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AE18394-72BB-45FC-8FFD-A2748E5746A9}" xr6:coauthVersionLast="45" xr6:coauthVersionMax="45" xr10:uidLastSave="{00000000-0000-0000-0000-000000000000}"/>
  <bookViews>
    <workbookView xWindow="3160" yWindow="2120" windowWidth="32960" windowHeight="178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Q19" i="12" l="1"/>
  <c r="LQ18" i="12"/>
  <c r="LQ17" i="12"/>
  <c r="LQ16" i="12"/>
  <c r="LQ15" i="12"/>
  <c r="LQ14" i="12"/>
  <c r="LQ13" i="12"/>
  <c r="LQ12" i="12"/>
  <c r="LQ9" i="12"/>
  <c r="LQ8" i="12"/>
  <c r="LQ7" i="12"/>
  <c r="LQ6" i="12"/>
  <c r="LQ5" i="12"/>
  <c r="LQ4" i="12"/>
  <c r="LQ3" i="12"/>
  <c r="LQ2" i="12"/>
  <c r="LQ1" i="12"/>
  <c r="LQ11" i="12" s="1"/>
  <c r="LP19" i="12"/>
  <c r="LP18" i="12"/>
  <c r="LP17" i="12"/>
  <c r="LP16" i="12"/>
  <c r="LP15" i="12"/>
  <c r="LP14" i="12"/>
  <c r="LP13" i="12"/>
  <c r="LP12" i="12"/>
  <c r="LP9" i="12"/>
  <c r="LP8" i="12"/>
  <c r="LP7" i="12"/>
  <c r="LP6" i="12"/>
  <c r="LP5" i="12"/>
  <c r="LP4" i="12"/>
  <c r="LP3" i="12"/>
  <c r="LP2" i="12"/>
  <c r="LP1" i="12"/>
  <c r="LP11" i="12" s="1"/>
  <c r="LO19" i="12"/>
  <c r="LO18" i="12"/>
  <c r="LO17" i="12"/>
  <c r="LO16" i="12"/>
  <c r="LO15" i="12"/>
  <c r="LO14" i="12"/>
  <c r="LO13" i="12"/>
  <c r="LO12" i="12"/>
  <c r="LO9" i="12"/>
  <c r="LO8" i="12"/>
  <c r="LO7" i="12"/>
  <c r="LO6" i="12"/>
  <c r="LO5" i="12"/>
  <c r="LO4" i="12"/>
  <c r="LO3" i="12"/>
  <c r="LO2" i="12"/>
  <c r="LO1" i="12"/>
  <c r="LO11" i="12" s="1"/>
  <c r="LN19" i="12"/>
  <c r="LN18" i="12"/>
  <c r="LN17" i="12"/>
  <c r="LN16" i="12"/>
  <c r="LN15" i="12"/>
  <c r="LN14" i="12"/>
  <c r="LN13" i="12"/>
  <c r="LN12" i="12"/>
  <c r="LN9" i="12"/>
  <c r="LN8" i="12"/>
  <c r="LN7" i="12"/>
  <c r="LN6" i="12"/>
  <c r="LN5" i="12"/>
  <c r="LN4" i="12"/>
  <c r="LN3" i="12"/>
  <c r="LN2" i="12"/>
  <c r="LN1" i="12"/>
  <c r="LN11" i="12" s="1"/>
  <c r="LM19" i="12"/>
  <c r="LM18" i="12"/>
  <c r="LM17" i="12"/>
  <c r="LM16" i="12"/>
  <c r="LM15" i="12"/>
  <c r="LM14" i="12"/>
  <c r="LM13" i="12"/>
  <c r="LM12" i="12"/>
  <c r="LM9" i="12"/>
  <c r="LM8" i="12"/>
  <c r="LM7" i="12"/>
  <c r="LM6" i="12"/>
  <c r="LM5" i="12"/>
  <c r="LM4" i="12"/>
  <c r="LM3" i="12"/>
  <c r="LM2" i="12"/>
  <c r="LM1" i="12"/>
  <c r="LM11" i="12" s="1"/>
  <c r="LP9" i="9"/>
  <c r="LP8" i="9"/>
  <c r="LP7" i="9"/>
  <c r="LP6" i="9"/>
  <c r="LP5" i="9"/>
  <c r="LP4" i="9"/>
  <c r="LP3" i="9"/>
  <c r="LP2" i="9"/>
  <c r="LP1" i="9"/>
  <c r="LO9" i="9"/>
  <c r="LO8" i="9"/>
  <c r="LO7" i="9"/>
  <c r="LO6" i="9"/>
  <c r="LO5" i="9"/>
  <c r="LO4" i="9"/>
  <c r="LO3" i="9"/>
  <c r="LO2" i="9"/>
  <c r="LO1" i="9"/>
  <c r="LN9" i="9"/>
  <c r="LN8" i="9"/>
  <c r="LN7" i="9"/>
  <c r="LN6" i="9"/>
  <c r="LN5" i="9"/>
  <c r="LN4" i="9"/>
  <c r="LN3" i="9"/>
  <c r="LN2" i="9"/>
  <c r="LN1" i="9"/>
  <c r="LM9" i="9"/>
  <c r="LM8" i="9"/>
  <c r="LM7" i="9"/>
  <c r="LM6" i="9"/>
  <c r="LM5" i="9"/>
  <c r="LM4" i="9"/>
  <c r="LM3" i="9"/>
  <c r="LM2" i="9"/>
  <c r="LM1" i="9"/>
  <c r="LL9" i="9"/>
  <c r="LL8" i="9"/>
  <c r="LL7" i="9"/>
  <c r="LL6" i="9"/>
  <c r="LL5" i="9"/>
  <c r="LL4" i="9"/>
  <c r="LL3" i="9"/>
  <c r="LL2" i="9"/>
  <c r="LL1" i="9"/>
  <c r="LQ60" i="7"/>
  <c r="LQ10" i="7"/>
  <c r="LQ9" i="7"/>
  <c r="LQ59" i="7" s="1"/>
  <c r="LQ8" i="7"/>
  <c r="LQ58" i="7" s="1"/>
  <c r="LQ7" i="7"/>
  <c r="LQ57" i="7" s="1"/>
  <c r="LQ6" i="7"/>
  <c r="LQ56" i="7" s="1"/>
  <c r="LQ5" i="7"/>
  <c r="LQ55" i="7" s="1"/>
  <c r="LQ4" i="7"/>
  <c r="LQ54" i="7" s="1"/>
  <c r="LQ3" i="7"/>
  <c r="LQ53" i="7" s="1"/>
  <c r="LQ2" i="7"/>
  <c r="LQ52" i="7" s="1"/>
  <c r="LP60" i="7"/>
  <c r="LP59" i="7"/>
  <c r="LP58" i="7"/>
  <c r="LP57" i="7"/>
  <c r="LP56" i="7"/>
  <c r="LP55" i="7"/>
  <c r="LP10" i="7"/>
  <c r="LP9" i="7"/>
  <c r="LP8" i="7"/>
  <c r="LP7" i="7"/>
  <c r="LP6" i="7"/>
  <c r="LP5" i="7"/>
  <c r="LP4" i="7"/>
  <c r="LP54" i="7" s="1"/>
  <c r="LP3" i="7"/>
  <c r="LP53" i="7" s="1"/>
  <c r="LP2" i="7"/>
  <c r="LP52" i="7" s="1"/>
  <c r="LO60" i="7"/>
  <c r="LO59" i="7"/>
  <c r="LO58" i="7"/>
  <c r="LO57" i="7"/>
  <c r="LO56" i="7"/>
  <c r="LO10" i="7"/>
  <c r="LO9" i="7"/>
  <c r="LO8" i="7"/>
  <c r="LO7" i="7"/>
  <c r="LO6" i="7"/>
  <c r="LO5" i="7"/>
  <c r="LO55" i="7" s="1"/>
  <c r="LO4" i="7"/>
  <c r="LO54" i="7" s="1"/>
  <c r="LO3" i="7"/>
  <c r="LO53" i="7" s="1"/>
  <c r="LO2" i="7"/>
  <c r="LO52" i="7" s="1"/>
  <c r="LN60" i="7"/>
  <c r="LN59" i="7"/>
  <c r="LN58" i="7"/>
  <c r="LN57" i="7"/>
  <c r="LN10" i="7"/>
  <c r="LN9" i="7"/>
  <c r="LN8" i="7"/>
  <c r="LN7" i="7"/>
  <c r="LN6" i="7"/>
  <c r="LN56" i="7" s="1"/>
  <c r="LN5" i="7"/>
  <c r="LN55" i="7" s="1"/>
  <c r="LN4" i="7"/>
  <c r="LN54" i="7" s="1"/>
  <c r="LN3" i="7"/>
  <c r="LN53" i="7" s="1"/>
  <c r="LN2" i="7"/>
  <c r="LN52" i="7" s="1"/>
  <c r="LM10" i="7"/>
  <c r="LM60" i="7" s="1"/>
  <c r="LM9" i="7"/>
  <c r="LM59" i="7" s="1"/>
  <c r="LM8" i="7"/>
  <c r="LM58" i="7" s="1"/>
  <c r="LM7" i="7"/>
  <c r="LM57" i="7" s="1"/>
  <c r="LM6" i="7"/>
  <c r="LM56" i="7" s="1"/>
  <c r="LM5" i="7"/>
  <c r="LM55" i="7" s="1"/>
  <c r="LM4" i="7"/>
  <c r="LM54" i="7" s="1"/>
  <c r="LM3" i="7"/>
  <c r="LM53" i="7" s="1"/>
  <c r="LM2" i="7"/>
  <c r="LM52" i="7" s="1"/>
  <c r="LQ57" i="4"/>
  <c r="LQ9" i="4"/>
  <c r="LQ58" i="4" s="1"/>
  <c r="LQ8" i="4"/>
  <c r="LQ7" i="4"/>
  <c r="LQ56" i="4" s="1"/>
  <c r="LQ6" i="4"/>
  <c r="LQ55" i="4" s="1"/>
  <c r="LQ5" i="4"/>
  <c r="LQ54" i="4" s="1"/>
  <c r="LQ4" i="4"/>
  <c r="LQ53" i="4" s="1"/>
  <c r="LQ3" i="4"/>
  <c r="LQ52" i="4" s="1"/>
  <c r="LQ2" i="4"/>
  <c r="LQ51" i="4" s="1"/>
  <c r="LQ1" i="4"/>
  <c r="LQ50" i="4" s="1"/>
  <c r="LP58" i="4"/>
  <c r="LP57" i="4"/>
  <c r="LP56" i="4"/>
  <c r="LP55" i="4"/>
  <c r="LP9" i="4"/>
  <c r="LP8" i="4"/>
  <c r="LP7" i="4"/>
  <c r="LP6" i="4"/>
  <c r="LP5" i="4"/>
  <c r="LP54" i="4" s="1"/>
  <c r="LP4" i="4"/>
  <c r="LP53" i="4" s="1"/>
  <c r="LP3" i="4"/>
  <c r="LP52" i="4" s="1"/>
  <c r="LP2" i="4"/>
  <c r="LP51" i="4" s="1"/>
  <c r="LP1" i="4"/>
  <c r="LP50" i="4" s="1"/>
  <c r="LO9" i="4"/>
  <c r="LO58" i="4" s="1"/>
  <c r="LO8" i="4"/>
  <c r="LO57" i="4" s="1"/>
  <c r="LO7" i="4"/>
  <c r="LO56" i="4" s="1"/>
  <c r="LO6" i="4"/>
  <c r="LO55" i="4" s="1"/>
  <c r="LO5" i="4"/>
  <c r="LO54" i="4" s="1"/>
  <c r="LO4" i="4"/>
  <c r="LO53" i="4" s="1"/>
  <c r="LO3" i="4"/>
  <c r="LO52" i="4" s="1"/>
  <c r="LO2" i="4"/>
  <c r="LO51" i="4" s="1"/>
  <c r="LO1" i="4"/>
  <c r="LO50" i="4" s="1"/>
  <c r="LN51" i="4"/>
  <c r="LN50" i="4"/>
  <c r="LN9" i="4"/>
  <c r="LN58" i="4" s="1"/>
  <c r="LN8" i="4"/>
  <c r="LN57" i="4" s="1"/>
  <c r="LN7" i="4"/>
  <c r="LN56" i="4" s="1"/>
  <c r="LN6" i="4"/>
  <c r="LN55" i="4" s="1"/>
  <c r="LN5" i="4"/>
  <c r="LN54" i="4" s="1"/>
  <c r="LN4" i="4"/>
  <c r="LN53" i="4" s="1"/>
  <c r="LN3" i="4"/>
  <c r="LN52" i="4" s="1"/>
  <c r="LN2" i="4"/>
  <c r="LN1" i="4"/>
  <c r="LM58" i="4"/>
  <c r="LM57" i="4"/>
  <c r="LM55" i="4"/>
  <c r="LM53" i="4"/>
  <c r="LM9" i="4"/>
  <c r="LM8" i="4"/>
  <c r="LM7" i="4"/>
  <c r="LM56" i="4" s="1"/>
  <c r="LM6" i="4"/>
  <c r="LM5" i="4"/>
  <c r="LM54" i="4" s="1"/>
  <c r="LM4" i="4"/>
  <c r="LM3" i="4"/>
  <c r="LM52" i="4" s="1"/>
  <c r="LM2" i="4"/>
  <c r="LM51" i="4" s="1"/>
  <c r="LM1" i="4"/>
  <c r="LM50" i="4" s="1"/>
  <c r="LS1" i="3"/>
  <c r="LR1" i="3"/>
  <c r="LQ1" i="3"/>
  <c r="LP1" i="3"/>
  <c r="LO1" i="3"/>
  <c r="LS1" i="6"/>
  <c r="LR1" i="6"/>
  <c r="LQ1" i="6"/>
  <c r="LP1" i="6"/>
  <c r="LO1" i="6"/>
  <c r="LL17" i="12" l="1"/>
  <c r="LL16" i="12"/>
  <c r="LL6" i="12"/>
  <c r="LL5" i="12"/>
  <c r="LL1" i="12"/>
  <c r="LL11" i="12" s="1"/>
  <c r="LK1" i="9"/>
  <c r="LL10" i="7"/>
  <c r="LL19" i="12" s="1"/>
  <c r="LL9" i="7"/>
  <c r="LL18" i="12" s="1"/>
  <c r="LL8" i="7"/>
  <c r="LL7" i="7"/>
  <c r="LL6" i="7"/>
  <c r="LL15" i="12" s="1"/>
  <c r="LL5" i="7"/>
  <c r="LL14" i="12" s="1"/>
  <c r="LL4" i="7"/>
  <c r="LL2" i="7"/>
  <c r="LL52" i="7" s="1"/>
  <c r="LL9" i="4"/>
  <c r="LL8" i="4"/>
  <c r="LL7" i="4"/>
  <c r="LL6" i="4"/>
  <c r="LK6" i="9" s="1"/>
  <c r="LL5" i="4"/>
  <c r="LK5" i="9" s="1"/>
  <c r="LL4" i="4"/>
  <c r="LK4" i="9" s="1"/>
  <c r="LL3" i="4"/>
  <c r="LK3" i="9" s="1"/>
  <c r="LL1" i="4"/>
  <c r="LL50" i="4" s="1"/>
  <c r="LN1" i="3"/>
  <c r="LL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L12" i="12" l="1"/>
  <c r="LL58" i="7"/>
  <c r="LK7" i="9"/>
  <c r="LK8" i="9"/>
  <c r="LK9" i="9"/>
  <c r="LL13" i="12"/>
  <c r="LK2" i="9"/>
  <c r="LL2" i="12"/>
  <c r="LL3" i="12"/>
  <c r="LL4" i="12"/>
  <c r="LL7" i="12"/>
  <c r="LL8" i="12"/>
  <c r="LL9" i="12"/>
  <c r="LL52" i="4"/>
  <c r="LK18" i="12"/>
  <c r="LK17" i="12"/>
  <c r="LK1" i="12"/>
  <c r="LK11" i="12" s="1"/>
  <c r="LK10" i="7"/>
  <c r="LL60" i="7" s="1"/>
  <c r="LK9" i="7"/>
  <c r="LL59" i="7" s="1"/>
  <c r="LK8" i="7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K54" i="4" s="1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K52" i="4" s="1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4" i="12" l="1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58" i="4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B7" i="9" s="1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E52" i="4" l="1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X58" i="4" s="1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7" i="4" l="1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<sst xmlns="http://schemas.openxmlformats.org/spreadsheetml/2006/main" count="1164" uniqueCount="477">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</sst>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92963</c:v>
                </c:pt>
                <c:pt idx="42">
                  <c:v>95279</c:v>
                </c:pt>
                <c:pt idx="43">
                  <c:v>98044</c:v>
                </c:pt>
                <c:pt idx="44">
                  <c:v>102043</c:v>
                </c:pt>
                <c:pt idx="45">
                  <c:v>106109</c:v>
                </c:pt>
                <c:pt idx="46">
                  <c:v>110058</c:v>
                </c:pt>
                <c:pt idx="47">
                  <c:v>114027</c:v>
                </c:pt>
                <c:pt idx="48">
                  <c:v>119052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343679</c:v>
                </c:pt>
                <c:pt idx="61">
                  <c:v>387045</c:v>
                </c:pt>
                <c:pt idx="62">
                  <c:v>428455</c:v>
                </c:pt>
                <c:pt idx="63">
                  <c:v>479489</c:v>
                </c:pt>
                <c:pt idx="64">
                  <c:v>542352</c:v>
                </c:pt>
                <c:pt idx="65">
                  <c:v>607469</c:v>
                </c:pt>
                <c:pt idx="66">
                  <c:v>674773</c:v>
                </c:pt>
                <c:pt idx="67">
                  <c:v>734025</c:v>
                </c:pt>
                <c:pt idx="68">
                  <c:v>799411</c:v>
                </c:pt>
                <c:pt idx="69">
                  <c:v>876288</c:v>
                </c:pt>
                <c:pt idx="70">
                  <c:v>952799</c:v>
                </c:pt>
                <c:pt idx="71">
                  <c:v>1034089</c:v>
                </c:pt>
                <c:pt idx="72">
                  <c:v>1117368</c:v>
                </c:pt>
                <c:pt idx="73">
                  <c:v>1197751</c:v>
                </c:pt>
                <c:pt idx="74">
                  <c:v>1269728</c:v>
                </c:pt>
                <c:pt idx="75">
                  <c:v>1342938</c:v>
                </c:pt>
                <c:pt idx="76">
                  <c:v>1420723</c:v>
                </c:pt>
                <c:pt idx="77">
                  <c:v>1505115</c:v>
                </c:pt>
                <c:pt idx="78">
                  <c:v>1591308</c:v>
                </c:pt>
                <c:pt idx="79">
                  <c:v>1678725</c:v>
                </c:pt>
                <c:pt idx="80">
                  <c:v>1754891</c:v>
                </c:pt>
                <c:pt idx="81">
                  <c:v>1850360</c:v>
                </c:pt>
                <c:pt idx="82">
                  <c:v>1920520</c:v>
                </c:pt>
                <c:pt idx="83">
                  <c:v>1991778</c:v>
                </c:pt>
                <c:pt idx="84">
                  <c:v>2073664</c:v>
                </c:pt>
                <c:pt idx="85">
                  <c:v>2170502</c:v>
                </c:pt>
                <c:pt idx="86">
                  <c:v>2258252</c:v>
                </c:pt>
                <c:pt idx="87">
                  <c:v>2331730</c:v>
                </c:pt>
                <c:pt idx="88">
                  <c:v>2411760</c:v>
                </c:pt>
                <c:pt idx="89">
                  <c:v>2486338</c:v>
                </c:pt>
                <c:pt idx="90">
                  <c:v>2562292</c:v>
                </c:pt>
                <c:pt idx="91">
                  <c:v>2639997</c:v>
                </c:pt>
                <c:pt idx="92">
                  <c:v>2727920</c:v>
                </c:pt>
                <c:pt idx="93">
                  <c:v>2812308</c:v>
                </c:pt>
                <c:pt idx="94">
                  <c:v>2895700</c:v>
                </c:pt>
                <c:pt idx="95">
                  <c:v>2967573</c:v>
                </c:pt>
                <c:pt idx="96">
                  <c:v>3037307</c:v>
                </c:pt>
                <c:pt idx="97">
                  <c:v>3112773</c:v>
                </c:pt>
                <c:pt idx="98">
                  <c:v>3190203</c:v>
                </c:pt>
                <c:pt idx="99">
                  <c:v>3273574</c:v>
                </c:pt>
                <c:pt idx="100">
                  <c:v>3360772</c:v>
                </c:pt>
                <c:pt idx="101">
                  <c:v>3440772</c:v>
                </c:pt>
                <c:pt idx="102">
                  <c:v>3517290</c:v>
                </c:pt>
                <c:pt idx="103">
                  <c:v>3594385</c:v>
                </c:pt>
                <c:pt idx="104">
                  <c:v>3674853</c:v>
                </c:pt>
                <c:pt idx="105">
                  <c:v>3764797</c:v>
                </c:pt>
                <c:pt idx="106">
                  <c:v>3853808</c:v>
                </c:pt>
                <c:pt idx="107">
                  <c:v>3944935</c:v>
                </c:pt>
                <c:pt idx="108">
                  <c:v>4029856</c:v>
                </c:pt>
                <c:pt idx="109">
                  <c:v>4105084</c:v>
                </c:pt>
                <c:pt idx="110">
                  <c:v>4181990</c:v>
                </c:pt>
                <c:pt idx="111">
                  <c:v>4266257</c:v>
                </c:pt>
                <c:pt idx="112">
                  <c:v>4351117</c:v>
                </c:pt>
                <c:pt idx="113">
                  <c:v>4447724</c:v>
                </c:pt>
                <c:pt idx="114">
                  <c:v>4544111</c:v>
                </c:pt>
                <c:pt idx="115">
                  <c:v>4638322</c:v>
                </c:pt>
                <c:pt idx="116">
                  <c:v>4715953</c:v>
                </c:pt>
                <c:pt idx="117">
                  <c:v>4804660</c:v>
                </c:pt>
                <c:pt idx="118">
                  <c:v>4901910</c:v>
                </c:pt>
                <c:pt idx="119">
                  <c:v>5004285</c:v>
                </c:pt>
                <c:pt idx="120">
                  <c:v>5111091</c:v>
                </c:pt>
                <c:pt idx="121">
                  <c:v>5217070</c:v>
                </c:pt>
                <c:pt idx="122">
                  <c:v>5321646</c:v>
                </c:pt>
                <c:pt idx="123">
                  <c:v>5416049</c:v>
                </c:pt>
                <c:pt idx="124">
                  <c:v>5502479</c:v>
                </c:pt>
                <c:pt idx="125">
                  <c:v>5595745</c:v>
                </c:pt>
                <c:pt idx="126">
                  <c:v>5698752</c:v>
                </c:pt>
                <c:pt idx="127">
                  <c:v>5818252</c:v>
                </c:pt>
                <c:pt idx="128">
                  <c:v>5939196</c:v>
                </c:pt>
                <c:pt idx="129">
                  <c:v>6076190</c:v>
                </c:pt>
                <c:pt idx="130">
                  <c:v>6182739</c:v>
                </c:pt>
                <c:pt idx="131">
                  <c:v>6277899</c:v>
                </c:pt>
                <c:pt idx="132">
                  <c:v>6399361</c:v>
                </c:pt>
                <c:pt idx="133">
                  <c:v>6517569</c:v>
                </c:pt>
                <c:pt idx="134">
                  <c:v>6644525</c:v>
                </c:pt>
                <c:pt idx="135">
                  <c:v>6775668</c:v>
                </c:pt>
                <c:pt idx="136">
                  <c:v>6910017</c:v>
                </c:pt>
                <c:pt idx="137">
                  <c:v>7021891</c:v>
                </c:pt>
                <c:pt idx="138">
                  <c:v>7124396</c:v>
                </c:pt>
                <c:pt idx="139">
                  <c:v>7249171</c:v>
                </c:pt>
                <c:pt idx="140">
                  <c:v>7383937</c:v>
                </c:pt>
                <c:pt idx="141">
                  <c:v>7521941</c:v>
                </c:pt>
                <c:pt idx="142">
                  <c:v>7650546</c:v>
                </c:pt>
                <c:pt idx="143">
                  <c:v>7785982</c:v>
                </c:pt>
                <c:pt idx="144">
                  <c:v>7918439</c:v>
                </c:pt>
                <c:pt idx="145">
                  <c:v>8037804</c:v>
                </c:pt>
                <c:pt idx="146">
                  <c:v>8179644</c:v>
                </c:pt>
                <c:pt idx="147">
                  <c:v>8322779</c:v>
                </c:pt>
                <c:pt idx="148">
                  <c:v>8462906</c:v>
                </c:pt>
                <c:pt idx="149">
                  <c:v>8642483</c:v>
                </c:pt>
                <c:pt idx="150">
                  <c:v>8799337</c:v>
                </c:pt>
                <c:pt idx="151">
                  <c:v>8927572</c:v>
                </c:pt>
                <c:pt idx="152">
                  <c:v>9065725</c:v>
                </c:pt>
                <c:pt idx="153">
                  <c:v>9231558</c:v>
                </c:pt>
                <c:pt idx="154">
                  <c:v>9402525</c:v>
                </c:pt>
                <c:pt idx="155">
                  <c:v>9580790</c:v>
                </c:pt>
                <c:pt idx="156">
                  <c:v>9772323</c:v>
                </c:pt>
                <c:pt idx="157">
                  <c:v>9949686</c:v>
                </c:pt>
                <c:pt idx="158">
                  <c:v>10112687</c:v>
                </c:pt>
                <c:pt idx="159">
                  <c:v>10268359</c:v>
                </c:pt>
                <c:pt idx="160">
                  <c:v>10442416</c:v>
                </c:pt>
                <c:pt idx="161">
                  <c:v>10659787</c:v>
                </c:pt>
                <c:pt idx="162">
                  <c:v>10868757</c:v>
                </c:pt>
                <c:pt idx="163">
                  <c:v>11070703</c:v>
                </c:pt>
                <c:pt idx="164">
                  <c:v>11264129</c:v>
                </c:pt>
                <c:pt idx="165">
                  <c:v>11446765</c:v>
                </c:pt>
                <c:pt idx="166">
                  <c:v>11612269</c:v>
                </c:pt>
                <c:pt idx="167">
                  <c:v>11823759</c:v>
                </c:pt>
                <c:pt idx="168">
                  <c:v>12036715</c:v>
                </c:pt>
                <c:pt idx="169">
                  <c:v>12264379</c:v>
                </c:pt>
                <c:pt idx="170">
                  <c:v>12496804</c:v>
                </c:pt>
                <c:pt idx="171">
                  <c:v>12713063</c:v>
                </c:pt>
                <c:pt idx="172">
                  <c:v>12905924</c:v>
                </c:pt>
                <c:pt idx="173">
                  <c:v>13097460</c:v>
                </c:pt>
                <c:pt idx="174">
                  <c:v>13318975</c:v>
                </c:pt>
                <c:pt idx="175">
                  <c:v>13550258</c:v>
                </c:pt>
                <c:pt idx="176">
                  <c:v>13802734</c:v>
                </c:pt>
                <c:pt idx="177">
                  <c:v>14044855</c:v>
                </c:pt>
                <c:pt idx="178">
                  <c:v>14280992</c:v>
                </c:pt>
                <c:pt idx="179">
                  <c:v>14494710</c:v>
                </c:pt>
                <c:pt idx="180">
                  <c:v>14701074</c:v>
                </c:pt>
                <c:pt idx="181">
                  <c:v>14934500</c:v>
                </c:pt>
                <c:pt idx="182">
                  <c:v>15215944</c:v>
                </c:pt>
                <c:pt idx="183">
                  <c:v>15498570</c:v>
                </c:pt>
                <c:pt idx="184">
                  <c:v>15779600</c:v>
                </c:pt>
                <c:pt idx="185">
                  <c:v>16034121</c:v>
                </c:pt>
                <c:pt idx="186">
                  <c:v>16247118</c:v>
                </c:pt>
                <c:pt idx="187">
                  <c:v>16472797</c:v>
                </c:pt>
                <c:pt idx="188">
                  <c:v>16725051</c:v>
                </c:pt>
                <c:pt idx="189">
                  <c:v>17015219</c:v>
                </c:pt>
                <c:pt idx="190">
                  <c:v>17295467</c:v>
                </c:pt>
                <c:pt idx="191">
                  <c:v>17586976</c:v>
                </c:pt>
                <c:pt idx="192">
                  <c:v>17836946</c:v>
                </c:pt>
                <c:pt idx="193">
                  <c:v>18068553</c:v>
                </c:pt>
                <c:pt idx="194">
                  <c:v>18270705</c:v>
                </c:pt>
                <c:pt idx="195">
                  <c:v>18529528</c:v>
                </c:pt>
                <c:pt idx="196">
                  <c:v>18804369</c:v>
                </c:pt>
                <c:pt idx="197">
                  <c:v>19090775</c:v>
                </c:pt>
                <c:pt idx="198">
                  <c:v>19373623</c:v>
                </c:pt>
                <c:pt idx="199">
                  <c:v>19632377</c:v>
                </c:pt>
                <c:pt idx="200">
                  <c:v>19857674</c:v>
                </c:pt>
                <c:pt idx="201">
                  <c:v>20084105</c:v>
                </c:pt>
                <c:pt idx="202">
                  <c:v>20339245</c:v>
                </c:pt>
                <c:pt idx="203">
                  <c:v>20618786</c:v>
                </c:pt>
                <c:pt idx="204">
                  <c:v>20905739</c:v>
                </c:pt>
                <c:pt idx="205">
                  <c:v>21211536</c:v>
                </c:pt>
                <c:pt idx="206">
                  <c:v>21459152</c:v>
                </c:pt>
                <c:pt idx="207">
                  <c:v>21672643</c:v>
                </c:pt>
                <c:pt idx="208">
                  <c:v>21883103</c:v>
                </c:pt>
                <c:pt idx="209">
                  <c:v>22139250</c:v>
                </c:pt>
                <c:pt idx="210">
                  <c:v>22415130</c:v>
                </c:pt>
                <c:pt idx="211">
                  <c:v>22682946</c:v>
                </c:pt>
                <c:pt idx="212">
                  <c:v>22953944</c:v>
                </c:pt>
                <c:pt idx="213">
                  <c:v>23218851</c:v>
                </c:pt>
                <c:pt idx="214">
                  <c:v>23425580</c:v>
                </c:pt>
                <c:pt idx="215">
                  <c:v>23650734</c:v>
                </c:pt>
                <c:pt idx="216">
                  <c:v>23894266</c:v>
                </c:pt>
                <c:pt idx="217">
                  <c:v>24183536</c:v>
                </c:pt>
                <c:pt idx="218">
                  <c:v>24462137</c:v>
                </c:pt>
                <c:pt idx="219">
                  <c:v>24745572</c:v>
                </c:pt>
                <c:pt idx="220">
                  <c:v>25006697</c:v>
                </c:pt>
                <c:pt idx="221">
                  <c:v>25233590</c:v>
                </c:pt>
                <c:pt idx="222">
                  <c:v>25496276</c:v>
                </c:pt>
                <c:pt idx="223">
                  <c:v>25760886</c:v>
                </c:pt>
                <c:pt idx="224">
                  <c:v>26044328</c:v>
                </c:pt>
                <c:pt idx="225">
                  <c:v>26325367</c:v>
                </c:pt>
                <c:pt idx="226">
                  <c:v>26639353</c:v>
                </c:pt>
                <c:pt idx="227">
                  <c:v>26900802</c:v>
                </c:pt>
                <c:pt idx="228">
                  <c:v>27124613</c:v>
                </c:pt>
                <c:pt idx="229">
                  <c:v>27358093</c:v>
                </c:pt>
                <c:pt idx="230">
                  <c:v>27599516</c:v>
                </c:pt>
                <c:pt idx="231">
                  <c:v>27885143</c:v>
                </c:pt>
                <c:pt idx="232">
                  <c:v>28184232</c:v>
                </c:pt>
                <c:pt idx="233">
                  <c:v>28505356</c:v>
                </c:pt>
                <c:pt idx="234">
                  <c:v>28781443</c:v>
                </c:pt>
                <c:pt idx="235">
                  <c:v>29017909</c:v>
                </c:pt>
                <c:pt idx="236">
                  <c:v>29297658</c:v>
                </c:pt>
                <c:pt idx="237">
                  <c:v>29583230</c:v>
                </c:pt>
                <c:pt idx="238">
                  <c:v>29886975</c:v>
                </c:pt>
                <c:pt idx="239">
                  <c:v>30201795</c:v>
                </c:pt>
                <c:pt idx="240">
                  <c:v>30527095</c:v>
                </c:pt>
                <c:pt idx="241">
                  <c:v>30806206</c:v>
                </c:pt>
                <c:pt idx="242">
                  <c:v>31047802</c:v>
                </c:pt>
                <c:pt idx="243">
                  <c:v>31347093</c:v>
                </c:pt>
                <c:pt idx="244">
                  <c:v>31631448</c:v>
                </c:pt>
                <c:pt idx="245">
                  <c:v>31894840</c:v>
                </c:pt>
                <c:pt idx="246">
                  <c:v>32258492</c:v>
                </c:pt>
                <c:pt idx="247">
                  <c:v>32589165</c:v>
                </c:pt>
                <c:pt idx="248">
                  <c:v>32863083</c:v>
                </c:pt>
                <c:pt idx="249">
                  <c:v>33103927</c:v>
                </c:pt>
                <c:pt idx="250">
                  <c:v>33378945</c:v>
                </c:pt>
                <c:pt idx="251">
                  <c:v>33664892</c:v>
                </c:pt>
                <c:pt idx="252">
                  <c:v>33992519</c:v>
                </c:pt>
                <c:pt idx="253">
                  <c:v>34310425</c:v>
                </c:pt>
                <c:pt idx="254">
                  <c:v>34607721</c:v>
                </c:pt>
                <c:pt idx="255">
                  <c:v>34923533</c:v>
                </c:pt>
                <c:pt idx="256">
                  <c:v>35172808</c:v>
                </c:pt>
                <c:pt idx="257">
                  <c:v>35502340</c:v>
                </c:pt>
                <c:pt idx="258">
                  <c:v>35827693</c:v>
                </c:pt>
                <c:pt idx="259">
                  <c:v>36177200</c:v>
                </c:pt>
                <c:pt idx="260">
                  <c:v>36538959</c:v>
                </c:pt>
                <c:pt idx="261">
                  <c:v>36899092</c:v>
                </c:pt>
                <c:pt idx="262">
                  <c:v>37228551</c:v>
                </c:pt>
                <c:pt idx="263">
                  <c:v>37499667</c:v>
                </c:pt>
                <c:pt idx="264">
                  <c:v>37824416</c:v>
                </c:pt>
                <c:pt idx="265">
                  <c:v>38152984</c:v>
                </c:pt>
                <c:pt idx="266">
                  <c:v>38534142</c:v>
                </c:pt>
                <c:pt idx="267">
                  <c:v>38941463</c:v>
                </c:pt>
                <c:pt idx="268">
                  <c:v>39352246</c:v>
                </c:pt>
                <c:pt idx="269">
                  <c:v>39693045</c:v>
                </c:pt>
                <c:pt idx="270">
                  <c:v>39979780</c:v>
                </c:pt>
                <c:pt idx="271">
                  <c:v>40427940</c:v>
                </c:pt>
                <c:pt idx="272">
                  <c:v>40816517</c:v>
                </c:pt>
                <c:pt idx="273">
                  <c:v>41260768</c:v>
                </c:pt>
                <c:pt idx="274">
                  <c:v>41733353</c:v>
                </c:pt>
                <c:pt idx="275">
                  <c:v>42229019</c:v>
                </c:pt>
                <c:pt idx="276">
                  <c:v>42640647</c:v>
                </c:pt>
                <c:pt idx="277">
                  <c:v>42994229</c:v>
                </c:pt>
                <c:pt idx="278">
                  <c:v>43531804</c:v>
                </c:pt>
                <c:pt idx="279">
                  <c:v>44001138</c:v>
                </c:pt>
                <c:pt idx="280">
                  <c:v>44510550</c:v>
                </c:pt>
                <c:pt idx="281">
                  <c:v>45061433</c:v>
                </c:pt>
                <c:pt idx="282">
                  <c:v>45631609</c:v>
                </c:pt>
                <c:pt idx="283">
                  <c:v>46107714</c:v>
                </c:pt>
                <c:pt idx="284">
                  <c:v>46541340</c:v>
                </c:pt>
                <c:pt idx="285">
                  <c:v>47049933</c:v>
                </c:pt>
                <c:pt idx="286">
                  <c:v>47564953</c:v>
                </c:pt>
                <c:pt idx="287">
                  <c:v>48162679</c:v>
                </c:pt>
                <c:pt idx="288">
                  <c:v>48756545</c:v>
                </c:pt>
                <c:pt idx="289">
                  <c:v>49398859</c:v>
                </c:pt>
                <c:pt idx="290">
                  <c:v>49909717</c:v>
                </c:pt>
                <c:pt idx="291">
                  <c:v>50475384</c:v>
                </c:pt>
                <c:pt idx="292">
                  <c:v>50976830</c:v>
                </c:pt>
                <c:pt idx="293">
                  <c:v>51532970</c:v>
                </c:pt>
                <c:pt idx="294">
                  <c:v>52178378</c:v>
                </c:pt>
                <c:pt idx="295">
                  <c:v>52825714</c:v>
                </c:pt>
                <c:pt idx="296">
                  <c:v>53474837</c:v>
                </c:pt>
                <c:pt idx="297">
                  <c:v>54068774</c:v>
                </c:pt>
                <c:pt idx="298">
                  <c:v>54542427</c:v>
                </c:pt>
                <c:pt idx="299">
                  <c:v>55071490</c:v>
                </c:pt>
                <c:pt idx="300">
                  <c:v>55679709</c:v>
                </c:pt>
                <c:pt idx="301">
                  <c:v>56303781</c:v>
                </c:pt>
                <c:pt idx="302">
                  <c:v>56954548</c:v>
                </c:pt>
                <c:pt idx="303">
                  <c:v>57620406</c:v>
                </c:pt>
                <c:pt idx="304">
                  <c:v>58206741</c:v>
                </c:pt>
                <c:pt idx="305">
                  <c:v>58691014</c:v>
                </c:pt>
                <c:pt idx="306">
                  <c:v>59212713</c:v>
                </c:pt>
                <c:pt idx="307">
                  <c:v>59801016</c:v>
                </c:pt>
                <c:pt idx="308">
                  <c:v>60434061</c:v>
                </c:pt>
                <c:pt idx="309">
                  <c:v>61015375</c:v>
                </c:pt>
                <c:pt idx="310">
                  <c:v>61687693</c:v>
                </c:pt>
                <c:pt idx="311">
                  <c:v>62286394</c:v>
                </c:pt>
                <c:pt idx="312">
                  <c:v>62773072</c:v>
                </c:pt>
                <c:pt idx="313">
                  <c:v>63278982</c:v>
                </c:pt>
                <c:pt idx="314">
                  <c:v>63883941</c:v>
                </c:pt>
                <c:pt idx="315">
                  <c:v>64530525</c:v>
                </c:pt>
                <c:pt idx="316">
                  <c:v>65220892</c:v>
                </c:pt>
                <c:pt idx="317">
                  <c:v>65899236</c:v>
                </c:pt>
                <c:pt idx="318">
                  <c:v>66539967</c:v>
                </c:pt>
                <c:pt idx="319">
                  <c:v>67073662</c:v>
                </c:pt>
                <c:pt idx="320">
                  <c:v>67591271</c:v>
                </c:pt>
                <c:pt idx="321">
                  <c:v>68225723</c:v>
                </c:pt>
                <c:pt idx="322">
                  <c:v>68894596</c:v>
                </c:pt>
                <c:pt idx="323">
                  <c:v>69592554</c:v>
                </c:pt>
                <c:pt idx="324">
                  <c:v>71081574</c:v>
                </c:pt>
                <c:pt idx="325">
                  <c:v>71704885</c:v>
                </c:pt>
                <c:pt idx="326">
                  <c:v>72252541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  <c:pt idx="310">
                  <c:v>2248209</c:v>
                </c:pt>
                <c:pt idx="311">
                  <c:v>2260789</c:v>
                </c:pt>
                <c:pt idx="312">
                  <c:v>2270573</c:v>
                </c:pt>
                <c:pt idx="313">
                  <c:v>2274902</c:v>
                </c:pt>
                <c:pt idx="314">
                  <c:v>2283172</c:v>
                </c:pt>
                <c:pt idx="315">
                  <c:v>2297393</c:v>
                </c:pt>
                <c:pt idx="316">
                  <c:v>2310271</c:v>
                </c:pt>
                <c:pt idx="317">
                  <c:v>2321703</c:v>
                </c:pt>
                <c:pt idx="318">
                  <c:v>2334626</c:v>
                </c:pt>
                <c:pt idx="319">
                  <c:v>2345648</c:v>
                </c:pt>
                <c:pt idx="320">
                  <c:v>2349059</c:v>
                </c:pt>
                <c:pt idx="321">
                  <c:v>2363196</c:v>
                </c:pt>
                <c:pt idx="322">
                  <c:v>2377913</c:v>
                </c:pt>
                <c:pt idx="323">
                  <c:v>2391643</c:v>
                </c:pt>
                <c:pt idx="324">
                  <c:v>2405210</c:v>
                </c:pt>
                <c:pt idx="325">
                  <c:v>2405255</c:v>
                </c:pt>
                <c:pt idx="326">
                  <c:v>2430612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3237991</c:v>
                </c:pt>
                <c:pt idx="172">
                  <c:v>3297076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3702175</c:v>
                </c:pt>
                <c:pt idx="179">
                  <c:v>3762891</c:v>
                </c:pt>
                <c:pt idx="180">
                  <c:v>3824368</c:v>
                </c:pt>
                <c:pt idx="181">
                  <c:v>3888607</c:v>
                </c:pt>
                <c:pt idx="182">
                  <c:v>3960522</c:v>
                </c:pt>
                <c:pt idx="183">
                  <c:v>4029033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4609393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4984197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5126209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5346316</c:v>
                </c:pt>
                <c:pt idx="207">
                  <c:v>5387497</c:v>
                </c:pt>
                <c:pt idx="208">
                  <c:v>5423981</c:v>
                </c:pt>
                <c:pt idx="209">
                  <c:v>5469015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5686911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5946305</c:v>
                </c:pt>
                <c:pt idx="221">
                  <c:v>5981092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6235960</c:v>
                </c:pt>
                <c:pt idx="228">
                  <c:v>6267471</c:v>
                </c:pt>
                <c:pt idx="229">
                  <c:v>6291016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6476264</c:v>
                </c:pt>
                <c:pt idx="235">
                  <c:v>6510569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6758440</c:v>
                </c:pt>
                <c:pt idx="242">
                  <c:v>6796884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7020206</c:v>
                </c:pt>
                <c:pt idx="248">
                  <c:v>7064600</c:v>
                </c:pt>
                <c:pt idx="249">
                  <c:v>7101880</c:v>
                </c:pt>
                <c:pt idx="250">
                  <c:v>7134164</c:v>
                </c:pt>
                <c:pt idx="251">
                  <c:v>7176856</c:v>
                </c:pt>
                <c:pt idx="252">
                  <c:v>7218052</c:v>
                </c:pt>
                <c:pt idx="253">
                  <c:v>7263409</c:v>
                </c:pt>
                <c:pt idx="254">
                  <c:v>7317878</c:v>
                </c:pt>
                <c:pt idx="255">
                  <c:v>7366505</c:v>
                </c:pt>
                <c:pt idx="256">
                  <c:v>7402597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7704419</c:v>
                </c:pt>
                <c:pt idx="263">
                  <c:v>7750367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8093003</c:v>
                </c:pt>
                <c:pt idx="270">
                  <c:v>8142357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8572483</c:v>
                </c:pt>
                <c:pt idx="277">
                  <c:v>8634285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9133098</c:v>
                </c:pt>
                <c:pt idx="284">
                  <c:v>9208669</c:v>
                </c:pt>
                <c:pt idx="285">
                  <c:v>9292156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9899516</c:v>
                </c:pt>
                <c:pt idx="291">
                  <c:v>10009542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10412095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10917560</c:v>
                </c:pt>
                <c:pt idx="298">
                  <c:v>11053501</c:v>
                </c:pt>
                <c:pt idx="299">
                  <c:v>11211321</c:v>
                </c:pt>
                <c:pt idx="300">
                  <c:v>11371895</c:v>
                </c:pt>
                <c:pt idx="301">
                  <c:v>11542408</c:v>
                </c:pt>
                <c:pt idx="302">
                  <c:v>11730441</c:v>
                </c:pt>
                <c:pt idx="303">
                  <c:v>11925959</c:v>
                </c:pt>
                <c:pt idx="304">
                  <c:v>12104056</c:v>
                </c:pt>
                <c:pt idx="305">
                  <c:v>12246863</c:v>
                </c:pt>
                <c:pt idx="306">
                  <c:v>12418378</c:v>
                </c:pt>
                <c:pt idx="307">
                  <c:v>12591366</c:v>
                </c:pt>
                <c:pt idx="308">
                  <c:v>12772653</c:v>
                </c:pt>
                <c:pt idx="309">
                  <c:v>12883307</c:v>
                </c:pt>
                <c:pt idx="310">
                  <c:v>13088821</c:v>
                </c:pt>
                <c:pt idx="311">
                  <c:v>13244701</c:v>
                </c:pt>
                <c:pt idx="312">
                  <c:v>13383334</c:v>
                </c:pt>
                <c:pt idx="313">
                  <c:v>13541185</c:v>
                </c:pt>
                <c:pt idx="314">
                  <c:v>13721822</c:v>
                </c:pt>
                <c:pt idx="315">
                  <c:v>13921929</c:v>
                </c:pt>
                <c:pt idx="316">
                  <c:v>14139609</c:v>
                </c:pt>
                <c:pt idx="317">
                  <c:v>14367437</c:v>
                </c:pt>
                <c:pt idx="318">
                  <c:v>14581318</c:v>
                </c:pt>
                <c:pt idx="319">
                  <c:v>14756982</c:v>
                </c:pt>
                <c:pt idx="320">
                  <c:v>14949417</c:v>
                </c:pt>
                <c:pt idx="321">
                  <c:v>15165295</c:v>
                </c:pt>
                <c:pt idx="322">
                  <c:v>15386562</c:v>
                </c:pt>
                <c:pt idx="323">
                  <c:v>15611014</c:v>
                </c:pt>
                <c:pt idx="324">
                  <c:v>15842789</c:v>
                </c:pt>
                <c:pt idx="325">
                  <c:v>16062299</c:v>
                </c:pt>
                <c:pt idx="326">
                  <c:v>16253219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2586</c:v>
                </c:pt>
                <c:pt idx="41">
                  <c:v>2316</c:v>
                </c:pt>
                <c:pt idx="42">
                  <c:v>2765</c:v>
                </c:pt>
                <c:pt idx="43">
                  <c:v>3999</c:v>
                </c:pt>
                <c:pt idx="44">
                  <c:v>4066</c:v>
                </c:pt>
                <c:pt idx="45">
                  <c:v>3949</c:v>
                </c:pt>
                <c:pt idx="46">
                  <c:v>3969</c:v>
                </c:pt>
                <c:pt idx="47">
                  <c:v>5025</c:v>
                </c:pt>
                <c:pt idx="48">
                  <c:v>7650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34316</c:v>
                </c:pt>
                <c:pt idx="60">
                  <c:v>43366</c:v>
                </c:pt>
                <c:pt idx="61">
                  <c:v>41410</c:v>
                </c:pt>
                <c:pt idx="62">
                  <c:v>51034</c:v>
                </c:pt>
                <c:pt idx="63">
                  <c:v>62863</c:v>
                </c:pt>
                <c:pt idx="64">
                  <c:v>65117</c:v>
                </c:pt>
                <c:pt idx="65">
                  <c:v>67304</c:v>
                </c:pt>
                <c:pt idx="66">
                  <c:v>59252</c:v>
                </c:pt>
                <c:pt idx="67">
                  <c:v>65386</c:v>
                </c:pt>
                <c:pt idx="68">
                  <c:v>76877</c:v>
                </c:pt>
                <c:pt idx="69">
                  <c:v>76511</c:v>
                </c:pt>
                <c:pt idx="70">
                  <c:v>81290</c:v>
                </c:pt>
                <c:pt idx="71">
                  <c:v>83279</c:v>
                </c:pt>
                <c:pt idx="72">
                  <c:v>80383</c:v>
                </c:pt>
                <c:pt idx="73">
                  <c:v>71977</c:v>
                </c:pt>
                <c:pt idx="74">
                  <c:v>73210</c:v>
                </c:pt>
                <c:pt idx="75">
                  <c:v>77785</c:v>
                </c:pt>
                <c:pt idx="76">
                  <c:v>84392</c:v>
                </c:pt>
                <c:pt idx="77">
                  <c:v>86193</c:v>
                </c:pt>
                <c:pt idx="78">
                  <c:v>87417</c:v>
                </c:pt>
                <c:pt idx="79">
                  <c:v>76166</c:v>
                </c:pt>
                <c:pt idx="80">
                  <c:v>95469</c:v>
                </c:pt>
                <c:pt idx="81">
                  <c:v>70160</c:v>
                </c:pt>
                <c:pt idx="82">
                  <c:v>71258</c:v>
                </c:pt>
                <c:pt idx="83">
                  <c:v>81886</c:v>
                </c:pt>
                <c:pt idx="84">
                  <c:v>96838</c:v>
                </c:pt>
                <c:pt idx="85">
                  <c:v>87750</c:v>
                </c:pt>
                <c:pt idx="86">
                  <c:v>73478</c:v>
                </c:pt>
                <c:pt idx="87">
                  <c:v>80030</c:v>
                </c:pt>
                <c:pt idx="88">
                  <c:v>74578</c:v>
                </c:pt>
                <c:pt idx="89">
                  <c:v>75954</c:v>
                </c:pt>
                <c:pt idx="90">
                  <c:v>77705</c:v>
                </c:pt>
                <c:pt idx="91">
                  <c:v>87923</c:v>
                </c:pt>
                <c:pt idx="92">
                  <c:v>84388</c:v>
                </c:pt>
                <c:pt idx="93">
                  <c:v>83392</c:v>
                </c:pt>
                <c:pt idx="94">
                  <c:v>71873</c:v>
                </c:pt>
                <c:pt idx="95">
                  <c:v>69734</c:v>
                </c:pt>
                <c:pt idx="96">
                  <c:v>75466</c:v>
                </c:pt>
                <c:pt idx="97">
                  <c:v>77430</c:v>
                </c:pt>
                <c:pt idx="98">
                  <c:v>83371</c:v>
                </c:pt>
                <c:pt idx="99">
                  <c:v>87198</c:v>
                </c:pt>
                <c:pt idx="100">
                  <c:v>80000</c:v>
                </c:pt>
                <c:pt idx="101">
                  <c:v>76518</c:v>
                </c:pt>
                <c:pt idx="102">
                  <c:v>77095</c:v>
                </c:pt>
                <c:pt idx="103">
                  <c:v>80468</c:v>
                </c:pt>
                <c:pt idx="104">
                  <c:v>89944</c:v>
                </c:pt>
                <c:pt idx="105">
                  <c:v>89011</c:v>
                </c:pt>
                <c:pt idx="106">
                  <c:v>91127</c:v>
                </c:pt>
                <c:pt idx="107">
                  <c:v>84921</c:v>
                </c:pt>
                <c:pt idx="108">
                  <c:v>75228</c:v>
                </c:pt>
                <c:pt idx="109">
                  <c:v>76906</c:v>
                </c:pt>
                <c:pt idx="110">
                  <c:v>84267</c:v>
                </c:pt>
                <c:pt idx="111">
                  <c:v>84860</c:v>
                </c:pt>
                <c:pt idx="112">
                  <c:v>96607</c:v>
                </c:pt>
                <c:pt idx="113">
                  <c:v>96387</c:v>
                </c:pt>
                <c:pt idx="114">
                  <c:v>94211</c:v>
                </c:pt>
                <c:pt idx="115">
                  <c:v>77631</c:v>
                </c:pt>
                <c:pt idx="116">
                  <c:v>88707</c:v>
                </c:pt>
                <c:pt idx="117">
                  <c:v>97250</c:v>
                </c:pt>
                <c:pt idx="118">
                  <c:v>102375</c:v>
                </c:pt>
                <c:pt idx="119">
                  <c:v>106806</c:v>
                </c:pt>
                <c:pt idx="120">
                  <c:v>105979</c:v>
                </c:pt>
                <c:pt idx="121">
                  <c:v>104576</c:v>
                </c:pt>
                <c:pt idx="122">
                  <c:v>94403</c:v>
                </c:pt>
                <c:pt idx="123">
                  <c:v>86430</c:v>
                </c:pt>
                <c:pt idx="124">
                  <c:v>93266</c:v>
                </c:pt>
                <c:pt idx="125">
                  <c:v>103007</c:v>
                </c:pt>
                <c:pt idx="126">
                  <c:v>119500</c:v>
                </c:pt>
                <c:pt idx="127">
                  <c:v>120944</c:v>
                </c:pt>
                <c:pt idx="128">
                  <c:v>136994</c:v>
                </c:pt>
                <c:pt idx="129">
                  <c:v>106549</c:v>
                </c:pt>
                <c:pt idx="130">
                  <c:v>95160</c:v>
                </c:pt>
                <c:pt idx="131">
                  <c:v>121462</c:v>
                </c:pt>
                <c:pt idx="132">
                  <c:v>118208</c:v>
                </c:pt>
                <c:pt idx="133">
                  <c:v>126956</c:v>
                </c:pt>
                <c:pt idx="134">
                  <c:v>131143</c:v>
                </c:pt>
                <c:pt idx="135">
                  <c:v>134349</c:v>
                </c:pt>
                <c:pt idx="136">
                  <c:v>111874</c:v>
                </c:pt>
                <c:pt idx="137">
                  <c:v>102505</c:v>
                </c:pt>
                <c:pt idx="138">
                  <c:v>124775</c:v>
                </c:pt>
                <c:pt idx="139">
                  <c:v>134766</c:v>
                </c:pt>
                <c:pt idx="140">
                  <c:v>138004</c:v>
                </c:pt>
                <c:pt idx="141">
                  <c:v>128605</c:v>
                </c:pt>
                <c:pt idx="142">
                  <c:v>135436</c:v>
                </c:pt>
                <c:pt idx="143">
                  <c:v>132457</c:v>
                </c:pt>
                <c:pt idx="144">
                  <c:v>119365</c:v>
                </c:pt>
                <c:pt idx="145">
                  <c:v>141840</c:v>
                </c:pt>
                <c:pt idx="146">
                  <c:v>143135</c:v>
                </c:pt>
                <c:pt idx="147">
                  <c:v>140127</c:v>
                </c:pt>
                <c:pt idx="148">
                  <c:v>179577</c:v>
                </c:pt>
                <c:pt idx="149">
                  <c:v>156854</c:v>
                </c:pt>
                <c:pt idx="150">
                  <c:v>128235</c:v>
                </c:pt>
                <c:pt idx="151">
                  <c:v>138153</c:v>
                </c:pt>
                <c:pt idx="152">
                  <c:v>165833</c:v>
                </c:pt>
                <c:pt idx="153">
                  <c:v>170967</c:v>
                </c:pt>
                <c:pt idx="154">
                  <c:v>178265</c:v>
                </c:pt>
                <c:pt idx="155">
                  <c:v>191533</c:v>
                </c:pt>
                <c:pt idx="156">
                  <c:v>177363</c:v>
                </c:pt>
                <c:pt idx="157">
                  <c:v>163001</c:v>
                </c:pt>
                <c:pt idx="158">
                  <c:v>155672</c:v>
                </c:pt>
                <c:pt idx="159">
                  <c:v>174057</c:v>
                </c:pt>
                <c:pt idx="160">
                  <c:v>217371</c:v>
                </c:pt>
                <c:pt idx="161">
                  <c:v>208970</c:v>
                </c:pt>
                <c:pt idx="162">
                  <c:v>201946</c:v>
                </c:pt>
                <c:pt idx="163">
                  <c:v>193426</c:v>
                </c:pt>
                <c:pt idx="164">
                  <c:v>182636</c:v>
                </c:pt>
                <c:pt idx="165">
                  <c:v>165504</c:v>
                </c:pt>
                <c:pt idx="166">
                  <c:v>211490</c:v>
                </c:pt>
                <c:pt idx="167">
                  <c:v>212956</c:v>
                </c:pt>
                <c:pt idx="168">
                  <c:v>227664</c:v>
                </c:pt>
                <c:pt idx="169">
                  <c:v>232425</c:v>
                </c:pt>
                <c:pt idx="170">
                  <c:v>216259</c:v>
                </c:pt>
                <c:pt idx="171">
                  <c:v>192861</c:v>
                </c:pt>
                <c:pt idx="172">
                  <c:v>191536</c:v>
                </c:pt>
                <c:pt idx="173">
                  <c:v>221515</c:v>
                </c:pt>
                <c:pt idx="174">
                  <c:v>231283</c:v>
                </c:pt>
                <c:pt idx="175">
                  <c:v>252476</c:v>
                </c:pt>
                <c:pt idx="176">
                  <c:v>242121</c:v>
                </c:pt>
                <c:pt idx="177">
                  <c:v>236137</c:v>
                </c:pt>
                <c:pt idx="178">
                  <c:v>213718</c:v>
                </c:pt>
                <c:pt idx="179">
                  <c:v>206364</c:v>
                </c:pt>
                <c:pt idx="180">
                  <c:v>233426</c:v>
                </c:pt>
                <c:pt idx="181">
                  <c:v>281444</c:v>
                </c:pt>
                <c:pt idx="182">
                  <c:v>282626</c:v>
                </c:pt>
                <c:pt idx="183">
                  <c:v>281030</c:v>
                </c:pt>
                <c:pt idx="184">
                  <c:v>254521</c:v>
                </c:pt>
                <c:pt idx="185">
                  <c:v>212997</c:v>
                </c:pt>
                <c:pt idx="186">
                  <c:v>225679</c:v>
                </c:pt>
                <c:pt idx="187">
                  <c:v>252254</c:v>
                </c:pt>
                <c:pt idx="188">
                  <c:v>290168</c:v>
                </c:pt>
                <c:pt idx="189">
                  <c:v>280248</c:v>
                </c:pt>
                <c:pt idx="190">
                  <c:v>291509</c:v>
                </c:pt>
                <c:pt idx="191">
                  <c:v>249970</c:v>
                </c:pt>
                <c:pt idx="192">
                  <c:v>231607</c:v>
                </c:pt>
                <c:pt idx="193">
                  <c:v>202152</c:v>
                </c:pt>
                <c:pt idx="194">
                  <c:v>258823</c:v>
                </c:pt>
                <c:pt idx="195">
                  <c:v>274841</c:v>
                </c:pt>
                <c:pt idx="196">
                  <c:v>286406</c:v>
                </c:pt>
                <c:pt idx="197">
                  <c:v>282848</c:v>
                </c:pt>
                <c:pt idx="198">
                  <c:v>258754</c:v>
                </c:pt>
                <c:pt idx="199">
                  <c:v>225297</c:v>
                </c:pt>
                <c:pt idx="200">
                  <c:v>226431</c:v>
                </c:pt>
                <c:pt idx="201">
                  <c:v>255140</c:v>
                </c:pt>
                <c:pt idx="202">
                  <c:v>279541</c:v>
                </c:pt>
                <c:pt idx="203">
                  <c:v>286953</c:v>
                </c:pt>
                <c:pt idx="204">
                  <c:v>305797</c:v>
                </c:pt>
                <c:pt idx="205">
                  <c:v>247616</c:v>
                </c:pt>
                <c:pt idx="206">
                  <c:v>213491</c:v>
                </c:pt>
                <c:pt idx="207">
                  <c:v>210460</c:v>
                </c:pt>
                <c:pt idx="208">
                  <c:v>256147</c:v>
                </c:pt>
                <c:pt idx="209">
                  <c:v>275880</c:v>
                </c:pt>
                <c:pt idx="210">
                  <c:v>267816</c:v>
                </c:pt>
                <c:pt idx="211">
                  <c:v>270998</c:v>
                </c:pt>
                <c:pt idx="212">
                  <c:v>264907</c:v>
                </c:pt>
                <c:pt idx="213">
                  <c:v>206729</c:v>
                </c:pt>
                <c:pt idx="214">
                  <c:v>225154</c:v>
                </c:pt>
                <c:pt idx="215">
                  <c:v>243532</c:v>
                </c:pt>
                <c:pt idx="216">
                  <c:v>289270</c:v>
                </c:pt>
                <c:pt idx="217">
                  <c:v>278601</c:v>
                </c:pt>
                <c:pt idx="218">
                  <c:v>283435</c:v>
                </c:pt>
                <c:pt idx="219">
                  <c:v>261125</c:v>
                </c:pt>
                <c:pt idx="220">
                  <c:v>226893</c:v>
                </c:pt>
                <c:pt idx="221">
                  <c:v>262686</c:v>
                </c:pt>
                <c:pt idx="222">
                  <c:v>264610</c:v>
                </c:pt>
                <c:pt idx="223">
                  <c:v>283442</c:v>
                </c:pt>
                <c:pt idx="224">
                  <c:v>281039</c:v>
                </c:pt>
                <c:pt idx="225">
                  <c:v>313986</c:v>
                </c:pt>
                <c:pt idx="226">
                  <c:v>261449</c:v>
                </c:pt>
                <c:pt idx="227">
                  <c:v>223811</c:v>
                </c:pt>
                <c:pt idx="228">
                  <c:v>233480</c:v>
                </c:pt>
                <c:pt idx="229">
                  <c:v>241423</c:v>
                </c:pt>
                <c:pt idx="230">
                  <c:v>285627</c:v>
                </c:pt>
                <c:pt idx="231">
                  <c:v>299089</c:v>
                </c:pt>
                <c:pt idx="232">
                  <c:v>321124</c:v>
                </c:pt>
                <c:pt idx="233">
                  <c:v>276087</c:v>
                </c:pt>
                <c:pt idx="234">
                  <c:v>236466</c:v>
                </c:pt>
                <c:pt idx="235">
                  <c:v>279749</c:v>
                </c:pt>
                <c:pt idx="236">
                  <c:v>285572</c:v>
                </c:pt>
                <c:pt idx="237">
                  <c:v>303745</c:v>
                </c:pt>
                <c:pt idx="238">
                  <c:v>314820</c:v>
                </c:pt>
                <c:pt idx="239">
                  <c:v>325300</c:v>
                </c:pt>
                <c:pt idx="240">
                  <c:v>279111</c:v>
                </c:pt>
                <c:pt idx="241">
                  <c:v>241596</c:v>
                </c:pt>
                <c:pt idx="242">
                  <c:v>299291</c:v>
                </c:pt>
                <c:pt idx="243">
                  <c:v>284355</c:v>
                </c:pt>
                <c:pt idx="244">
                  <c:v>263392</c:v>
                </c:pt>
                <c:pt idx="245">
                  <c:v>363652</c:v>
                </c:pt>
                <c:pt idx="246">
                  <c:v>330673</c:v>
                </c:pt>
                <c:pt idx="247">
                  <c:v>273918</c:v>
                </c:pt>
                <c:pt idx="248">
                  <c:v>240844</c:v>
                </c:pt>
                <c:pt idx="249">
                  <c:v>275018</c:v>
                </c:pt>
                <c:pt idx="250">
                  <c:v>285947</c:v>
                </c:pt>
                <c:pt idx="251">
                  <c:v>327627</c:v>
                </c:pt>
                <c:pt idx="252">
                  <c:v>317906</c:v>
                </c:pt>
                <c:pt idx="253">
                  <c:v>297296</c:v>
                </c:pt>
                <c:pt idx="254">
                  <c:v>315812</c:v>
                </c:pt>
                <c:pt idx="255">
                  <c:v>249275</c:v>
                </c:pt>
                <c:pt idx="256">
                  <c:v>329532</c:v>
                </c:pt>
                <c:pt idx="257">
                  <c:v>325353</c:v>
                </c:pt>
                <c:pt idx="258">
                  <c:v>349507</c:v>
                </c:pt>
                <c:pt idx="259">
                  <c:v>361759</c:v>
                </c:pt>
                <c:pt idx="260">
                  <c:v>360133</c:v>
                </c:pt>
                <c:pt idx="261">
                  <c:v>329459</c:v>
                </c:pt>
                <c:pt idx="262">
                  <c:v>271116</c:v>
                </c:pt>
                <c:pt idx="263">
                  <c:v>324749</c:v>
                </c:pt>
                <c:pt idx="264">
                  <c:v>328568</c:v>
                </c:pt>
                <c:pt idx="265">
                  <c:v>381158</c:v>
                </c:pt>
                <c:pt idx="266">
                  <c:v>407321</c:v>
                </c:pt>
                <c:pt idx="267">
                  <c:v>410783</c:v>
                </c:pt>
                <c:pt idx="268">
                  <c:v>340799</c:v>
                </c:pt>
                <c:pt idx="269">
                  <c:v>286735</c:v>
                </c:pt>
                <c:pt idx="270">
                  <c:v>448160</c:v>
                </c:pt>
                <c:pt idx="271">
                  <c:v>388577</c:v>
                </c:pt>
                <c:pt idx="272">
                  <c:v>444251</c:v>
                </c:pt>
                <c:pt idx="273">
                  <c:v>472585</c:v>
                </c:pt>
                <c:pt idx="274">
                  <c:v>495666</c:v>
                </c:pt>
                <c:pt idx="275">
                  <c:v>411628</c:v>
                </c:pt>
                <c:pt idx="276">
                  <c:v>353582</c:v>
                </c:pt>
                <c:pt idx="277">
                  <c:v>537575</c:v>
                </c:pt>
                <c:pt idx="278">
                  <c:v>469334</c:v>
                </c:pt>
                <c:pt idx="279">
                  <c:v>509412</c:v>
                </c:pt>
                <c:pt idx="280">
                  <c:v>550883</c:v>
                </c:pt>
                <c:pt idx="281">
                  <c:v>570176</c:v>
                </c:pt>
                <c:pt idx="282">
                  <c:v>476105</c:v>
                </c:pt>
                <c:pt idx="283">
                  <c:v>433626</c:v>
                </c:pt>
                <c:pt idx="284">
                  <c:v>508593</c:v>
                </c:pt>
                <c:pt idx="285">
                  <c:v>515020</c:v>
                </c:pt>
                <c:pt idx="286">
                  <c:v>597726</c:v>
                </c:pt>
                <c:pt idx="287">
                  <c:v>593866</c:v>
                </c:pt>
                <c:pt idx="288">
                  <c:v>642314</c:v>
                </c:pt>
                <c:pt idx="289">
                  <c:v>510858</c:v>
                </c:pt>
                <c:pt idx="290">
                  <c:v>565667</c:v>
                </c:pt>
                <c:pt idx="291">
                  <c:v>501446</c:v>
                </c:pt>
                <c:pt idx="292">
                  <c:v>556140</c:v>
                </c:pt>
                <c:pt idx="293">
                  <c:v>645408</c:v>
                </c:pt>
                <c:pt idx="294">
                  <c:v>647336</c:v>
                </c:pt>
                <c:pt idx="295">
                  <c:v>649123</c:v>
                </c:pt>
                <c:pt idx="296">
                  <c:v>593937</c:v>
                </c:pt>
                <c:pt idx="297">
                  <c:v>473653</c:v>
                </c:pt>
                <c:pt idx="298">
                  <c:v>529063</c:v>
                </c:pt>
                <c:pt idx="299">
                  <c:v>608219</c:v>
                </c:pt>
                <c:pt idx="300">
                  <c:v>624072</c:v>
                </c:pt>
                <c:pt idx="301">
                  <c:v>650767</c:v>
                </c:pt>
                <c:pt idx="302">
                  <c:v>665858</c:v>
                </c:pt>
                <c:pt idx="303">
                  <c:v>586335</c:v>
                </c:pt>
                <c:pt idx="304">
                  <c:v>484273</c:v>
                </c:pt>
                <c:pt idx="305">
                  <c:v>521699</c:v>
                </c:pt>
                <c:pt idx="306">
                  <c:v>588303</c:v>
                </c:pt>
                <c:pt idx="307">
                  <c:v>633045</c:v>
                </c:pt>
                <c:pt idx="308">
                  <c:v>581314</c:v>
                </c:pt>
                <c:pt idx="309">
                  <c:v>672318</c:v>
                </c:pt>
                <c:pt idx="310">
                  <c:v>598701</c:v>
                </c:pt>
                <c:pt idx="311">
                  <c:v>486678</c:v>
                </c:pt>
                <c:pt idx="312">
                  <c:v>505910</c:v>
                </c:pt>
                <c:pt idx="313">
                  <c:v>604959</c:v>
                </c:pt>
                <c:pt idx="314">
                  <c:v>646584</c:v>
                </c:pt>
                <c:pt idx="315">
                  <c:v>690367</c:v>
                </c:pt>
                <c:pt idx="316">
                  <c:v>678344</c:v>
                </c:pt>
                <c:pt idx="317">
                  <c:v>640731</c:v>
                </c:pt>
                <c:pt idx="318">
                  <c:v>533695</c:v>
                </c:pt>
                <c:pt idx="319">
                  <c:v>517609</c:v>
                </c:pt>
                <c:pt idx="320">
                  <c:v>634452</c:v>
                </c:pt>
                <c:pt idx="321">
                  <c:v>668873</c:v>
                </c:pt>
                <c:pt idx="322">
                  <c:v>697958</c:v>
                </c:pt>
                <c:pt idx="323">
                  <c:v>1489020</c:v>
                </c:pt>
                <c:pt idx="324">
                  <c:v>623311</c:v>
                </c:pt>
                <c:pt idx="325">
                  <c:v>547656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60038</c:v>
                </c:pt>
                <c:pt idx="171">
                  <c:v>59085</c:v>
                </c:pt>
                <c:pt idx="172">
                  <c:v>58793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62470</c:v>
                </c:pt>
                <c:pt idx="178">
                  <c:v>60716</c:v>
                </c:pt>
                <c:pt idx="179">
                  <c:v>61477</c:v>
                </c:pt>
                <c:pt idx="180">
                  <c:v>64239</c:v>
                </c:pt>
                <c:pt idx="181">
                  <c:v>71915</c:v>
                </c:pt>
                <c:pt idx="182">
                  <c:v>68511</c:v>
                </c:pt>
                <c:pt idx="183">
                  <c:v>73208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57839</c:v>
                </c:pt>
                <c:pt idx="192">
                  <c:v>46269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54449</c:v>
                </c:pt>
                <c:pt idx="199">
                  <c:v>46369</c:v>
                </c:pt>
                <c:pt idx="200">
                  <c:v>48733</c:v>
                </c:pt>
                <c:pt idx="201">
                  <c:v>46910</c:v>
                </c:pt>
                <c:pt idx="202">
                  <c:v>56811</c:v>
                </c:pt>
                <c:pt idx="203">
                  <c:v>51742</c:v>
                </c:pt>
                <c:pt idx="204">
                  <c:v>64764</c:v>
                </c:pt>
                <c:pt idx="205">
                  <c:v>46790</c:v>
                </c:pt>
                <c:pt idx="206">
                  <c:v>41181</c:v>
                </c:pt>
                <c:pt idx="207">
                  <c:v>36484</c:v>
                </c:pt>
                <c:pt idx="208">
                  <c:v>45034</c:v>
                </c:pt>
                <c:pt idx="209">
                  <c:v>47393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34510</c:v>
                </c:pt>
                <c:pt idx="214">
                  <c:v>36432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45414</c:v>
                </c:pt>
                <c:pt idx="220">
                  <c:v>34787</c:v>
                </c:pt>
                <c:pt idx="221">
                  <c:v>35138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43192</c:v>
                </c:pt>
                <c:pt idx="227">
                  <c:v>31511</c:v>
                </c:pt>
                <c:pt idx="228">
                  <c:v>23545</c:v>
                </c:pt>
                <c:pt idx="229">
                  <c:v>26845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41003</c:v>
                </c:pt>
                <c:pt idx="234">
                  <c:v>34305</c:v>
                </c:pt>
                <c:pt idx="235">
                  <c:v>33842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42512</c:v>
                </c:pt>
                <c:pt idx="241">
                  <c:v>38444</c:v>
                </c:pt>
                <c:pt idx="242">
                  <c:v>51495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48054</c:v>
                </c:pt>
                <c:pt idx="247">
                  <c:v>44394</c:v>
                </c:pt>
                <c:pt idx="248">
                  <c:v>37280</c:v>
                </c:pt>
                <c:pt idx="249">
                  <c:v>32284</c:v>
                </c:pt>
                <c:pt idx="250">
                  <c:v>42692</c:v>
                </c:pt>
                <c:pt idx="251">
                  <c:v>41196</c:v>
                </c:pt>
                <c:pt idx="252">
                  <c:v>45357</c:v>
                </c:pt>
                <c:pt idx="253">
                  <c:v>54469</c:v>
                </c:pt>
                <c:pt idx="254">
                  <c:v>48627</c:v>
                </c:pt>
                <c:pt idx="255">
                  <c:v>36092</c:v>
                </c:pt>
                <c:pt idx="256">
                  <c:v>38835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54074</c:v>
                </c:pt>
                <c:pt idx="262">
                  <c:v>45948</c:v>
                </c:pt>
                <c:pt idx="263">
                  <c:v>40523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56954</c:v>
                </c:pt>
                <c:pt idx="269">
                  <c:v>49354</c:v>
                </c:pt>
                <c:pt idx="270">
                  <c:v>66869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82821</c:v>
                </c:pt>
                <c:pt idx="276">
                  <c:v>61802</c:v>
                </c:pt>
                <c:pt idx="277">
                  <c:v>66504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88937</c:v>
                </c:pt>
                <c:pt idx="283">
                  <c:v>75571</c:v>
                </c:pt>
                <c:pt idx="284">
                  <c:v>83487</c:v>
                </c:pt>
                <c:pt idx="285">
                  <c:v>124553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128036</c:v>
                </c:pt>
                <c:pt idx="290">
                  <c:v>110026</c:v>
                </c:pt>
                <c:pt idx="291">
                  <c:v>121210</c:v>
                </c:pt>
                <c:pt idx="292">
                  <c:v>137694</c:v>
                </c:pt>
                <c:pt idx="293">
                  <c:v>143649</c:v>
                </c:pt>
                <c:pt idx="294">
                  <c:v>161147</c:v>
                </c:pt>
                <c:pt idx="295">
                  <c:v>177568</c:v>
                </c:pt>
                <c:pt idx="296">
                  <c:v>166750</c:v>
                </c:pt>
                <c:pt idx="297">
                  <c:v>135941</c:v>
                </c:pt>
                <c:pt idx="298">
                  <c:v>157820</c:v>
                </c:pt>
                <c:pt idx="299">
                  <c:v>160574</c:v>
                </c:pt>
                <c:pt idx="300">
                  <c:v>170513</c:v>
                </c:pt>
                <c:pt idx="301">
                  <c:v>188033</c:v>
                </c:pt>
                <c:pt idx="302">
                  <c:v>195518</c:v>
                </c:pt>
                <c:pt idx="303">
                  <c:v>178097</c:v>
                </c:pt>
                <c:pt idx="304">
                  <c:v>142807</c:v>
                </c:pt>
                <c:pt idx="305">
                  <c:v>171515</c:v>
                </c:pt>
                <c:pt idx="306">
                  <c:v>172988</c:v>
                </c:pt>
                <c:pt idx="307">
                  <c:v>181287</c:v>
                </c:pt>
                <c:pt idx="308">
                  <c:v>110654</c:v>
                </c:pt>
                <c:pt idx="309">
                  <c:v>205514</c:v>
                </c:pt>
                <c:pt idx="310">
                  <c:v>155880</c:v>
                </c:pt>
                <c:pt idx="311">
                  <c:v>138633</c:v>
                </c:pt>
                <c:pt idx="312">
                  <c:v>157851</c:v>
                </c:pt>
                <c:pt idx="313">
                  <c:v>180637</c:v>
                </c:pt>
                <c:pt idx="314">
                  <c:v>200107</c:v>
                </c:pt>
                <c:pt idx="315">
                  <c:v>217680</c:v>
                </c:pt>
                <c:pt idx="316">
                  <c:v>227828</c:v>
                </c:pt>
                <c:pt idx="317">
                  <c:v>213881</c:v>
                </c:pt>
                <c:pt idx="318">
                  <c:v>175664</c:v>
                </c:pt>
                <c:pt idx="319">
                  <c:v>192435</c:v>
                </c:pt>
                <c:pt idx="320">
                  <c:v>215878</c:v>
                </c:pt>
                <c:pt idx="321">
                  <c:v>221267</c:v>
                </c:pt>
                <c:pt idx="322">
                  <c:v>224452</c:v>
                </c:pt>
                <c:pt idx="323">
                  <c:v>231775</c:v>
                </c:pt>
                <c:pt idx="324">
                  <c:v>219510</c:v>
                </c:pt>
                <c:pt idx="325">
                  <c:v>190920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  <c:pt idx="309">
                  <c:v>12672</c:v>
                </c:pt>
                <c:pt idx="310">
                  <c:v>12580</c:v>
                </c:pt>
                <c:pt idx="311">
                  <c:v>9784</c:v>
                </c:pt>
                <c:pt idx="312">
                  <c:v>4329</c:v>
                </c:pt>
                <c:pt idx="313">
                  <c:v>8270</c:v>
                </c:pt>
                <c:pt idx="314">
                  <c:v>14221</c:v>
                </c:pt>
                <c:pt idx="315">
                  <c:v>12878</c:v>
                </c:pt>
                <c:pt idx="316">
                  <c:v>11432</c:v>
                </c:pt>
                <c:pt idx="317">
                  <c:v>12923</c:v>
                </c:pt>
                <c:pt idx="318">
                  <c:v>11022</c:v>
                </c:pt>
                <c:pt idx="319">
                  <c:v>3411</c:v>
                </c:pt>
                <c:pt idx="320">
                  <c:v>14137</c:v>
                </c:pt>
                <c:pt idx="321">
                  <c:v>14717</c:v>
                </c:pt>
                <c:pt idx="322">
                  <c:v>13730</c:v>
                </c:pt>
                <c:pt idx="323">
                  <c:v>13567</c:v>
                </c:pt>
                <c:pt idx="324">
                  <c:v>45</c:v>
                </c:pt>
                <c:pt idx="325">
                  <c:v>25357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24903</c:v>
                </c:pt>
                <c:pt idx="65">
                  <c:v>28397</c:v>
                </c:pt>
                <c:pt idx="66">
                  <c:v>32115</c:v>
                </c:pt>
                <c:pt idx="67">
                  <c:v>35591</c:v>
                </c:pt>
                <c:pt idx="68">
                  <c:v>39644</c:v>
                </c:pt>
                <c:pt idx="69">
                  <c:v>44395</c:v>
                </c:pt>
                <c:pt idx="70">
                  <c:v>49904</c:v>
                </c:pt>
                <c:pt idx="71">
                  <c:v>56139</c:v>
                </c:pt>
                <c:pt idx="72">
                  <c:v>62252</c:v>
                </c:pt>
                <c:pt idx="73">
                  <c:v>68419</c:v>
                </c:pt>
                <c:pt idx="74">
                  <c:v>73595</c:v>
                </c:pt>
                <c:pt idx="75">
                  <c:v>79542</c:v>
                </c:pt>
                <c:pt idx="76">
                  <c:v>87772</c:v>
                </c:pt>
                <c:pt idx="77">
                  <c:v>94531</c:v>
                </c:pt>
                <c:pt idx="78">
                  <c:v>102291</c:v>
                </c:pt>
                <c:pt idx="79">
                  <c:v>109692</c:v>
                </c:pt>
                <c:pt idx="80">
                  <c:v>115920</c:v>
                </c:pt>
                <c:pt idx="81">
                  <c:v>121743</c:v>
                </c:pt>
                <c:pt idx="82">
                  <c:v>127653</c:v>
                </c:pt>
                <c:pt idx="83">
                  <c:v>134625</c:v>
                </c:pt>
                <c:pt idx="84">
                  <c:v>142985</c:v>
                </c:pt>
                <c:pt idx="85">
                  <c:v>150270</c:v>
                </c:pt>
                <c:pt idx="86">
                  <c:v>158635</c:v>
                </c:pt>
                <c:pt idx="87">
                  <c:v>164653</c:v>
                </c:pt>
                <c:pt idx="88">
                  <c:v>169918</c:v>
                </c:pt>
                <c:pt idx="89">
                  <c:v>175782</c:v>
                </c:pt>
                <c:pt idx="90">
                  <c:v>182971</c:v>
                </c:pt>
                <c:pt idx="91">
                  <c:v>189702</c:v>
                </c:pt>
                <c:pt idx="92">
                  <c:v>196539</c:v>
                </c:pt>
                <c:pt idx="93">
                  <c:v>203203</c:v>
                </c:pt>
                <c:pt idx="94">
                  <c:v>208838</c:v>
                </c:pt>
                <c:pt idx="95">
                  <c:v>212781</c:v>
                </c:pt>
                <c:pt idx="96">
                  <c:v>217455</c:v>
                </c:pt>
                <c:pt idx="97">
                  <c:v>223996</c:v>
                </c:pt>
                <c:pt idx="98">
                  <c:v>230730</c:v>
                </c:pt>
                <c:pt idx="99">
                  <c:v>236724</c:v>
                </c:pt>
                <c:pt idx="100">
                  <c:v>241876</c:v>
                </c:pt>
                <c:pt idx="101">
                  <c:v>247352</c:v>
                </c:pt>
                <c:pt idx="102">
                  <c:v>250830</c:v>
                </c:pt>
                <c:pt idx="103">
                  <c:v>254930</c:v>
                </c:pt>
                <c:pt idx="104">
                  <c:v>260810</c:v>
                </c:pt>
                <c:pt idx="105">
                  <c:v>267353</c:v>
                </c:pt>
                <c:pt idx="106">
                  <c:v>272650</c:v>
                </c:pt>
                <c:pt idx="107">
                  <c:v>278122</c:v>
                </c:pt>
                <c:pt idx="108">
                  <c:v>282408</c:v>
                </c:pt>
                <c:pt idx="109">
                  <c:v>286006</c:v>
                </c:pt>
                <c:pt idx="110">
                  <c:v>289477</c:v>
                </c:pt>
                <c:pt idx="111">
                  <c:v>295003</c:v>
                </c:pt>
                <c:pt idx="112">
                  <c:v>300077</c:v>
                </c:pt>
                <c:pt idx="113">
                  <c:v>305268</c:v>
                </c:pt>
                <c:pt idx="114">
                  <c:v>310384</c:v>
                </c:pt>
                <c:pt idx="115">
                  <c:v>314560</c:v>
                </c:pt>
                <c:pt idx="116">
                  <c:v>317844</c:v>
                </c:pt>
                <c:pt idx="117">
                  <c:v>321542</c:v>
                </c:pt>
                <c:pt idx="118">
                  <c:v>326255</c:v>
                </c:pt>
                <c:pt idx="119">
                  <c:v>331016</c:v>
                </c:pt>
                <c:pt idx="120">
                  <c:v>335734</c:v>
                </c:pt>
                <c:pt idx="121">
                  <c:v>340928</c:v>
                </c:pt>
                <c:pt idx="122">
                  <c:v>344844</c:v>
                </c:pt>
                <c:pt idx="123">
                  <c:v>347970</c:v>
                </c:pt>
                <c:pt idx="124">
                  <c:v>349175</c:v>
                </c:pt>
                <c:pt idx="125">
                  <c:v>353293</c:v>
                </c:pt>
                <c:pt idx="126">
                  <c:v>358427</c:v>
                </c:pt>
                <c:pt idx="127">
                  <c:v>363049</c:v>
                </c:pt>
                <c:pt idx="128">
                  <c:v>367643</c:v>
                </c:pt>
                <c:pt idx="129">
                  <c:v>371710</c:v>
                </c:pt>
                <c:pt idx="130">
                  <c:v>374687</c:v>
                </c:pt>
                <c:pt idx="131">
                  <c:v>377771</c:v>
                </c:pt>
                <c:pt idx="132">
                  <c:v>382484</c:v>
                </c:pt>
                <c:pt idx="133">
                  <c:v>387920</c:v>
                </c:pt>
                <c:pt idx="134">
                  <c:v>393037</c:v>
                </c:pt>
                <c:pt idx="135">
                  <c:v>397596</c:v>
                </c:pt>
                <c:pt idx="136">
                  <c:v>401449</c:v>
                </c:pt>
                <c:pt idx="137">
                  <c:v>404194</c:v>
                </c:pt>
                <c:pt idx="138">
                  <c:v>407875</c:v>
                </c:pt>
                <c:pt idx="139">
                  <c:v>412709</c:v>
                </c:pt>
                <c:pt idx="140">
                  <c:v>417768</c:v>
                </c:pt>
                <c:pt idx="141">
                  <c:v>422451</c:v>
                </c:pt>
                <c:pt idx="142">
                  <c:v>426669</c:v>
                </c:pt>
                <c:pt idx="143">
                  <c:v>430862</c:v>
                </c:pt>
                <c:pt idx="144">
                  <c:v>434280</c:v>
                </c:pt>
                <c:pt idx="145">
                  <c:v>437701</c:v>
                </c:pt>
                <c:pt idx="146">
                  <c:v>444422</c:v>
                </c:pt>
                <c:pt idx="147">
                  <c:v>449507</c:v>
                </c:pt>
                <c:pt idx="148">
                  <c:v>454484</c:v>
                </c:pt>
                <c:pt idx="149">
                  <c:v>460635</c:v>
                </c:pt>
                <c:pt idx="150">
                  <c:v>464841</c:v>
                </c:pt>
                <c:pt idx="151">
                  <c:v>468852</c:v>
                </c:pt>
                <c:pt idx="152">
                  <c:v>472411</c:v>
                </c:pt>
                <c:pt idx="153">
                  <c:v>477631</c:v>
                </c:pt>
                <c:pt idx="154">
                  <c:v>482811</c:v>
                </c:pt>
                <c:pt idx="155">
                  <c:v>487510</c:v>
                </c:pt>
                <c:pt idx="156">
                  <c:v>492213</c:v>
                </c:pt>
                <c:pt idx="157">
                  <c:v>496691</c:v>
                </c:pt>
                <c:pt idx="158">
                  <c:v>499836</c:v>
                </c:pt>
                <c:pt idx="159">
                  <c:v>503571</c:v>
                </c:pt>
                <c:pt idx="160">
                  <c:v>508510</c:v>
                </c:pt>
                <c:pt idx="161">
                  <c:v>513438</c:v>
                </c:pt>
                <c:pt idx="162">
                  <c:v>518498</c:v>
                </c:pt>
                <c:pt idx="163">
                  <c:v>523434</c:v>
                </c:pt>
                <c:pt idx="164">
                  <c:v>527814</c:v>
                </c:pt>
                <c:pt idx="165">
                  <c:v>531296</c:v>
                </c:pt>
                <c:pt idx="166">
                  <c:v>535131</c:v>
                </c:pt>
                <c:pt idx="167">
                  <c:v>541146</c:v>
                </c:pt>
                <c:pt idx="168">
                  <c:v>546415</c:v>
                </c:pt>
                <c:pt idx="169">
                  <c:v>551824</c:v>
                </c:pt>
                <c:pt idx="170">
                  <c:v>557115</c:v>
                </c:pt>
                <c:pt idx="171">
                  <c:v>561915</c:v>
                </c:pt>
                <c:pt idx="172">
                  <c:v>565915</c:v>
                </c:pt>
                <c:pt idx="173">
                  <c:v>569762</c:v>
                </c:pt>
                <c:pt idx="174">
                  <c:v>575332</c:v>
                </c:pt>
                <c:pt idx="175">
                  <c:v>580758</c:v>
                </c:pt>
                <c:pt idx="176">
                  <c:v>586531</c:v>
                </c:pt>
                <c:pt idx="177">
                  <c:v>593176</c:v>
                </c:pt>
                <c:pt idx="178">
                  <c:v>598795</c:v>
                </c:pt>
                <c:pt idx="179">
                  <c:v>602864</c:v>
                </c:pt>
                <c:pt idx="180">
                  <c:v>607057</c:v>
                </c:pt>
                <c:pt idx="181">
                  <c:v>613227</c:v>
                </c:pt>
                <c:pt idx="182">
                  <c:v>620141</c:v>
                </c:pt>
                <c:pt idx="183">
                  <c:v>630046</c:v>
                </c:pt>
                <c:pt idx="184">
                  <c:v>636099</c:v>
                </c:pt>
                <c:pt idx="185">
                  <c:v>641616</c:v>
                </c:pt>
                <c:pt idx="186">
                  <c:v>645302</c:v>
                </c:pt>
                <c:pt idx="187">
                  <c:v>650490</c:v>
                </c:pt>
                <c:pt idx="188">
                  <c:v>656794</c:v>
                </c:pt>
                <c:pt idx="189">
                  <c:v>663358</c:v>
                </c:pt>
                <c:pt idx="190">
                  <c:v>669387</c:v>
                </c:pt>
                <c:pt idx="191">
                  <c:v>675595</c:v>
                </c:pt>
                <c:pt idx="192">
                  <c:v>681073</c:v>
                </c:pt>
                <c:pt idx="193">
                  <c:v>685380</c:v>
                </c:pt>
                <c:pt idx="194">
                  <c:v>690007</c:v>
                </c:pt>
                <c:pt idx="195">
                  <c:v>696637</c:v>
                </c:pt>
                <c:pt idx="196">
                  <c:v>703616</c:v>
                </c:pt>
                <c:pt idx="197">
                  <c:v>710106</c:v>
                </c:pt>
                <c:pt idx="198">
                  <c:v>716409</c:v>
                </c:pt>
                <c:pt idx="199">
                  <c:v>721845</c:v>
                </c:pt>
                <c:pt idx="200">
                  <c:v>726411</c:v>
                </c:pt>
                <c:pt idx="201">
                  <c:v>731653</c:v>
                </c:pt>
                <c:pt idx="202">
                  <c:v>737861</c:v>
                </c:pt>
                <c:pt idx="203">
                  <c:v>744483</c:v>
                </c:pt>
                <c:pt idx="204">
                  <c:v>750694</c:v>
                </c:pt>
                <c:pt idx="205">
                  <c:v>760825</c:v>
                </c:pt>
                <c:pt idx="206">
                  <c:v>766212</c:v>
                </c:pt>
                <c:pt idx="207">
                  <c:v>770433</c:v>
                </c:pt>
                <c:pt idx="208">
                  <c:v>774578</c:v>
                </c:pt>
                <c:pt idx="209">
                  <c:v>781459</c:v>
                </c:pt>
                <c:pt idx="210">
                  <c:v>788147</c:v>
                </c:pt>
                <c:pt idx="211">
                  <c:v>794189</c:v>
                </c:pt>
                <c:pt idx="212">
                  <c:v>799684</c:v>
                </c:pt>
                <c:pt idx="213">
                  <c:v>805259</c:v>
                </c:pt>
                <c:pt idx="214">
                  <c:v>809128</c:v>
                </c:pt>
                <c:pt idx="215">
                  <c:v>813607</c:v>
                </c:pt>
                <c:pt idx="216">
                  <c:v>819871</c:v>
                </c:pt>
                <c:pt idx="217">
                  <c:v>826151</c:v>
                </c:pt>
                <c:pt idx="218">
                  <c:v>832032</c:v>
                </c:pt>
                <c:pt idx="219">
                  <c:v>837547</c:v>
                </c:pt>
                <c:pt idx="220">
                  <c:v>842805</c:v>
                </c:pt>
                <c:pt idx="221">
                  <c:v>846841</c:v>
                </c:pt>
                <c:pt idx="222">
                  <c:v>851059</c:v>
                </c:pt>
                <c:pt idx="223">
                  <c:v>857505</c:v>
                </c:pt>
                <c:pt idx="224">
                  <c:v>863580</c:v>
                </c:pt>
                <c:pt idx="225">
                  <c:v>869292</c:v>
                </c:pt>
                <c:pt idx="226">
                  <c:v>875211</c:v>
                </c:pt>
                <c:pt idx="227">
                  <c:v>880139</c:v>
                </c:pt>
                <c:pt idx="228">
                  <c:v>883918</c:v>
                </c:pt>
                <c:pt idx="229">
                  <c:v>893251</c:v>
                </c:pt>
                <c:pt idx="230">
                  <c:v>898160</c:v>
                </c:pt>
                <c:pt idx="231">
                  <c:v>904283</c:v>
                </c:pt>
                <c:pt idx="232">
                  <c:v>910080</c:v>
                </c:pt>
                <c:pt idx="233">
                  <c:v>915960</c:v>
                </c:pt>
                <c:pt idx="234">
                  <c:v>920837</c:v>
                </c:pt>
                <c:pt idx="235">
                  <c:v>924499</c:v>
                </c:pt>
                <c:pt idx="236">
                  <c:v>928944</c:v>
                </c:pt>
                <c:pt idx="237">
                  <c:v>935465</c:v>
                </c:pt>
                <c:pt idx="238">
                  <c:v>941269</c:v>
                </c:pt>
                <c:pt idx="239">
                  <c:v>946745</c:v>
                </c:pt>
                <c:pt idx="240">
                  <c:v>952433</c:v>
                </c:pt>
                <c:pt idx="241">
                  <c:v>957664</c:v>
                </c:pt>
                <c:pt idx="242">
                  <c:v>961370</c:v>
                </c:pt>
                <c:pt idx="243">
                  <c:v>965507</c:v>
                </c:pt>
                <c:pt idx="244">
                  <c:v>971474</c:v>
                </c:pt>
                <c:pt idx="245">
                  <c:v>977086</c:v>
                </c:pt>
                <c:pt idx="246">
                  <c:v>983781</c:v>
                </c:pt>
                <c:pt idx="247">
                  <c:v>989681</c:v>
                </c:pt>
                <c:pt idx="248">
                  <c:v>994968</c:v>
                </c:pt>
                <c:pt idx="249">
                  <c:v>998595</c:v>
                </c:pt>
                <c:pt idx="250">
                  <c:v>1002515</c:v>
                </c:pt>
                <c:pt idx="251">
                  <c:v>1008587</c:v>
                </c:pt>
                <c:pt idx="252">
                  <c:v>1015008</c:v>
                </c:pt>
                <c:pt idx="253">
                  <c:v>1023695</c:v>
                </c:pt>
                <c:pt idx="254">
                  <c:v>1028703</c:v>
                </c:pt>
                <c:pt idx="255">
                  <c:v>1034038</c:v>
                </c:pt>
                <c:pt idx="256">
                  <c:v>1037814</c:v>
                </c:pt>
                <c:pt idx="257">
                  <c:v>1044817</c:v>
                </c:pt>
                <c:pt idx="258">
                  <c:v>1050583</c:v>
                </c:pt>
                <c:pt idx="259">
                  <c:v>1056422</c:v>
                </c:pt>
                <c:pt idx="260">
                  <c:v>1062681</c:v>
                </c:pt>
                <c:pt idx="261">
                  <c:v>1068790</c:v>
                </c:pt>
                <c:pt idx="262">
                  <c:v>1073608</c:v>
                </c:pt>
                <c:pt idx="263">
                  <c:v>1077537</c:v>
                </c:pt>
                <c:pt idx="264">
                  <c:v>1081471</c:v>
                </c:pt>
                <c:pt idx="265">
                  <c:v>1086913</c:v>
                </c:pt>
                <c:pt idx="266">
                  <c:v>1092943</c:v>
                </c:pt>
                <c:pt idx="267">
                  <c:v>1099049</c:v>
                </c:pt>
                <c:pt idx="268">
                  <c:v>1105193</c:v>
                </c:pt>
                <c:pt idx="269">
                  <c:v>1110697</c:v>
                </c:pt>
                <c:pt idx="270">
                  <c:v>1114104</c:v>
                </c:pt>
                <c:pt idx="271">
                  <c:v>1119085</c:v>
                </c:pt>
                <c:pt idx="272">
                  <c:v>1125654</c:v>
                </c:pt>
                <c:pt idx="273">
                  <c:v>1132294</c:v>
                </c:pt>
                <c:pt idx="274">
                  <c:v>1138181</c:v>
                </c:pt>
                <c:pt idx="275">
                  <c:v>1145131</c:v>
                </c:pt>
                <c:pt idx="276">
                  <c:v>1150810</c:v>
                </c:pt>
                <c:pt idx="277">
                  <c:v>1154963</c:v>
                </c:pt>
                <c:pt idx="278">
                  <c:v>1160574</c:v>
                </c:pt>
                <c:pt idx="279">
                  <c:v>1167951</c:v>
                </c:pt>
                <c:pt idx="280">
                  <c:v>1175074</c:v>
                </c:pt>
                <c:pt idx="281">
                  <c:v>1182134</c:v>
                </c:pt>
                <c:pt idx="282">
                  <c:v>1189693</c:v>
                </c:pt>
                <c:pt idx="283">
                  <c:v>1196229</c:v>
                </c:pt>
                <c:pt idx="284">
                  <c:v>1201164</c:v>
                </c:pt>
                <c:pt idx="285">
                  <c:v>1207241</c:v>
                </c:pt>
                <c:pt idx="286">
                  <c:v>1215746</c:v>
                </c:pt>
                <c:pt idx="287">
                  <c:v>1226782</c:v>
                </c:pt>
                <c:pt idx="288">
                  <c:v>1234802</c:v>
                </c:pt>
                <c:pt idx="289">
                  <c:v>1244413</c:v>
                </c:pt>
                <c:pt idx="290">
                  <c:v>1251948</c:v>
                </c:pt>
                <c:pt idx="291">
                  <c:v>1257705</c:v>
                </c:pt>
                <c:pt idx="292">
                  <c:v>1264823</c:v>
                </c:pt>
                <c:pt idx="293">
                  <c:v>1274809</c:v>
                </c:pt>
                <c:pt idx="294">
                  <c:v>1285206</c:v>
                </c:pt>
                <c:pt idx="295">
                  <c:v>1294987</c:v>
                </c:pt>
                <c:pt idx="296">
                  <c:v>1304546</c:v>
                </c:pt>
                <c:pt idx="297">
                  <c:v>1313539</c:v>
                </c:pt>
                <c:pt idx="298">
                  <c:v>1319804</c:v>
                </c:pt>
                <c:pt idx="299">
                  <c:v>1327666</c:v>
                </c:pt>
                <c:pt idx="300">
                  <c:v>1338761</c:v>
                </c:pt>
                <c:pt idx="301">
                  <c:v>1350077</c:v>
                </c:pt>
                <c:pt idx="302">
                  <c:v>1361047</c:v>
                </c:pt>
                <c:pt idx="303">
                  <c:v>1372873</c:v>
                </c:pt>
                <c:pt idx="304">
                  <c:v>1381655</c:v>
                </c:pt>
                <c:pt idx="305">
                  <c:v>1388694</c:v>
                </c:pt>
                <c:pt idx="306">
                  <c:v>1397022</c:v>
                </c:pt>
                <c:pt idx="307">
                  <c:v>1409800</c:v>
                </c:pt>
                <c:pt idx="308">
                  <c:v>1421846</c:v>
                </c:pt>
                <c:pt idx="309">
                  <c:v>1432579</c:v>
                </c:pt>
                <c:pt idx="310">
                  <c:v>1443205</c:v>
                </c:pt>
                <c:pt idx="311">
                  <c:v>1452951</c:v>
                </c:pt>
                <c:pt idx="312">
                  <c:v>1459869</c:v>
                </c:pt>
                <c:pt idx="313">
                  <c:v>1468569</c:v>
                </c:pt>
                <c:pt idx="314">
                  <c:v>1481414</c:v>
                </c:pt>
                <c:pt idx="315">
                  <c:v>1493840</c:v>
                </c:pt>
                <c:pt idx="316">
                  <c:v>1506345</c:v>
                </c:pt>
                <c:pt idx="317">
                  <c:v>1518739</c:v>
                </c:pt>
                <c:pt idx="318">
                  <c:v>1528922</c:v>
                </c:pt>
                <c:pt idx="319">
                  <c:v>1536103</c:v>
                </c:pt>
                <c:pt idx="320">
                  <c:v>1544582</c:v>
                </c:pt>
                <c:pt idx="321">
                  <c:v>1556868</c:v>
                </c:pt>
                <c:pt idx="322">
                  <c:v>1569389</c:v>
                </c:pt>
                <c:pt idx="323">
                  <c:v>1581842</c:v>
                </c:pt>
                <c:pt idx="324">
                  <c:v>1594754</c:v>
                </c:pt>
                <c:pt idx="325">
                  <c:v>1604978</c:v>
                </c:pt>
                <c:pt idx="326">
                  <c:v>1612362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3021</c:v>
                </c:pt>
                <c:pt idx="64">
                  <c:v>3494</c:v>
                </c:pt>
                <c:pt idx="65">
                  <c:v>3718</c:v>
                </c:pt>
                <c:pt idx="66">
                  <c:v>3476</c:v>
                </c:pt>
                <c:pt idx="67">
                  <c:v>4053</c:v>
                </c:pt>
                <c:pt idx="68">
                  <c:v>4751</c:v>
                </c:pt>
                <c:pt idx="69">
                  <c:v>5509</c:v>
                </c:pt>
                <c:pt idx="70">
                  <c:v>6235</c:v>
                </c:pt>
                <c:pt idx="71">
                  <c:v>6113</c:v>
                </c:pt>
                <c:pt idx="72">
                  <c:v>6167</c:v>
                </c:pt>
                <c:pt idx="73">
                  <c:v>5176</c:v>
                </c:pt>
                <c:pt idx="74">
                  <c:v>5947</c:v>
                </c:pt>
                <c:pt idx="75">
                  <c:v>8230</c:v>
                </c:pt>
                <c:pt idx="76">
                  <c:v>6759</c:v>
                </c:pt>
                <c:pt idx="77">
                  <c:v>7760</c:v>
                </c:pt>
                <c:pt idx="78">
                  <c:v>7401</c:v>
                </c:pt>
                <c:pt idx="79">
                  <c:v>6228</c:v>
                </c:pt>
                <c:pt idx="80">
                  <c:v>5823</c:v>
                </c:pt>
                <c:pt idx="81">
                  <c:v>5910</c:v>
                </c:pt>
                <c:pt idx="82">
                  <c:v>6972</c:v>
                </c:pt>
                <c:pt idx="83">
                  <c:v>8360</c:v>
                </c:pt>
                <c:pt idx="84">
                  <c:v>7285</c:v>
                </c:pt>
                <c:pt idx="85">
                  <c:v>8365</c:v>
                </c:pt>
                <c:pt idx="86">
                  <c:v>6018</c:v>
                </c:pt>
                <c:pt idx="87">
                  <c:v>5265</c:v>
                </c:pt>
                <c:pt idx="88">
                  <c:v>5864</c:v>
                </c:pt>
                <c:pt idx="89">
                  <c:v>7189</c:v>
                </c:pt>
                <c:pt idx="90">
                  <c:v>6731</c:v>
                </c:pt>
                <c:pt idx="91">
                  <c:v>6837</c:v>
                </c:pt>
                <c:pt idx="92">
                  <c:v>6664</c:v>
                </c:pt>
                <c:pt idx="93">
                  <c:v>5635</c:v>
                </c:pt>
                <c:pt idx="94">
                  <c:v>3943</c:v>
                </c:pt>
                <c:pt idx="95">
                  <c:v>4674</c:v>
                </c:pt>
                <c:pt idx="96">
                  <c:v>6541</c:v>
                </c:pt>
                <c:pt idx="97">
                  <c:v>6734</c:v>
                </c:pt>
                <c:pt idx="98">
                  <c:v>5994</c:v>
                </c:pt>
                <c:pt idx="99">
                  <c:v>5152</c:v>
                </c:pt>
                <c:pt idx="100">
                  <c:v>5476</c:v>
                </c:pt>
                <c:pt idx="101">
                  <c:v>3478</c:v>
                </c:pt>
                <c:pt idx="102">
                  <c:v>4100</c:v>
                </c:pt>
                <c:pt idx="103">
                  <c:v>5880</c:v>
                </c:pt>
                <c:pt idx="104">
                  <c:v>6543</c:v>
                </c:pt>
                <c:pt idx="105">
                  <c:v>5297</c:v>
                </c:pt>
                <c:pt idx="106">
                  <c:v>5472</c:v>
                </c:pt>
                <c:pt idx="107">
                  <c:v>4286</c:v>
                </c:pt>
                <c:pt idx="108">
                  <c:v>3598</c:v>
                </c:pt>
                <c:pt idx="109">
                  <c:v>3471</c:v>
                </c:pt>
                <c:pt idx="110">
                  <c:v>5526</c:v>
                </c:pt>
                <c:pt idx="111">
                  <c:v>5074</c:v>
                </c:pt>
                <c:pt idx="112">
                  <c:v>5191</c:v>
                </c:pt>
                <c:pt idx="113">
                  <c:v>5116</c:v>
                </c:pt>
                <c:pt idx="114">
                  <c:v>4176</c:v>
                </c:pt>
                <c:pt idx="115">
                  <c:v>3284</c:v>
                </c:pt>
                <c:pt idx="116">
                  <c:v>3698</c:v>
                </c:pt>
                <c:pt idx="117">
                  <c:v>4713</c:v>
                </c:pt>
                <c:pt idx="118">
                  <c:v>4761</c:v>
                </c:pt>
                <c:pt idx="119">
                  <c:v>4718</c:v>
                </c:pt>
                <c:pt idx="120">
                  <c:v>5194</c:v>
                </c:pt>
                <c:pt idx="121">
                  <c:v>3916</c:v>
                </c:pt>
                <c:pt idx="122">
                  <c:v>3126</c:v>
                </c:pt>
                <c:pt idx="123">
                  <c:v>1205</c:v>
                </c:pt>
                <c:pt idx="124">
                  <c:v>4118</c:v>
                </c:pt>
                <c:pt idx="125">
                  <c:v>5134</c:v>
                </c:pt>
                <c:pt idx="126">
                  <c:v>4622</c:v>
                </c:pt>
                <c:pt idx="127">
                  <c:v>4594</c:v>
                </c:pt>
                <c:pt idx="128">
                  <c:v>4067</c:v>
                </c:pt>
                <c:pt idx="129">
                  <c:v>2977</c:v>
                </c:pt>
                <c:pt idx="130">
                  <c:v>3084</c:v>
                </c:pt>
                <c:pt idx="131">
                  <c:v>4713</c:v>
                </c:pt>
                <c:pt idx="132">
                  <c:v>5436</c:v>
                </c:pt>
                <c:pt idx="133">
                  <c:v>5117</c:v>
                </c:pt>
                <c:pt idx="134">
                  <c:v>4559</c:v>
                </c:pt>
                <c:pt idx="135">
                  <c:v>3853</c:v>
                </c:pt>
                <c:pt idx="136">
                  <c:v>2745</c:v>
                </c:pt>
                <c:pt idx="137">
                  <c:v>3681</c:v>
                </c:pt>
                <c:pt idx="138">
                  <c:v>4834</c:v>
                </c:pt>
                <c:pt idx="139">
                  <c:v>5059</c:v>
                </c:pt>
                <c:pt idx="140">
                  <c:v>4683</c:v>
                </c:pt>
                <c:pt idx="141">
                  <c:v>4218</c:v>
                </c:pt>
                <c:pt idx="142">
                  <c:v>4193</c:v>
                </c:pt>
                <c:pt idx="143">
                  <c:v>3418</c:v>
                </c:pt>
                <c:pt idx="144">
                  <c:v>3421</c:v>
                </c:pt>
                <c:pt idx="145">
                  <c:v>6721</c:v>
                </c:pt>
                <c:pt idx="146">
                  <c:v>5085</c:v>
                </c:pt>
                <c:pt idx="147">
                  <c:v>4977</c:v>
                </c:pt>
                <c:pt idx="148">
                  <c:v>6151</c:v>
                </c:pt>
                <c:pt idx="149">
                  <c:v>4206</c:v>
                </c:pt>
                <c:pt idx="150">
                  <c:v>4011</c:v>
                </c:pt>
                <c:pt idx="151">
                  <c:v>3559</c:v>
                </c:pt>
                <c:pt idx="152">
                  <c:v>5220</c:v>
                </c:pt>
                <c:pt idx="153">
                  <c:v>5180</c:v>
                </c:pt>
                <c:pt idx="154">
                  <c:v>4699</c:v>
                </c:pt>
                <c:pt idx="155">
                  <c:v>4703</c:v>
                </c:pt>
                <c:pt idx="156">
                  <c:v>4478</c:v>
                </c:pt>
                <c:pt idx="157">
                  <c:v>3145</c:v>
                </c:pt>
                <c:pt idx="158">
                  <c:v>3735</c:v>
                </c:pt>
                <c:pt idx="159">
                  <c:v>4939</c:v>
                </c:pt>
                <c:pt idx="160">
                  <c:v>4928</c:v>
                </c:pt>
                <c:pt idx="161">
                  <c:v>5060</c:v>
                </c:pt>
                <c:pt idx="162">
                  <c:v>4936</c:v>
                </c:pt>
                <c:pt idx="163">
                  <c:v>4380</c:v>
                </c:pt>
                <c:pt idx="164">
                  <c:v>3482</c:v>
                </c:pt>
                <c:pt idx="165">
                  <c:v>3835</c:v>
                </c:pt>
                <c:pt idx="166">
                  <c:v>6015</c:v>
                </c:pt>
                <c:pt idx="167">
                  <c:v>5269</c:v>
                </c:pt>
                <c:pt idx="168">
                  <c:v>5409</c:v>
                </c:pt>
                <c:pt idx="169">
                  <c:v>5291</c:v>
                </c:pt>
                <c:pt idx="170">
                  <c:v>4800</c:v>
                </c:pt>
                <c:pt idx="171">
                  <c:v>4000</c:v>
                </c:pt>
                <c:pt idx="172">
                  <c:v>3847</c:v>
                </c:pt>
                <c:pt idx="173">
                  <c:v>5570</c:v>
                </c:pt>
                <c:pt idx="174">
                  <c:v>5426</c:v>
                </c:pt>
                <c:pt idx="175">
                  <c:v>5773</c:v>
                </c:pt>
                <c:pt idx="176">
                  <c:v>6645</c:v>
                </c:pt>
                <c:pt idx="177">
                  <c:v>5619</c:v>
                </c:pt>
                <c:pt idx="178">
                  <c:v>4069</c:v>
                </c:pt>
                <c:pt idx="179">
                  <c:v>4193</c:v>
                </c:pt>
                <c:pt idx="180">
                  <c:v>6170</c:v>
                </c:pt>
                <c:pt idx="181">
                  <c:v>6914</c:v>
                </c:pt>
                <c:pt idx="182">
                  <c:v>9905</c:v>
                </c:pt>
                <c:pt idx="183">
                  <c:v>6053</c:v>
                </c:pt>
                <c:pt idx="184">
                  <c:v>5517</c:v>
                </c:pt>
                <c:pt idx="185">
                  <c:v>3686</c:v>
                </c:pt>
                <c:pt idx="186">
                  <c:v>5188</c:v>
                </c:pt>
                <c:pt idx="187">
                  <c:v>6304</c:v>
                </c:pt>
                <c:pt idx="188">
                  <c:v>6564</c:v>
                </c:pt>
                <c:pt idx="189">
                  <c:v>6029</c:v>
                </c:pt>
                <c:pt idx="190">
                  <c:v>6208</c:v>
                </c:pt>
                <c:pt idx="191">
                  <c:v>5478</c:v>
                </c:pt>
                <c:pt idx="192">
                  <c:v>4307</c:v>
                </c:pt>
                <c:pt idx="193">
                  <c:v>4627</c:v>
                </c:pt>
                <c:pt idx="194">
                  <c:v>6630</c:v>
                </c:pt>
                <c:pt idx="195">
                  <c:v>6979</c:v>
                </c:pt>
                <c:pt idx="196">
                  <c:v>6490</c:v>
                </c:pt>
                <c:pt idx="197">
                  <c:v>6303</c:v>
                </c:pt>
                <c:pt idx="198">
                  <c:v>5436</c:v>
                </c:pt>
                <c:pt idx="199">
                  <c:v>4566</c:v>
                </c:pt>
                <c:pt idx="200">
                  <c:v>5242</c:v>
                </c:pt>
                <c:pt idx="201">
                  <c:v>6208</c:v>
                </c:pt>
                <c:pt idx="202">
                  <c:v>6622</c:v>
                </c:pt>
                <c:pt idx="203">
                  <c:v>6211</c:v>
                </c:pt>
                <c:pt idx="204">
                  <c:v>10131</c:v>
                </c:pt>
                <c:pt idx="205">
                  <c:v>5387</c:v>
                </c:pt>
                <c:pt idx="206">
                  <c:v>4221</c:v>
                </c:pt>
                <c:pt idx="207">
                  <c:v>4145</c:v>
                </c:pt>
                <c:pt idx="208">
                  <c:v>6881</c:v>
                </c:pt>
                <c:pt idx="209">
                  <c:v>6688</c:v>
                </c:pt>
                <c:pt idx="210">
                  <c:v>6042</c:v>
                </c:pt>
                <c:pt idx="211">
                  <c:v>5495</c:v>
                </c:pt>
                <c:pt idx="212">
                  <c:v>5575</c:v>
                </c:pt>
                <c:pt idx="213">
                  <c:v>3869</c:v>
                </c:pt>
                <c:pt idx="214">
                  <c:v>4479</c:v>
                </c:pt>
                <c:pt idx="215">
                  <c:v>6264</c:v>
                </c:pt>
                <c:pt idx="216">
                  <c:v>6280</c:v>
                </c:pt>
                <c:pt idx="217">
                  <c:v>5881</c:v>
                </c:pt>
                <c:pt idx="218">
                  <c:v>5515</c:v>
                </c:pt>
                <c:pt idx="219">
                  <c:v>5258</c:v>
                </c:pt>
                <c:pt idx="220">
                  <c:v>4036</c:v>
                </c:pt>
                <c:pt idx="221">
                  <c:v>4218</c:v>
                </c:pt>
                <c:pt idx="222">
                  <c:v>6446</c:v>
                </c:pt>
                <c:pt idx="223">
                  <c:v>6075</c:v>
                </c:pt>
                <c:pt idx="224">
                  <c:v>5712</c:v>
                </c:pt>
                <c:pt idx="225">
                  <c:v>5919</c:v>
                </c:pt>
                <c:pt idx="226">
                  <c:v>4928</c:v>
                </c:pt>
                <c:pt idx="227">
                  <c:v>3779</c:v>
                </c:pt>
                <c:pt idx="228">
                  <c:v>9333</c:v>
                </c:pt>
                <c:pt idx="229">
                  <c:v>4909</c:v>
                </c:pt>
                <c:pt idx="230">
                  <c:v>6123</c:v>
                </c:pt>
                <c:pt idx="231">
                  <c:v>5797</c:v>
                </c:pt>
                <c:pt idx="232">
                  <c:v>5880</c:v>
                </c:pt>
                <c:pt idx="233">
                  <c:v>4877</c:v>
                </c:pt>
                <c:pt idx="234">
                  <c:v>3662</c:v>
                </c:pt>
                <c:pt idx="235">
                  <c:v>4445</c:v>
                </c:pt>
                <c:pt idx="236">
                  <c:v>6521</c:v>
                </c:pt>
                <c:pt idx="237">
                  <c:v>5804</c:v>
                </c:pt>
                <c:pt idx="238">
                  <c:v>5476</c:v>
                </c:pt>
                <c:pt idx="239">
                  <c:v>5688</c:v>
                </c:pt>
                <c:pt idx="240">
                  <c:v>5231</c:v>
                </c:pt>
                <c:pt idx="241">
                  <c:v>3706</c:v>
                </c:pt>
                <c:pt idx="242">
                  <c:v>4137</c:v>
                </c:pt>
                <c:pt idx="243">
                  <c:v>5967</c:v>
                </c:pt>
                <c:pt idx="244">
                  <c:v>5612</c:v>
                </c:pt>
                <c:pt idx="245">
                  <c:v>6695</c:v>
                </c:pt>
                <c:pt idx="246">
                  <c:v>5900</c:v>
                </c:pt>
                <c:pt idx="247">
                  <c:v>5287</c:v>
                </c:pt>
                <c:pt idx="248">
                  <c:v>3627</c:v>
                </c:pt>
                <c:pt idx="249">
                  <c:v>3920</c:v>
                </c:pt>
                <c:pt idx="250">
                  <c:v>6072</c:v>
                </c:pt>
                <c:pt idx="251">
                  <c:v>6421</c:v>
                </c:pt>
                <c:pt idx="252">
                  <c:v>8687</c:v>
                </c:pt>
                <c:pt idx="253">
                  <c:v>5008</c:v>
                </c:pt>
                <c:pt idx="254">
                  <c:v>5335</c:v>
                </c:pt>
                <c:pt idx="255">
                  <c:v>3776</c:v>
                </c:pt>
                <c:pt idx="256">
                  <c:v>7003</c:v>
                </c:pt>
                <c:pt idx="257">
                  <c:v>5766</c:v>
                </c:pt>
                <c:pt idx="258">
                  <c:v>5839</c:v>
                </c:pt>
                <c:pt idx="259">
                  <c:v>6259</c:v>
                </c:pt>
                <c:pt idx="260">
                  <c:v>6109</c:v>
                </c:pt>
                <c:pt idx="261">
                  <c:v>4818</c:v>
                </c:pt>
                <c:pt idx="262">
                  <c:v>3929</c:v>
                </c:pt>
                <c:pt idx="263">
                  <c:v>3934</c:v>
                </c:pt>
                <c:pt idx="264">
                  <c:v>5442</c:v>
                </c:pt>
                <c:pt idx="265">
                  <c:v>6030</c:v>
                </c:pt>
                <c:pt idx="266">
                  <c:v>6106</c:v>
                </c:pt>
                <c:pt idx="267">
                  <c:v>6144</c:v>
                </c:pt>
                <c:pt idx="268">
                  <c:v>5504</c:v>
                </c:pt>
                <c:pt idx="269">
                  <c:v>3407</c:v>
                </c:pt>
                <c:pt idx="270">
                  <c:v>4981</c:v>
                </c:pt>
                <c:pt idx="271">
                  <c:v>6569</c:v>
                </c:pt>
                <c:pt idx="272">
                  <c:v>6640</c:v>
                </c:pt>
                <c:pt idx="273">
                  <c:v>5887</c:v>
                </c:pt>
                <c:pt idx="274">
                  <c:v>6950</c:v>
                </c:pt>
                <c:pt idx="275">
                  <c:v>5679</c:v>
                </c:pt>
                <c:pt idx="276">
                  <c:v>4153</c:v>
                </c:pt>
                <c:pt idx="277">
                  <c:v>5611</c:v>
                </c:pt>
                <c:pt idx="278">
                  <c:v>7377</c:v>
                </c:pt>
                <c:pt idx="279">
                  <c:v>7123</c:v>
                </c:pt>
                <c:pt idx="280">
                  <c:v>7060</c:v>
                </c:pt>
                <c:pt idx="281">
                  <c:v>7559</c:v>
                </c:pt>
                <c:pt idx="282">
                  <c:v>6536</c:v>
                </c:pt>
                <c:pt idx="283">
                  <c:v>4935</c:v>
                </c:pt>
                <c:pt idx="284">
                  <c:v>6077</c:v>
                </c:pt>
                <c:pt idx="285">
                  <c:v>8505</c:v>
                </c:pt>
                <c:pt idx="286">
                  <c:v>11036</c:v>
                </c:pt>
                <c:pt idx="287">
                  <c:v>8020</c:v>
                </c:pt>
                <c:pt idx="288">
                  <c:v>9611</c:v>
                </c:pt>
                <c:pt idx="289">
                  <c:v>7535</c:v>
                </c:pt>
                <c:pt idx="290">
                  <c:v>5757</c:v>
                </c:pt>
                <c:pt idx="291">
                  <c:v>7118</c:v>
                </c:pt>
                <c:pt idx="292">
                  <c:v>9986</c:v>
                </c:pt>
                <c:pt idx="293">
                  <c:v>10397</c:v>
                </c:pt>
                <c:pt idx="294">
                  <c:v>9781</c:v>
                </c:pt>
                <c:pt idx="295">
                  <c:v>9559</c:v>
                </c:pt>
                <c:pt idx="296">
                  <c:v>8993</c:v>
                </c:pt>
                <c:pt idx="297">
                  <c:v>6265</c:v>
                </c:pt>
                <c:pt idx="298">
                  <c:v>7862</c:v>
                </c:pt>
                <c:pt idx="299">
                  <c:v>11095</c:v>
                </c:pt>
                <c:pt idx="300">
                  <c:v>11316</c:v>
                </c:pt>
                <c:pt idx="301">
                  <c:v>10970</c:v>
                </c:pt>
                <c:pt idx="302">
                  <c:v>11826</c:v>
                </c:pt>
                <c:pt idx="303">
                  <c:v>8782</c:v>
                </c:pt>
                <c:pt idx="304">
                  <c:v>7039</c:v>
                </c:pt>
                <c:pt idx="305">
                  <c:v>8328</c:v>
                </c:pt>
                <c:pt idx="306">
                  <c:v>12778</c:v>
                </c:pt>
                <c:pt idx="307">
                  <c:v>12046</c:v>
                </c:pt>
                <c:pt idx="308">
                  <c:v>10733</c:v>
                </c:pt>
                <c:pt idx="309">
                  <c:v>10626</c:v>
                </c:pt>
                <c:pt idx="310">
                  <c:v>9746</c:v>
                </c:pt>
                <c:pt idx="311">
                  <c:v>6918</c:v>
                </c:pt>
                <c:pt idx="312">
                  <c:v>8700</c:v>
                </c:pt>
                <c:pt idx="313">
                  <c:v>12845</c:v>
                </c:pt>
                <c:pt idx="314">
                  <c:v>12426</c:v>
                </c:pt>
                <c:pt idx="315">
                  <c:v>12505</c:v>
                </c:pt>
                <c:pt idx="316">
                  <c:v>12394</c:v>
                </c:pt>
                <c:pt idx="317">
                  <c:v>10183</c:v>
                </c:pt>
                <c:pt idx="318">
                  <c:v>7181</c:v>
                </c:pt>
                <c:pt idx="319">
                  <c:v>8479</c:v>
                </c:pt>
                <c:pt idx="320">
                  <c:v>12286</c:v>
                </c:pt>
                <c:pt idx="321">
                  <c:v>12521</c:v>
                </c:pt>
                <c:pt idx="322">
                  <c:v>12453</c:v>
                </c:pt>
                <c:pt idx="323">
                  <c:v>12912</c:v>
                </c:pt>
                <c:pt idx="324">
                  <c:v>10224</c:v>
                </c:pt>
                <c:pt idx="325">
                  <c:v>7384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  <c:pt idx="310">
                  <c:v>51999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53595</c:v>
                </c:pt>
                <c:pt idx="315">
                  <c:v>53906</c:v>
                </c:pt>
                <c:pt idx="316">
                  <c:v>54231</c:v>
                </c:pt>
                <c:pt idx="317">
                  <c:v>54859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56453</c:v>
                </c:pt>
                <c:pt idx="322">
                  <c:v>56752</c:v>
                </c:pt>
                <c:pt idx="323">
                  <c:v>57044</c:v>
                </c:pt>
                <c:pt idx="324">
                  <c:v>57671</c:v>
                </c:pt>
                <c:pt idx="325">
                  <c:v>57671</c:v>
                </c:pt>
                <c:pt idx="326">
                  <c:v>58015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6459</c:v>
                </c:pt>
                <c:pt idx="71">
                  <c:v>7962</c:v>
                </c:pt>
                <c:pt idx="72">
                  <c:v>9358</c:v>
                </c:pt>
                <c:pt idx="73">
                  <c:v>10899</c:v>
                </c:pt>
                <c:pt idx="74">
                  <c:v>12472</c:v>
                </c:pt>
                <c:pt idx="75">
                  <c:v>14249</c:v>
                </c:pt>
                <c:pt idx="76">
                  <c:v>16821</c:v>
                </c:pt>
                <c:pt idx="77">
                  <c:v>18974</c:v>
                </c:pt>
                <c:pt idx="78">
                  <c:v>21193</c:v>
                </c:pt>
                <c:pt idx="79">
                  <c:v>23420</c:v>
                </c:pt>
                <c:pt idx="80">
                  <c:v>25545</c:v>
                </c:pt>
                <c:pt idx="81">
                  <c:v>27359</c:v>
                </c:pt>
                <c:pt idx="82">
                  <c:v>29303</c:v>
                </c:pt>
                <c:pt idx="83">
                  <c:v>31750</c:v>
                </c:pt>
                <c:pt idx="84">
                  <c:v>34358</c:v>
                </c:pt>
                <c:pt idx="85">
                  <c:v>36525</c:v>
                </c:pt>
                <c:pt idx="86">
                  <c:v>38616</c:v>
                </c:pt>
                <c:pt idx="87">
                  <c:v>40583</c:v>
                </c:pt>
                <c:pt idx="88">
                  <c:v>42518</c:v>
                </c:pt>
                <c:pt idx="89">
                  <c:v>44703</c:v>
                </c:pt>
                <c:pt idx="90">
                  <c:v>47247</c:v>
                </c:pt>
                <c:pt idx="91">
                  <c:v>49687</c:v>
                </c:pt>
                <c:pt idx="92">
                  <c:v>52153</c:v>
                </c:pt>
                <c:pt idx="93">
                  <c:v>54311</c:v>
                </c:pt>
                <c:pt idx="94">
                  <c:v>56014</c:v>
                </c:pt>
                <c:pt idx="95">
                  <c:v>57350</c:v>
                </c:pt>
                <c:pt idx="96">
                  <c:v>58816</c:v>
                </c:pt>
                <c:pt idx="97">
                  <c:v>61052</c:v>
                </c:pt>
                <c:pt idx="98">
                  <c:v>63578</c:v>
                </c:pt>
                <c:pt idx="99">
                  <c:v>65994</c:v>
                </c:pt>
                <c:pt idx="100">
                  <c:v>67873</c:v>
                </c:pt>
                <c:pt idx="101">
                  <c:v>69559</c:v>
                </c:pt>
                <c:pt idx="102">
                  <c:v>70668</c:v>
                </c:pt>
                <c:pt idx="103">
                  <c:v>71987</c:v>
                </c:pt>
                <c:pt idx="104">
                  <c:v>74280</c:v>
                </c:pt>
                <c:pt idx="105">
                  <c:v>76624</c:v>
                </c:pt>
                <c:pt idx="106">
                  <c:v>78553</c:v>
                </c:pt>
                <c:pt idx="107">
                  <c:v>80296</c:v>
                </c:pt>
                <c:pt idx="108">
                  <c:v>81836</c:v>
                </c:pt>
                <c:pt idx="109">
                  <c:v>82741</c:v>
                </c:pt>
                <c:pt idx="110">
                  <c:v>83747</c:v>
                </c:pt>
                <c:pt idx="111">
                  <c:v>85364</c:v>
                </c:pt>
                <c:pt idx="112">
                  <c:v>87111</c:v>
                </c:pt>
                <c:pt idx="113">
                  <c:v>88894</c:v>
                </c:pt>
                <c:pt idx="114">
                  <c:v>90559</c:v>
                </c:pt>
                <c:pt idx="115">
                  <c:v>91830</c:v>
                </c:pt>
                <c:pt idx="116">
                  <c:v>92583</c:v>
                </c:pt>
                <c:pt idx="117">
                  <c:v>93755</c:v>
                </c:pt>
                <c:pt idx="118">
                  <c:v>95274</c:v>
                </c:pt>
                <c:pt idx="119">
                  <c:v>96792</c:v>
                </c:pt>
                <c:pt idx="120">
                  <c:v>97996</c:v>
                </c:pt>
                <c:pt idx="121">
                  <c:v>99240</c:v>
                </c:pt>
                <c:pt idx="122">
                  <c:v>100374</c:v>
                </c:pt>
                <c:pt idx="123">
                  <c:v>100993</c:v>
                </c:pt>
                <c:pt idx="124">
                  <c:v>101554</c:v>
                </c:pt>
                <c:pt idx="125">
                  <c:v>102217</c:v>
                </c:pt>
                <c:pt idx="126">
                  <c:v>103721</c:v>
                </c:pt>
                <c:pt idx="127">
                  <c:v>104905</c:v>
                </c:pt>
                <c:pt idx="128">
                  <c:v>106067</c:v>
                </c:pt>
                <c:pt idx="129">
                  <c:v>107023</c:v>
                </c:pt>
                <c:pt idx="130">
                  <c:v>107714</c:v>
                </c:pt>
                <c:pt idx="131">
                  <c:v>108495</c:v>
                </c:pt>
                <c:pt idx="132">
                  <c:v>109534</c:v>
                </c:pt>
                <c:pt idx="133">
                  <c:v>110528</c:v>
                </c:pt>
                <c:pt idx="134">
                  <c:v>111534</c:v>
                </c:pt>
                <c:pt idx="135">
                  <c:v>112432</c:v>
                </c:pt>
                <c:pt idx="136">
                  <c:v>113132</c:v>
                </c:pt>
                <c:pt idx="137">
                  <c:v>113575</c:v>
                </c:pt>
                <c:pt idx="138">
                  <c:v>114074</c:v>
                </c:pt>
                <c:pt idx="139">
                  <c:v>115003</c:v>
                </c:pt>
                <c:pt idx="140">
                  <c:v>115901</c:v>
                </c:pt>
                <c:pt idx="141">
                  <c:v>116757</c:v>
                </c:pt>
                <c:pt idx="142">
                  <c:v>117580</c:v>
                </c:pt>
                <c:pt idx="143">
                  <c:v>118354</c:v>
                </c:pt>
                <c:pt idx="144">
                  <c:v>118671</c:v>
                </c:pt>
                <c:pt idx="145">
                  <c:v>119058</c:v>
                </c:pt>
                <c:pt idx="146">
                  <c:v>119881</c:v>
                </c:pt>
                <c:pt idx="147">
                  <c:v>120609</c:v>
                </c:pt>
                <c:pt idx="148">
                  <c:v>121314</c:v>
                </c:pt>
                <c:pt idx="149">
                  <c:v>121976</c:v>
                </c:pt>
                <c:pt idx="150">
                  <c:v>122585</c:v>
                </c:pt>
                <c:pt idx="151">
                  <c:v>122881</c:v>
                </c:pt>
                <c:pt idx="152">
                  <c:v>123270</c:v>
                </c:pt>
                <c:pt idx="153">
                  <c:v>124109</c:v>
                </c:pt>
                <c:pt idx="154">
                  <c:v>124871</c:v>
                </c:pt>
                <c:pt idx="155">
                  <c:v>125419</c:v>
                </c:pt>
                <c:pt idx="156">
                  <c:v>126043</c:v>
                </c:pt>
                <c:pt idx="157">
                  <c:v>126546</c:v>
                </c:pt>
                <c:pt idx="158">
                  <c:v>126831</c:v>
                </c:pt>
                <c:pt idx="159">
                  <c:v>127221</c:v>
                </c:pt>
                <c:pt idx="160">
                  <c:v>127860</c:v>
                </c:pt>
                <c:pt idx="161">
                  <c:v>128551</c:v>
                </c:pt>
                <c:pt idx="162">
                  <c:v>129273</c:v>
                </c:pt>
                <c:pt idx="163">
                  <c:v>129932</c:v>
                </c:pt>
                <c:pt idx="164">
                  <c:v>130212</c:v>
                </c:pt>
                <c:pt idx="165">
                  <c:v>130509</c:v>
                </c:pt>
                <c:pt idx="166">
                  <c:v>130873</c:v>
                </c:pt>
                <c:pt idx="167">
                  <c:v>132083</c:v>
                </c:pt>
                <c:pt idx="168">
                  <c:v>132938</c:v>
                </c:pt>
                <c:pt idx="169">
                  <c:v>133937</c:v>
                </c:pt>
                <c:pt idx="170">
                  <c:v>134756</c:v>
                </c:pt>
                <c:pt idx="171">
                  <c:v>135459</c:v>
                </c:pt>
                <c:pt idx="172">
                  <c:v>135929</c:v>
                </c:pt>
                <c:pt idx="173">
                  <c:v>136303</c:v>
                </c:pt>
                <c:pt idx="174">
                  <c:v>137215</c:v>
                </c:pt>
                <c:pt idx="175">
                  <c:v>138188</c:v>
                </c:pt>
                <c:pt idx="176">
                  <c:v>139151</c:v>
                </c:pt>
                <c:pt idx="177">
                  <c:v>140068</c:v>
                </c:pt>
                <c:pt idx="178">
                  <c:v>140935</c:v>
                </c:pt>
                <c:pt idx="179">
                  <c:v>141397</c:v>
                </c:pt>
                <c:pt idx="180">
                  <c:v>141932</c:v>
                </c:pt>
                <c:pt idx="181">
                  <c:v>143039</c:v>
                </c:pt>
                <c:pt idx="182">
                  <c:v>144246</c:v>
                </c:pt>
                <c:pt idx="183">
                  <c:v>145344</c:v>
                </c:pt>
                <c:pt idx="184">
                  <c:v>146492</c:v>
                </c:pt>
                <c:pt idx="185">
                  <c:v>147365</c:v>
                </c:pt>
                <c:pt idx="186">
                  <c:v>147864</c:v>
                </c:pt>
                <c:pt idx="187">
                  <c:v>148994</c:v>
                </c:pt>
                <c:pt idx="188">
                  <c:v>150364</c:v>
                </c:pt>
                <c:pt idx="189">
                  <c:v>151777</c:v>
                </c:pt>
                <c:pt idx="190">
                  <c:v>152993</c:v>
                </c:pt>
                <c:pt idx="191">
                  <c:v>154238</c:v>
                </c:pt>
                <c:pt idx="192">
                  <c:v>155349</c:v>
                </c:pt>
                <c:pt idx="193">
                  <c:v>155761</c:v>
                </c:pt>
                <c:pt idx="194">
                  <c:v>156312</c:v>
                </c:pt>
                <c:pt idx="195">
                  <c:v>157668</c:v>
                </c:pt>
                <c:pt idx="196">
                  <c:v>159050</c:v>
                </c:pt>
                <c:pt idx="197">
                  <c:v>160297</c:v>
                </c:pt>
                <c:pt idx="198">
                  <c:v>161533</c:v>
                </c:pt>
                <c:pt idx="199">
                  <c:v>162622</c:v>
                </c:pt>
                <c:pt idx="200">
                  <c:v>163141</c:v>
                </c:pt>
                <c:pt idx="201">
                  <c:v>163683</c:v>
                </c:pt>
                <c:pt idx="202">
                  <c:v>164732</c:v>
                </c:pt>
                <c:pt idx="203">
                  <c:v>166242</c:v>
                </c:pt>
                <c:pt idx="204">
                  <c:v>167302</c:v>
                </c:pt>
                <c:pt idx="205">
                  <c:v>168642</c:v>
                </c:pt>
                <c:pt idx="206">
                  <c:v>169672</c:v>
                </c:pt>
                <c:pt idx="207">
                  <c:v>170252</c:v>
                </c:pt>
                <c:pt idx="208">
                  <c:v>170700</c:v>
                </c:pt>
                <c:pt idx="209">
                  <c:v>172023</c:v>
                </c:pt>
                <c:pt idx="210">
                  <c:v>173353</c:v>
                </c:pt>
                <c:pt idx="211">
                  <c:v>174440</c:v>
                </c:pt>
                <c:pt idx="212">
                  <c:v>175543</c:v>
                </c:pt>
                <c:pt idx="213">
                  <c:v>176523</c:v>
                </c:pt>
                <c:pt idx="214">
                  <c:v>176984</c:v>
                </c:pt>
                <c:pt idx="215">
                  <c:v>177429</c:v>
                </c:pt>
                <c:pt idx="216">
                  <c:v>178648</c:v>
                </c:pt>
                <c:pt idx="217">
                  <c:v>179870</c:v>
                </c:pt>
                <c:pt idx="218">
                  <c:v>180968</c:v>
                </c:pt>
                <c:pt idx="219">
                  <c:v>181937</c:v>
                </c:pt>
                <c:pt idx="220">
                  <c:v>182779</c:v>
                </c:pt>
                <c:pt idx="221">
                  <c:v>183215</c:v>
                </c:pt>
                <c:pt idx="222">
                  <c:v>183812</c:v>
                </c:pt>
                <c:pt idx="223">
                  <c:v>184871</c:v>
                </c:pt>
                <c:pt idx="224">
                  <c:v>185913</c:v>
                </c:pt>
                <c:pt idx="225">
                  <c:v>186975</c:v>
                </c:pt>
                <c:pt idx="226">
                  <c:v>187942</c:v>
                </c:pt>
                <c:pt idx="227">
                  <c:v>188709</c:v>
                </c:pt>
                <c:pt idx="228">
                  <c:v>189114</c:v>
                </c:pt>
                <c:pt idx="229">
                  <c:v>189391</c:v>
                </c:pt>
                <c:pt idx="230">
                  <c:v>189841</c:v>
                </c:pt>
                <c:pt idx="231">
                  <c:v>191019</c:v>
                </c:pt>
                <c:pt idx="232">
                  <c:v>191931</c:v>
                </c:pt>
                <c:pt idx="233">
                  <c:v>193134</c:v>
                </c:pt>
                <c:pt idx="234">
                  <c:v>193843</c:v>
                </c:pt>
                <c:pt idx="235">
                  <c:v>194232</c:v>
                </c:pt>
                <c:pt idx="236">
                  <c:v>194654</c:v>
                </c:pt>
                <c:pt idx="237">
                  <c:v>195942</c:v>
                </c:pt>
                <c:pt idx="238">
                  <c:v>196926</c:v>
                </c:pt>
                <c:pt idx="239">
                  <c:v>197796</c:v>
                </c:pt>
                <c:pt idx="240">
                  <c:v>198716</c:v>
                </c:pt>
                <c:pt idx="241">
                  <c:v>199426</c:v>
                </c:pt>
                <c:pt idx="242">
                  <c:v>199667</c:v>
                </c:pt>
                <c:pt idx="243">
                  <c:v>200093</c:v>
                </c:pt>
                <c:pt idx="244">
                  <c:v>201114</c:v>
                </c:pt>
                <c:pt idx="245">
                  <c:v>202203</c:v>
                </c:pt>
                <c:pt idx="246">
                  <c:v>203117</c:v>
                </c:pt>
                <c:pt idx="247">
                  <c:v>204056</c:v>
                </c:pt>
                <c:pt idx="248">
                  <c:v>204806</c:v>
                </c:pt>
                <c:pt idx="249">
                  <c:v>205088</c:v>
                </c:pt>
                <c:pt idx="250">
                  <c:v>205413</c:v>
                </c:pt>
                <c:pt idx="251">
                  <c:v>206316</c:v>
                </c:pt>
                <c:pt idx="252">
                  <c:v>207253</c:v>
                </c:pt>
                <c:pt idx="253">
                  <c:v>208103</c:v>
                </c:pt>
                <c:pt idx="254">
                  <c:v>209034</c:v>
                </c:pt>
                <c:pt idx="255">
                  <c:v>209714</c:v>
                </c:pt>
                <c:pt idx="256">
                  <c:v>210064</c:v>
                </c:pt>
                <c:pt idx="257">
                  <c:v>210529</c:v>
                </c:pt>
                <c:pt idx="258">
                  <c:v>211231</c:v>
                </c:pt>
                <c:pt idx="259">
                  <c:v>212156</c:v>
                </c:pt>
                <c:pt idx="260">
                  <c:v>213124</c:v>
                </c:pt>
                <c:pt idx="261">
                  <c:v>214085</c:v>
                </c:pt>
                <c:pt idx="262">
                  <c:v>214717</c:v>
                </c:pt>
                <c:pt idx="263">
                  <c:v>215141</c:v>
                </c:pt>
                <c:pt idx="264">
                  <c:v>215479</c:v>
                </c:pt>
                <c:pt idx="265">
                  <c:v>216278</c:v>
                </c:pt>
                <c:pt idx="266">
                  <c:v>217273</c:v>
                </c:pt>
                <c:pt idx="267">
                  <c:v>218092</c:v>
                </c:pt>
                <c:pt idx="268">
                  <c:v>218996</c:v>
                </c:pt>
                <c:pt idx="269">
                  <c:v>219745</c:v>
                </c:pt>
                <c:pt idx="270">
                  <c:v>220180</c:v>
                </c:pt>
                <c:pt idx="271">
                  <c:v>220647</c:v>
                </c:pt>
                <c:pt idx="272">
                  <c:v>221581</c:v>
                </c:pt>
                <c:pt idx="273">
                  <c:v>222741</c:v>
                </c:pt>
                <c:pt idx="274">
                  <c:v>223596</c:v>
                </c:pt>
                <c:pt idx="275">
                  <c:v>224548</c:v>
                </c:pt>
                <c:pt idx="276">
                  <c:v>225487</c:v>
                </c:pt>
                <c:pt idx="277">
                  <c:v>225868</c:v>
                </c:pt>
                <c:pt idx="278">
                  <c:v>226366</c:v>
                </c:pt>
                <c:pt idx="279">
                  <c:v>227334</c:v>
                </c:pt>
                <c:pt idx="280">
                  <c:v>228348</c:v>
                </c:pt>
                <c:pt idx="281">
                  <c:v>229316</c:v>
                </c:pt>
                <c:pt idx="282">
                  <c:v>230343</c:v>
                </c:pt>
                <c:pt idx="283">
                  <c:v>231222</c:v>
                </c:pt>
                <c:pt idx="284">
                  <c:v>231636</c:v>
                </c:pt>
                <c:pt idx="285">
                  <c:v>232175</c:v>
                </c:pt>
                <c:pt idx="286">
                  <c:v>233752</c:v>
                </c:pt>
                <c:pt idx="287">
                  <c:v>234848</c:v>
                </c:pt>
                <c:pt idx="288">
                  <c:v>235995</c:v>
                </c:pt>
                <c:pt idx="289">
                  <c:v>237186</c:v>
                </c:pt>
                <c:pt idx="290">
                  <c:v>238193</c:v>
                </c:pt>
                <c:pt idx="291">
                  <c:v>238672</c:v>
                </c:pt>
                <c:pt idx="292">
                  <c:v>239366</c:v>
                </c:pt>
                <c:pt idx="293">
                  <c:v>240750</c:v>
                </c:pt>
                <c:pt idx="294">
                  <c:v>242171</c:v>
                </c:pt>
                <c:pt idx="295">
                  <c:v>243376</c:v>
                </c:pt>
                <c:pt idx="296">
                  <c:v>244541</c:v>
                </c:pt>
                <c:pt idx="297">
                  <c:v>245802</c:v>
                </c:pt>
                <c:pt idx="298">
                  <c:v>246435</c:v>
                </c:pt>
                <c:pt idx="299">
                  <c:v>247180</c:v>
                </c:pt>
                <c:pt idx="300">
                  <c:v>248877</c:v>
                </c:pt>
                <c:pt idx="301">
                  <c:v>250763</c:v>
                </c:pt>
                <c:pt idx="302">
                  <c:v>252740</c:v>
                </c:pt>
                <c:pt idx="303">
                  <c:v>254636</c:v>
                </c:pt>
                <c:pt idx="304">
                  <c:v>256064</c:v>
                </c:pt>
                <c:pt idx="305">
                  <c:v>256965</c:v>
                </c:pt>
                <c:pt idx="306">
                  <c:v>257892</c:v>
                </c:pt>
                <c:pt idx="307">
                  <c:v>260039</c:v>
                </c:pt>
                <c:pt idx="308">
                  <c:v>262321</c:v>
                </c:pt>
                <c:pt idx="309">
                  <c:v>263547</c:v>
                </c:pt>
                <c:pt idx="310">
                  <c:v>264954</c:v>
                </c:pt>
                <c:pt idx="311">
                  <c:v>266147</c:v>
                </c:pt>
                <c:pt idx="312">
                  <c:v>266972</c:v>
                </c:pt>
                <c:pt idx="313">
                  <c:v>268157</c:v>
                </c:pt>
                <c:pt idx="314">
                  <c:v>270751</c:v>
                </c:pt>
                <c:pt idx="315">
                  <c:v>273545</c:v>
                </c:pt>
                <c:pt idx="316">
                  <c:v>276411</c:v>
                </c:pt>
                <c:pt idx="317">
                  <c:v>279002</c:v>
                </c:pt>
                <c:pt idx="318">
                  <c:v>281241</c:v>
                </c:pt>
                <c:pt idx="319">
                  <c:v>282347</c:v>
                </c:pt>
                <c:pt idx="320">
                  <c:v>283753</c:v>
                </c:pt>
                <c:pt idx="321">
                  <c:v>286283</c:v>
                </c:pt>
                <c:pt idx="322">
                  <c:v>289388</c:v>
                </c:pt>
                <c:pt idx="323">
                  <c:v>292127</c:v>
                </c:pt>
                <c:pt idx="324">
                  <c:v>295427</c:v>
                </c:pt>
                <c:pt idx="325">
                  <c:v>297779</c:v>
                </c:pt>
                <c:pt idx="326">
                  <c:v>299168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1181</c:v>
                </c:pt>
                <c:pt idx="70">
                  <c:v>1503</c:v>
                </c:pt>
                <c:pt idx="71">
                  <c:v>1396</c:v>
                </c:pt>
                <c:pt idx="72">
                  <c:v>1541</c:v>
                </c:pt>
                <c:pt idx="73">
                  <c:v>1573</c:v>
                </c:pt>
                <c:pt idx="74">
                  <c:v>1777</c:v>
                </c:pt>
                <c:pt idx="75">
                  <c:v>2572</c:v>
                </c:pt>
                <c:pt idx="76">
                  <c:v>2153</c:v>
                </c:pt>
                <c:pt idx="77">
                  <c:v>2219</c:v>
                </c:pt>
                <c:pt idx="78">
                  <c:v>2227</c:v>
                </c:pt>
                <c:pt idx="79">
                  <c:v>2125</c:v>
                </c:pt>
                <c:pt idx="80">
                  <c:v>1814</c:v>
                </c:pt>
                <c:pt idx="81">
                  <c:v>1944</c:v>
                </c:pt>
                <c:pt idx="82">
                  <c:v>2447</c:v>
                </c:pt>
                <c:pt idx="83">
                  <c:v>2608</c:v>
                </c:pt>
                <c:pt idx="84">
                  <c:v>2167</c:v>
                </c:pt>
                <c:pt idx="85">
                  <c:v>2091</c:v>
                </c:pt>
                <c:pt idx="86">
                  <c:v>1967</c:v>
                </c:pt>
                <c:pt idx="87">
                  <c:v>1935</c:v>
                </c:pt>
                <c:pt idx="88">
                  <c:v>2185</c:v>
                </c:pt>
                <c:pt idx="89">
                  <c:v>2544</c:v>
                </c:pt>
                <c:pt idx="90">
                  <c:v>2440</c:v>
                </c:pt>
                <c:pt idx="91">
                  <c:v>2466</c:v>
                </c:pt>
                <c:pt idx="92">
                  <c:v>2158</c:v>
                </c:pt>
                <c:pt idx="93">
                  <c:v>1703</c:v>
                </c:pt>
                <c:pt idx="94">
                  <c:v>1336</c:v>
                </c:pt>
                <c:pt idx="95">
                  <c:v>1466</c:v>
                </c:pt>
                <c:pt idx="96">
                  <c:v>2236</c:v>
                </c:pt>
                <c:pt idx="97">
                  <c:v>2526</c:v>
                </c:pt>
                <c:pt idx="98">
                  <c:v>2416</c:v>
                </c:pt>
                <c:pt idx="99">
                  <c:v>1879</c:v>
                </c:pt>
                <c:pt idx="100">
                  <c:v>1686</c:v>
                </c:pt>
                <c:pt idx="101">
                  <c:v>1109</c:v>
                </c:pt>
                <c:pt idx="102">
                  <c:v>1319</c:v>
                </c:pt>
                <c:pt idx="103">
                  <c:v>2293</c:v>
                </c:pt>
                <c:pt idx="104">
                  <c:v>2344</c:v>
                </c:pt>
                <c:pt idx="105">
                  <c:v>1929</c:v>
                </c:pt>
                <c:pt idx="106">
                  <c:v>1743</c:v>
                </c:pt>
                <c:pt idx="107">
                  <c:v>1540</c:v>
                </c:pt>
                <c:pt idx="108">
                  <c:v>905</c:v>
                </c:pt>
                <c:pt idx="109">
                  <c:v>1006</c:v>
                </c:pt>
                <c:pt idx="110">
                  <c:v>1617</c:v>
                </c:pt>
                <c:pt idx="111">
                  <c:v>1747</c:v>
                </c:pt>
                <c:pt idx="112">
                  <c:v>1783</c:v>
                </c:pt>
                <c:pt idx="113">
                  <c:v>1665</c:v>
                </c:pt>
                <c:pt idx="114">
                  <c:v>1271</c:v>
                </c:pt>
                <c:pt idx="115">
                  <c:v>753</c:v>
                </c:pt>
                <c:pt idx="116">
                  <c:v>1172</c:v>
                </c:pt>
                <c:pt idx="117">
                  <c:v>1519</c:v>
                </c:pt>
                <c:pt idx="118">
                  <c:v>1518</c:v>
                </c:pt>
                <c:pt idx="119">
                  <c:v>1204</c:v>
                </c:pt>
                <c:pt idx="120">
                  <c:v>1244</c:v>
                </c:pt>
                <c:pt idx="121">
                  <c:v>1134</c:v>
                </c:pt>
                <c:pt idx="122">
                  <c:v>619</c:v>
                </c:pt>
                <c:pt idx="123">
                  <c:v>561</c:v>
                </c:pt>
                <c:pt idx="124">
                  <c:v>663</c:v>
                </c:pt>
                <c:pt idx="125">
                  <c:v>1504</c:v>
                </c:pt>
                <c:pt idx="126">
                  <c:v>1184</c:v>
                </c:pt>
                <c:pt idx="127">
                  <c:v>1162</c:v>
                </c:pt>
                <c:pt idx="128">
                  <c:v>956</c:v>
                </c:pt>
                <c:pt idx="129">
                  <c:v>691</c:v>
                </c:pt>
                <c:pt idx="130">
                  <c:v>781</c:v>
                </c:pt>
                <c:pt idx="131">
                  <c:v>1039</c:v>
                </c:pt>
                <c:pt idx="132">
                  <c:v>994</c:v>
                </c:pt>
                <c:pt idx="133">
                  <c:v>1006</c:v>
                </c:pt>
                <c:pt idx="134">
                  <c:v>898</c:v>
                </c:pt>
                <c:pt idx="135">
                  <c:v>700</c:v>
                </c:pt>
                <c:pt idx="136">
                  <c:v>443</c:v>
                </c:pt>
                <c:pt idx="137">
                  <c:v>499</c:v>
                </c:pt>
                <c:pt idx="138">
                  <c:v>929</c:v>
                </c:pt>
                <c:pt idx="139">
                  <c:v>898</c:v>
                </c:pt>
                <c:pt idx="140">
                  <c:v>856</c:v>
                </c:pt>
                <c:pt idx="141">
                  <c:v>823</c:v>
                </c:pt>
                <c:pt idx="142">
                  <c:v>774</c:v>
                </c:pt>
                <c:pt idx="143">
                  <c:v>317</c:v>
                </c:pt>
                <c:pt idx="144">
                  <c:v>387</c:v>
                </c:pt>
                <c:pt idx="145">
                  <c:v>823</c:v>
                </c:pt>
                <c:pt idx="146">
                  <c:v>728</c:v>
                </c:pt>
                <c:pt idx="147">
                  <c:v>705</c:v>
                </c:pt>
                <c:pt idx="148">
                  <c:v>662</c:v>
                </c:pt>
                <c:pt idx="149">
                  <c:v>609</c:v>
                </c:pt>
                <c:pt idx="150">
                  <c:v>296</c:v>
                </c:pt>
                <c:pt idx="151">
                  <c:v>389</c:v>
                </c:pt>
                <c:pt idx="152">
                  <c:v>839</c:v>
                </c:pt>
                <c:pt idx="153">
                  <c:v>762</c:v>
                </c:pt>
                <c:pt idx="154">
                  <c:v>548</c:v>
                </c:pt>
                <c:pt idx="155">
                  <c:v>624</c:v>
                </c:pt>
                <c:pt idx="156">
                  <c:v>503</c:v>
                </c:pt>
                <c:pt idx="157">
                  <c:v>285</c:v>
                </c:pt>
                <c:pt idx="158">
                  <c:v>390</c:v>
                </c:pt>
                <c:pt idx="159">
                  <c:v>639</c:v>
                </c:pt>
                <c:pt idx="160">
                  <c:v>691</c:v>
                </c:pt>
                <c:pt idx="161">
                  <c:v>722</c:v>
                </c:pt>
                <c:pt idx="162">
                  <c:v>659</c:v>
                </c:pt>
                <c:pt idx="163">
                  <c:v>280</c:v>
                </c:pt>
                <c:pt idx="164">
                  <c:v>297</c:v>
                </c:pt>
                <c:pt idx="165">
                  <c:v>364</c:v>
                </c:pt>
                <c:pt idx="166">
                  <c:v>1210</c:v>
                </c:pt>
                <c:pt idx="167">
                  <c:v>855</c:v>
                </c:pt>
                <c:pt idx="168">
                  <c:v>999</c:v>
                </c:pt>
                <c:pt idx="169">
                  <c:v>819</c:v>
                </c:pt>
                <c:pt idx="170">
                  <c:v>703</c:v>
                </c:pt>
                <c:pt idx="171">
                  <c:v>470</c:v>
                </c:pt>
                <c:pt idx="172">
                  <c:v>374</c:v>
                </c:pt>
                <c:pt idx="173">
                  <c:v>912</c:v>
                </c:pt>
                <c:pt idx="174">
                  <c:v>973</c:v>
                </c:pt>
                <c:pt idx="175">
                  <c:v>963</c:v>
                </c:pt>
                <c:pt idx="176">
                  <c:v>917</c:v>
                </c:pt>
                <c:pt idx="177">
                  <c:v>867</c:v>
                </c:pt>
                <c:pt idx="178">
                  <c:v>462</c:v>
                </c:pt>
                <c:pt idx="179">
                  <c:v>535</c:v>
                </c:pt>
                <c:pt idx="180">
                  <c:v>1107</c:v>
                </c:pt>
                <c:pt idx="181">
                  <c:v>1207</c:v>
                </c:pt>
                <c:pt idx="182">
                  <c:v>1098</c:v>
                </c:pt>
                <c:pt idx="183">
                  <c:v>1148</c:v>
                </c:pt>
                <c:pt idx="184">
                  <c:v>873</c:v>
                </c:pt>
                <c:pt idx="185">
                  <c:v>499</c:v>
                </c:pt>
                <c:pt idx="186">
                  <c:v>1130</c:v>
                </c:pt>
                <c:pt idx="187">
                  <c:v>1370</c:v>
                </c:pt>
                <c:pt idx="188">
                  <c:v>1413</c:v>
                </c:pt>
                <c:pt idx="189">
                  <c:v>1216</c:v>
                </c:pt>
                <c:pt idx="190">
                  <c:v>1245</c:v>
                </c:pt>
                <c:pt idx="191">
                  <c:v>1111</c:v>
                </c:pt>
                <c:pt idx="192">
                  <c:v>412</c:v>
                </c:pt>
                <c:pt idx="193">
                  <c:v>551</c:v>
                </c:pt>
                <c:pt idx="194">
                  <c:v>1356</c:v>
                </c:pt>
                <c:pt idx="195">
                  <c:v>1382</c:v>
                </c:pt>
                <c:pt idx="196">
                  <c:v>1247</c:v>
                </c:pt>
                <c:pt idx="197">
                  <c:v>1236</c:v>
                </c:pt>
                <c:pt idx="198">
                  <c:v>1089</c:v>
                </c:pt>
                <c:pt idx="199">
                  <c:v>519</c:v>
                </c:pt>
                <c:pt idx="200">
                  <c:v>542</c:v>
                </c:pt>
                <c:pt idx="201">
                  <c:v>1049</c:v>
                </c:pt>
                <c:pt idx="202">
                  <c:v>1510</c:v>
                </c:pt>
                <c:pt idx="203">
                  <c:v>1060</c:v>
                </c:pt>
                <c:pt idx="204">
                  <c:v>1340</c:v>
                </c:pt>
                <c:pt idx="205">
                  <c:v>1030</c:v>
                </c:pt>
                <c:pt idx="206">
                  <c:v>580</c:v>
                </c:pt>
                <c:pt idx="207">
                  <c:v>448</c:v>
                </c:pt>
                <c:pt idx="208">
                  <c:v>1323</c:v>
                </c:pt>
                <c:pt idx="209">
                  <c:v>1330</c:v>
                </c:pt>
                <c:pt idx="210">
                  <c:v>1087</c:v>
                </c:pt>
                <c:pt idx="211">
                  <c:v>1103</c:v>
                </c:pt>
                <c:pt idx="212">
                  <c:v>980</c:v>
                </c:pt>
                <c:pt idx="213">
                  <c:v>461</c:v>
                </c:pt>
                <c:pt idx="214">
                  <c:v>445</c:v>
                </c:pt>
                <c:pt idx="215">
                  <c:v>1219</c:v>
                </c:pt>
                <c:pt idx="216">
                  <c:v>1222</c:v>
                </c:pt>
                <c:pt idx="217">
                  <c:v>1098</c:v>
                </c:pt>
                <c:pt idx="218">
                  <c:v>969</c:v>
                </c:pt>
                <c:pt idx="219">
                  <c:v>842</c:v>
                </c:pt>
                <c:pt idx="220">
                  <c:v>436</c:v>
                </c:pt>
                <c:pt idx="221">
                  <c:v>597</c:v>
                </c:pt>
                <c:pt idx="222">
                  <c:v>1059</c:v>
                </c:pt>
                <c:pt idx="223">
                  <c:v>1042</c:v>
                </c:pt>
                <c:pt idx="224">
                  <c:v>1062</c:v>
                </c:pt>
                <c:pt idx="225">
                  <c:v>967</c:v>
                </c:pt>
                <c:pt idx="226">
                  <c:v>767</c:v>
                </c:pt>
                <c:pt idx="227">
                  <c:v>405</c:v>
                </c:pt>
                <c:pt idx="228">
                  <c:v>277</c:v>
                </c:pt>
                <c:pt idx="229">
                  <c:v>450</c:v>
                </c:pt>
                <c:pt idx="230">
                  <c:v>1178</c:v>
                </c:pt>
                <c:pt idx="231">
                  <c:v>912</c:v>
                </c:pt>
                <c:pt idx="232">
                  <c:v>1203</c:v>
                </c:pt>
                <c:pt idx="233">
                  <c:v>709</c:v>
                </c:pt>
                <c:pt idx="234">
                  <c:v>389</c:v>
                </c:pt>
                <c:pt idx="235">
                  <c:v>422</c:v>
                </c:pt>
                <c:pt idx="236">
                  <c:v>1288</c:v>
                </c:pt>
                <c:pt idx="237">
                  <c:v>984</c:v>
                </c:pt>
                <c:pt idx="238">
                  <c:v>870</c:v>
                </c:pt>
                <c:pt idx="239">
                  <c:v>920</c:v>
                </c:pt>
                <c:pt idx="240">
                  <c:v>710</c:v>
                </c:pt>
                <c:pt idx="241">
                  <c:v>241</c:v>
                </c:pt>
                <c:pt idx="242">
                  <c:v>426</c:v>
                </c:pt>
                <c:pt idx="243">
                  <c:v>1021</c:v>
                </c:pt>
                <c:pt idx="244">
                  <c:v>1089</c:v>
                </c:pt>
                <c:pt idx="245">
                  <c:v>914</c:v>
                </c:pt>
                <c:pt idx="246">
                  <c:v>939</c:v>
                </c:pt>
                <c:pt idx="247">
                  <c:v>750</c:v>
                </c:pt>
                <c:pt idx="248">
                  <c:v>282</c:v>
                </c:pt>
                <c:pt idx="249">
                  <c:v>325</c:v>
                </c:pt>
                <c:pt idx="250">
                  <c:v>903</c:v>
                </c:pt>
                <c:pt idx="251">
                  <c:v>937</c:v>
                </c:pt>
                <c:pt idx="252">
                  <c:v>850</c:v>
                </c:pt>
                <c:pt idx="253">
                  <c:v>931</c:v>
                </c:pt>
                <c:pt idx="254">
                  <c:v>680</c:v>
                </c:pt>
                <c:pt idx="255">
                  <c:v>350</c:v>
                </c:pt>
                <c:pt idx="256">
                  <c:v>465</c:v>
                </c:pt>
                <c:pt idx="257">
                  <c:v>702</c:v>
                </c:pt>
                <c:pt idx="258">
                  <c:v>925</c:v>
                </c:pt>
                <c:pt idx="259">
                  <c:v>968</c:v>
                </c:pt>
                <c:pt idx="260">
                  <c:v>961</c:v>
                </c:pt>
                <c:pt idx="261">
                  <c:v>632</c:v>
                </c:pt>
                <c:pt idx="262">
                  <c:v>424</c:v>
                </c:pt>
                <c:pt idx="263">
                  <c:v>338</c:v>
                </c:pt>
                <c:pt idx="264">
                  <c:v>799</c:v>
                </c:pt>
                <c:pt idx="265">
                  <c:v>995</c:v>
                </c:pt>
                <c:pt idx="266">
                  <c:v>819</c:v>
                </c:pt>
                <c:pt idx="267">
                  <c:v>904</c:v>
                </c:pt>
                <c:pt idx="268">
                  <c:v>749</c:v>
                </c:pt>
                <c:pt idx="269">
                  <c:v>435</c:v>
                </c:pt>
                <c:pt idx="270">
                  <c:v>467</c:v>
                </c:pt>
                <c:pt idx="271">
                  <c:v>934</c:v>
                </c:pt>
                <c:pt idx="272">
                  <c:v>1160</c:v>
                </c:pt>
                <c:pt idx="273">
                  <c:v>855</c:v>
                </c:pt>
                <c:pt idx="274">
                  <c:v>952</c:v>
                </c:pt>
                <c:pt idx="275">
                  <c:v>939</c:v>
                </c:pt>
                <c:pt idx="276">
                  <c:v>381</c:v>
                </c:pt>
                <c:pt idx="277">
                  <c:v>498</c:v>
                </c:pt>
                <c:pt idx="278">
                  <c:v>968</c:v>
                </c:pt>
                <c:pt idx="279">
                  <c:v>1014</c:v>
                </c:pt>
                <c:pt idx="280">
                  <c:v>968</c:v>
                </c:pt>
                <c:pt idx="281">
                  <c:v>1027</c:v>
                </c:pt>
                <c:pt idx="282">
                  <c:v>879</c:v>
                </c:pt>
                <c:pt idx="283">
                  <c:v>414</c:v>
                </c:pt>
                <c:pt idx="284">
                  <c:v>539</c:v>
                </c:pt>
                <c:pt idx="285">
                  <c:v>1577</c:v>
                </c:pt>
                <c:pt idx="286">
                  <c:v>1096</c:v>
                </c:pt>
                <c:pt idx="287">
                  <c:v>1147</c:v>
                </c:pt>
                <c:pt idx="288">
                  <c:v>1191</c:v>
                </c:pt>
                <c:pt idx="289">
                  <c:v>1007</c:v>
                </c:pt>
                <c:pt idx="290">
                  <c:v>479</c:v>
                </c:pt>
                <c:pt idx="291">
                  <c:v>694</c:v>
                </c:pt>
                <c:pt idx="292">
                  <c:v>1384</c:v>
                </c:pt>
                <c:pt idx="293">
                  <c:v>1421</c:v>
                </c:pt>
                <c:pt idx="294">
                  <c:v>1205</c:v>
                </c:pt>
                <c:pt idx="295">
                  <c:v>1165</c:v>
                </c:pt>
                <c:pt idx="296">
                  <c:v>1261</c:v>
                </c:pt>
                <c:pt idx="297">
                  <c:v>633</c:v>
                </c:pt>
                <c:pt idx="298">
                  <c:v>745</c:v>
                </c:pt>
                <c:pt idx="299">
                  <c:v>1697</c:v>
                </c:pt>
                <c:pt idx="300">
                  <c:v>1886</c:v>
                </c:pt>
                <c:pt idx="301">
                  <c:v>1977</c:v>
                </c:pt>
                <c:pt idx="302">
                  <c:v>1896</c:v>
                </c:pt>
                <c:pt idx="303">
                  <c:v>1428</c:v>
                </c:pt>
                <c:pt idx="304">
                  <c:v>901</c:v>
                </c:pt>
                <c:pt idx="305">
                  <c:v>927</c:v>
                </c:pt>
                <c:pt idx="306">
                  <c:v>2147</c:v>
                </c:pt>
                <c:pt idx="307">
                  <c:v>2282</c:v>
                </c:pt>
                <c:pt idx="308">
                  <c:v>1226</c:v>
                </c:pt>
                <c:pt idx="309">
                  <c:v>1407</c:v>
                </c:pt>
                <c:pt idx="310">
                  <c:v>1193</c:v>
                </c:pt>
                <c:pt idx="311">
                  <c:v>825</c:v>
                </c:pt>
                <c:pt idx="312">
                  <c:v>1185</c:v>
                </c:pt>
                <c:pt idx="313">
                  <c:v>2594</c:v>
                </c:pt>
                <c:pt idx="314">
                  <c:v>2794</c:v>
                </c:pt>
                <c:pt idx="315">
                  <c:v>2866</c:v>
                </c:pt>
                <c:pt idx="316">
                  <c:v>2591</c:v>
                </c:pt>
                <c:pt idx="317">
                  <c:v>2239</c:v>
                </c:pt>
                <c:pt idx="318">
                  <c:v>1106</c:v>
                </c:pt>
                <c:pt idx="319">
                  <c:v>1406</c:v>
                </c:pt>
                <c:pt idx="320">
                  <c:v>2530</c:v>
                </c:pt>
                <c:pt idx="321">
                  <c:v>3105</c:v>
                </c:pt>
                <c:pt idx="322">
                  <c:v>2739</c:v>
                </c:pt>
                <c:pt idx="323">
                  <c:v>3300</c:v>
                </c:pt>
                <c:pt idx="324">
                  <c:v>2352</c:v>
                </c:pt>
                <c:pt idx="325">
                  <c:v>1389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  <c:pt idx="309">
                  <c:v>958</c:v>
                </c:pt>
                <c:pt idx="310">
                  <c:v>213</c:v>
                </c:pt>
                <c:pt idx="311">
                  <c:v>198</c:v>
                </c:pt>
                <c:pt idx="312">
                  <c:v>409</c:v>
                </c:pt>
                <c:pt idx="313">
                  <c:v>776</c:v>
                </c:pt>
                <c:pt idx="314">
                  <c:v>311</c:v>
                </c:pt>
                <c:pt idx="315">
                  <c:v>325</c:v>
                </c:pt>
                <c:pt idx="316">
                  <c:v>628</c:v>
                </c:pt>
                <c:pt idx="317">
                  <c:v>214</c:v>
                </c:pt>
                <c:pt idx="318">
                  <c:v>174</c:v>
                </c:pt>
                <c:pt idx="319">
                  <c:v>366</c:v>
                </c:pt>
                <c:pt idx="320">
                  <c:v>840</c:v>
                </c:pt>
                <c:pt idx="321">
                  <c:v>299</c:v>
                </c:pt>
                <c:pt idx="322">
                  <c:v>292</c:v>
                </c:pt>
                <c:pt idx="323">
                  <c:v>627</c:v>
                </c:pt>
                <c:pt idx="324">
                  <c:v>0</c:v>
                </c:pt>
                <c:pt idx="325">
                  <c:v>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  <c:pt idx="310">
                  <c:v>2.3129077412286848E-2</c:v>
                </c:pt>
                <c:pt idx="311">
                  <c:v>2.3094592197679658E-2</c:v>
                </c:pt>
                <c:pt idx="312">
                  <c:v>2.3082279230837326E-2</c:v>
                </c:pt>
                <c:pt idx="313">
                  <c:v>2.3218143023303862E-2</c:v>
                </c:pt>
                <c:pt idx="314">
                  <c:v>2.3473921369042718E-2</c:v>
                </c:pt>
                <c:pt idx="315">
                  <c:v>2.3463987223779303E-2</c:v>
                </c:pt>
                <c:pt idx="316">
                  <c:v>2.3473869515740795E-2</c:v>
                </c:pt>
                <c:pt idx="317">
                  <c:v>2.3628775945932792E-2</c:v>
                </c:pt>
                <c:pt idx="318">
                  <c:v>2.3589645622039676E-2</c:v>
                </c:pt>
                <c:pt idx="319">
                  <c:v>2.3552979816238412E-2</c:v>
                </c:pt>
                <c:pt idx="320">
                  <c:v>2.3674586291787477E-2</c:v>
                </c:pt>
                <c:pt idx="321">
                  <c:v>2.3888412133399008E-2</c:v>
                </c:pt>
                <c:pt idx="322">
                  <c:v>2.3866306294637357E-2</c:v>
                </c:pt>
                <c:pt idx="323">
                  <c:v>2.3851385846466216E-2</c:v>
                </c:pt>
                <c:pt idx="324">
                  <c:v>2.3977532107383556E-2</c:v>
                </c:pt>
                <c:pt idx="325">
                  <c:v>2.3977083510895933E-2</c:v>
                </c:pt>
                <c:pt idx="326">
                  <c:v>2.3868474277260212E-2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2.9620287994130055E-2</c:v>
                </c:pt>
                <c:pt idx="71">
                  <c:v>3.2047076438838064E-2</c:v>
                </c:pt>
                <c:pt idx="72">
                  <c:v>3.3371728532863555E-2</c:v>
                </c:pt>
                <c:pt idx="73">
                  <c:v>3.4773092728247273E-2</c:v>
                </c:pt>
                <c:pt idx="74">
                  <c:v>3.6507439356729086E-2</c:v>
                </c:pt>
                <c:pt idx="75">
                  <c:v>3.8324161785036122E-2</c:v>
                </c:pt>
                <c:pt idx="76">
                  <c:v>4.171750840748787E-2</c:v>
                </c:pt>
                <c:pt idx="77">
                  <c:v>4.3577618182528075E-2</c:v>
                </c:pt>
                <c:pt idx="78">
                  <c:v>4.5092544719131725E-2</c:v>
                </c:pt>
                <c:pt idx="79">
                  <c:v>4.6516801264812085E-2</c:v>
                </c:pt>
                <c:pt idx="80">
                  <c:v>4.7946439631969547E-2</c:v>
                </c:pt>
                <c:pt idx="81">
                  <c:v>4.8880757679436997E-2</c:v>
                </c:pt>
                <c:pt idx="82">
                  <c:v>5.0046283803401433E-2</c:v>
                </c:pt>
                <c:pt idx="83">
                  <c:v>5.1703192733218037E-2</c:v>
                </c:pt>
                <c:pt idx="84">
                  <c:v>5.3330477285885691E-2</c:v>
                </c:pt>
                <c:pt idx="85">
                  <c:v>5.4059214265416308E-2</c:v>
                </c:pt>
                <c:pt idx="86">
                  <c:v>5.4517963002440994E-2</c:v>
                </c:pt>
                <c:pt idx="87">
                  <c:v>5.5121671619734761E-2</c:v>
                </c:pt>
                <c:pt idx="88">
                  <c:v>5.580280680847266E-2</c:v>
                </c:pt>
                <c:pt idx="89">
                  <c:v>5.6560802578088522E-2</c:v>
                </c:pt>
                <c:pt idx="90">
                  <c:v>5.7871444967191848E-2</c:v>
                </c:pt>
                <c:pt idx="91">
                  <c:v>5.8750637025896064E-2</c:v>
                </c:pt>
                <c:pt idx="92">
                  <c:v>5.9338203754418818E-2</c:v>
                </c:pt>
                <c:pt idx="93">
                  <c:v>5.9508339341399118E-2</c:v>
                </c:pt>
                <c:pt idx="94">
                  <c:v>5.932215954943372E-2</c:v>
                </c:pt>
                <c:pt idx="95">
                  <c:v>5.9058077723931547E-2</c:v>
                </c:pt>
                <c:pt idx="96">
                  <c:v>5.9155255389659697E-2</c:v>
                </c:pt>
                <c:pt idx="97">
                  <c:v>5.9917992081858738E-2</c:v>
                </c:pt>
                <c:pt idx="98">
                  <c:v>6.0739230580365462E-2</c:v>
                </c:pt>
                <c:pt idx="99">
                  <c:v>6.1319948263558514E-2</c:v>
                </c:pt>
                <c:pt idx="100">
                  <c:v>6.1121297043398075E-2</c:v>
                </c:pt>
                <c:pt idx="101">
                  <c:v>6.111165776979656E-2</c:v>
                </c:pt>
                <c:pt idx="102">
                  <c:v>6.0780004902445631E-2</c:v>
                </c:pt>
                <c:pt idx="103">
                  <c:v>6.0693873111721343E-2</c:v>
                </c:pt>
                <c:pt idx="104">
                  <c:v>6.1359170048662745E-2</c:v>
                </c:pt>
                <c:pt idx="105">
                  <c:v>6.2010284332497619E-2</c:v>
                </c:pt>
                <c:pt idx="106">
                  <c:v>6.2175776197916421E-2</c:v>
                </c:pt>
                <c:pt idx="107">
                  <c:v>6.2237676054973413E-2</c:v>
                </c:pt>
                <c:pt idx="108">
                  <c:v>6.2228014773032296E-2</c:v>
                </c:pt>
                <c:pt idx="109">
                  <c:v>6.2026132521720879E-2</c:v>
                </c:pt>
                <c:pt idx="110">
                  <c:v>6.1879108642918526E-2</c:v>
                </c:pt>
                <c:pt idx="111">
                  <c:v>6.2032290741663894E-2</c:v>
                </c:pt>
                <c:pt idx="112">
                  <c:v>6.2351968563115347E-2</c:v>
                </c:pt>
                <c:pt idx="113">
                  <c:v>6.2414910938653027E-2</c:v>
                </c:pt>
                <c:pt idx="114">
                  <c:v>6.2476112419610097E-2</c:v>
                </c:pt>
                <c:pt idx="115">
                  <c:v>6.2320412293334168E-2</c:v>
                </c:pt>
                <c:pt idx="116">
                  <c:v>6.2060061843549091E-2</c:v>
                </c:pt>
                <c:pt idx="117">
                  <c:v>6.1932890126673253E-2</c:v>
                </c:pt>
                <c:pt idx="118">
                  <c:v>6.207296899869761E-2</c:v>
                </c:pt>
                <c:pt idx="119">
                  <c:v>6.2128474074302296E-2</c:v>
                </c:pt>
                <c:pt idx="120">
                  <c:v>6.1874052120283018E-2</c:v>
                </c:pt>
                <c:pt idx="121">
                  <c:v>6.1750634213360758E-2</c:v>
                </c:pt>
                <c:pt idx="122">
                  <c:v>6.1646763443581054E-2</c:v>
                </c:pt>
                <c:pt idx="123">
                  <c:v>6.1276285404676008E-2</c:v>
                </c:pt>
                <c:pt idx="124">
                  <c:v>6.0938311016168568E-2</c:v>
                </c:pt>
                <c:pt idx="125">
                  <c:v>6.062850987807511E-2</c:v>
                </c:pt>
                <c:pt idx="126">
                  <c:v>6.0851668740602022E-2</c:v>
                </c:pt>
                <c:pt idx="127">
                  <c:v>6.0731510625771049E-2</c:v>
                </c:pt>
                <c:pt idx="128">
                  <c:v>6.0553935460592873E-2</c:v>
                </c:pt>
                <c:pt idx="129">
                  <c:v>6.0280112739012792E-2</c:v>
                </c:pt>
                <c:pt idx="130">
                  <c:v>6.0025690108193808E-2</c:v>
                </c:pt>
                <c:pt idx="131">
                  <c:v>5.9895892277379896E-2</c:v>
                </c:pt>
                <c:pt idx="132">
                  <c:v>5.9763790783628389E-2</c:v>
                </c:pt>
                <c:pt idx="133">
                  <c:v>5.9654963222991512E-2</c:v>
                </c:pt>
                <c:pt idx="134">
                  <c:v>5.9511588149545713E-2</c:v>
                </c:pt>
                <c:pt idx="135">
                  <c:v>5.9190157435752996E-2</c:v>
                </c:pt>
                <c:pt idx="136">
                  <c:v>5.8895002889255615E-2</c:v>
                </c:pt>
                <c:pt idx="137">
                  <c:v>5.8586939252191821E-2</c:v>
                </c:pt>
                <c:pt idx="138">
                  <c:v>5.8318132740033043E-2</c:v>
                </c:pt>
                <c:pt idx="139">
                  <c:v>5.8246324879395267E-2</c:v>
                </c:pt>
                <c:pt idx="140">
                  <c:v>5.8084792039194616E-2</c:v>
                </c:pt>
                <c:pt idx="141">
                  <c:v>5.784579804579626E-2</c:v>
                </c:pt>
                <c:pt idx="142">
                  <c:v>5.754326756493805E-2</c:v>
                </c:pt>
                <c:pt idx="143">
                  <c:v>5.7214541235618289E-2</c:v>
                </c:pt>
                <c:pt idx="144">
                  <c:v>5.6845142720007819E-2</c:v>
                </c:pt>
                <c:pt idx="145">
                  <c:v>5.6503921312720237E-2</c:v>
                </c:pt>
                <c:pt idx="146">
                  <c:v>5.6261873653067812E-2</c:v>
                </c:pt>
                <c:pt idx="147">
                  <c:v>5.5908239452974524E-2</c:v>
                </c:pt>
                <c:pt idx="148">
                  <c:v>5.5517876706874726E-2</c:v>
                </c:pt>
                <c:pt idx="149">
                  <c:v>5.5040464957820327E-2</c:v>
                </c:pt>
                <c:pt idx="150">
                  <c:v>5.4529917723591122E-2</c:v>
                </c:pt>
                <c:pt idx="151">
                  <c:v>5.4037379067722074E-2</c:v>
                </c:pt>
                <c:pt idx="152">
                  <c:v>5.3486910958416713E-2</c:v>
                </c:pt>
                <c:pt idx="153">
                  <c:v>5.3018005163861175E-2</c:v>
                </c:pt>
                <c:pt idx="154">
                  <c:v>5.2570401337088631E-2</c:v>
                </c:pt>
                <c:pt idx="155">
                  <c:v>5.1919015294332911E-2</c:v>
                </c:pt>
                <c:pt idx="156">
                  <c:v>5.1215776879414587E-2</c:v>
                </c:pt>
                <c:pt idx="157">
                  <c:v>5.057029753298662E-2</c:v>
                </c:pt>
                <c:pt idx="158">
                  <c:v>4.9878735419050045E-2</c:v>
                </c:pt>
                <c:pt idx="159">
                  <c:v>4.9256168781389817E-2</c:v>
                </c:pt>
                <c:pt idx="160">
                  <c:v>4.8637717854067064E-2</c:v>
                </c:pt>
                <c:pt idx="161">
                  <c:v>4.7961207501216276E-2</c:v>
                </c:pt>
                <c:pt idx="162">
                  <c:v>4.7250630505500935E-2</c:v>
                </c:pt>
                <c:pt idx="163">
                  <c:v>4.6608347045152328E-2</c:v>
                </c:pt>
                <c:pt idx="164">
                  <c:v>4.5957879355801909E-2</c:v>
                </c:pt>
                <c:pt idx="165">
                  <c:v>4.527051167759906E-2</c:v>
                </c:pt>
                <c:pt idx="166">
                  <c:v>4.4711844626228889E-2</c:v>
                </c:pt>
                <c:pt idx="167">
                  <c:v>4.4207635952629824E-2</c:v>
                </c:pt>
                <c:pt idx="168">
                  <c:v>4.3621598758600007E-2</c:v>
                </c:pt>
                <c:pt idx="169">
                  <c:v>4.3065257834650657E-2</c:v>
                </c:pt>
                <c:pt idx="170">
                  <c:v>4.240339614840119E-2</c:v>
                </c:pt>
                <c:pt idx="171">
                  <c:v>4.1834273165058208E-2</c:v>
                </c:pt>
                <c:pt idx="172">
                  <c:v>4.122713580154052E-2</c:v>
                </c:pt>
                <c:pt idx="173">
                  <c:v>4.0616305344457725E-2</c:v>
                </c:pt>
                <c:pt idx="174">
                  <c:v>4.008271560507768E-2</c:v>
                </c:pt>
                <c:pt idx="175">
                  <c:v>3.9584855730462734E-2</c:v>
                </c:pt>
                <c:pt idx="176">
                  <c:v>3.8999359030591922E-2</c:v>
                </c:pt>
                <c:pt idx="177">
                  <c:v>3.8483338622223508E-2</c:v>
                </c:pt>
                <c:pt idx="178">
                  <c:v>3.8068162634127239E-2</c:v>
                </c:pt>
                <c:pt idx="179">
                  <c:v>3.7576693026718018E-2</c:v>
                </c:pt>
                <c:pt idx="180">
                  <c:v>3.7112537287206669E-2</c:v>
                </c:pt>
                <c:pt idx="181">
                  <c:v>3.678412346632097E-2</c:v>
                </c:pt>
                <c:pt idx="182">
                  <c:v>3.6420956631474335E-2</c:v>
                </c:pt>
                <c:pt idx="183">
                  <c:v>3.6074164694108984E-2</c:v>
                </c:pt>
                <c:pt idx="184">
                  <c:v>3.571023740438458E-2</c:v>
                </c:pt>
                <c:pt idx="185">
                  <c:v>3.5359543681567594E-2</c:v>
                </c:pt>
                <c:pt idx="186">
                  <c:v>3.5018283094295298E-2</c:v>
                </c:pt>
                <c:pt idx="187">
                  <c:v>3.4824481053433894E-2</c:v>
                </c:pt>
                <c:pt idx="188">
                  <c:v>3.4612491287257623E-2</c:v>
                </c:pt>
                <c:pt idx="189">
                  <c:v>3.4369449217444392E-2</c:v>
                </c:pt>
                <c:pt idx="190">
                  <c:v>3.4122475852783107E-2</c:v>
                </c:pt>
                <c:pt idx="191">
                  <c:v>3.3886887862914515E-2</c:v>
                </c:pt>
                <c:pt idx="192">
                  <c:v>3.3702702286396498E-2</c:v>
                </c:pt>
                <c:pt idx="193">
                  <c:v>3.3456251763981149E-2</c:v>
                </c:pt>
                <c:pt idx="194">
                  <c:v>3.325625198261617E-2</c:v>
                </c:pt>
                <c:pt idx="195">
                  <c:v>3.3140851772943507E-2</c:v>
                </c:pt>
                <c:pt idx="196">
                  <c:v>3.3053162494583788E-2</c:v>
                </c:pt>
                <c:pt idx="197">
                  <c:v>3.290555989149789E-2</c:v>
                </c:pt>
                <c:pt idx="198">
                  <c:v>3.2766989306552786E-2</c:v>
                </c:pt>
                <c:pt idx="199">
                  <c:v>3.2627522547764465E-2</c:v>
                </c:pt>
                <c:pt idx="200">
                  <c:v>3.242994923434063E-2</c:v>
                </c:pt>
                <c:pt idx="201">
                  <c:v>3.222550985874232E-2</c:v>
                </c:pt>
                <c:pt idx="202">
                  <c:v>3.2135248484796465E-2</c:v>
                </c:pt>
                <c:pt idx="203">
                  <c:v>3.2074350475205578E-2</c:v>
                </c:pt>
                <c:pt idx="204">
                  <c:v>3.1959810207226234E-2</c:v>
                </c:pt>
                <c:pt idx="205">
                  <c:v>3.1822091258727668E-2</c:v>
                </c:pt>
                <c:pt idx="206">
                  <c:v>3.1736246043069655E-2</c:v>
                </c:pt>
                <c:pt idx="207">
                  <c:v>3.1601316900965327E-2</c:v>
                </c:pt>
                <c:pt idx="208">
                  <c:v>3.147134918061107E-2</c:v>
                </c:pt>
                <c:pt idx="209">
                  <c:v>3.1454110109407268E-2</c:v>
                </c:pt>
                <c:pt idx="210">
                  <c:v>3.1424977992925832E-2</c:v>
                </c:pt>
                <c:pt idx="211">
                  <c:v>3.137130777026146E-2</c:v>
                </c:pt>
                <c:pt idx="212">
                  <c:v>3.1298072225744496E-2</c:v>
                </c:pt>
                <c:pt idx="213">
                  <c:v>3.1229737592927326E-2</c:v>
                </c:pt>
                <c:pt idx="214">
                  <c:v>3.1121288868420836E-2</c:v>
                </c:pt>
                <c:pt idx="215">
                  <c:v>3.1000937738660778E-2</c:v>
                </c:pt>
                <c:pt idx="216">
                  <c:v>3.0997400457583316E-2</c:v>
                </c:pt>
                <c:pt idx="217">
                  <c:v>3.0964863564889526E-2</c:v>
                </c:pt>
                <c:pt idx="218">
                  <c:v>3.0913764045615601E-2</c:v>
                </c:pt>
                <c:pt idx="219">
                  <c:v>3.0832123487791928E-2</c:v>
                </c:pt>
                <c:pt idx="220">
                  <c:v>3.0738248374410665E-2</c:v>
                </c:pt>
                <c:pt idx="221">
                  <c:v>3.0632366129797035E-2</c:v>
                </c:pt>
                <c:pt idx="222">
                  <c:v>3.055268831145086E-2</c:v>
                </c:pt>
                <c:pt idx="223">
                  <c:v>3.0517305729520113E-2</c:v>
                </c:pt>
                <c:pt idx="224">
                  <c:v>3.0483247847383887E-2</c:v>
                </c:pt>
                <c:pt idx="225">
                  <c:v>3.0438871631557708E-2</c:v>
                </c:pt>
                <c:pt idx="226">
                  <c:v>3.0348626010210621E-2</c:v>
                </c:pt>
                <c:pt idx="227">
                  <c:v>3.0261419252208162E-2</c:v>
                </c:pt>
                <c:pt idx="228">
                  <c:v>3.0173893106166746E-2</c:v>
                </c:pt>
                <c:pt idx="229">
                  <c:v>3.0104994169463248E-2</c:v>
                </c:pt>
                <c:pt idx="230">
                  <c:v>3.0048302740436992E-2</c:v>
                </c:pt>
                <c:pt idx="231">
                  <c:v>3.0073415918369661E-2</c:v>
                </c:pt>
                <c:pt idx="232">
                  <c:v>3.0046391399134165E-2</c:v>
                </c:pt>
                <c:pt idx="233">
                  <c:v>3.0011836349761106E-2</c:v>
                </c:pt>
                <c:pt idx="234">
                  <c:v>2.9931299897595281E-2</c:v>
                </c:pt>
                <c:pt idx="235">
                  <c:v>2.9833337147644086E-2</c:v>
                </c:pt>
                <c:pt idx="236">
                  <c:v>2.9743547585871364E-2</c:v>
                </c:pt>
                <c:pt idx="237">
                  <c:v>2.9761250196695038E-2</c:v>
                </c:pt>
                <c:pt idx="238">
                  <c:v>2.9736995972369538E-2</c:v>
                </c:pt>
                <c:pt idx="239">
                  <c:v>2.966712453154843E-2</c:v>
                </c:pt>
                <c:pt idx="240">
                  <c:v>2.958876271454965E-2</c:v>
                </c:pt>
                <c:pt idx="241">
                  <c:v>2.950769704251277E-2</c:v>
                </c:pt>
                <c:pt idx="242">
                  <c:v>2.9376255354659576E-2</c:v>
                </c:pt>
                <c:pt idx="243">
                  <c:v>2.9217571048564924E-2</c:v>
                </c:pt>
                <c:pt idx="244">
                  <c:v>2.9198324414502558E-2</c:v>
                </c:pt>
                <c:pt idx="245">
                  <c:v>2.9192910299400472E-2</c:v>
                </c:pt>
                <c:pt idx="246">
                  <c:v>2.9132612140412316E-2</c:v>
                </c:pt>
                <c:pt idx="247">
                  <c:v>2.9066953305928629E-2</c:v>
                </c:pt>
                <c:pt idx="248">
                  <c:v>2.8990459473997112E-2</c:v>
                </c:pt>
                <c:pt idx="249">
                  <c:v>2.8877987237182268E-2</c:v>
                </c:pt>
                <c:pt idx="250">
                  <c:v>2.8792862064847401E-2</c:v>
                </c:pt>
                <c:pt idx="251">
                  <c:v>2.8747406942538627E-2</c:v>
                </c:pt>
                <c:pt idx="252">
                  <c:v>2.8713148644537334E-2</c:v>
                </c:pt>
                <c:pt idx="253">
                  <c:v>2.8650871787613778E-2</c:v>
                </c:pt>
                <c:pt idx="254">
                  <c:v>2.8564838058245848E-2</c:v>
                </c:pt>
                <c:pt idx="255">
                  <c:v>2.8468588564047673E-2</c:v>
                </c:pt>
                <c:pt idx="256">
                  <c:v>2.8377068209980903E-2</c:v>
                </c:pt>
                <c:pt idx="257">
                  <c:v>2.8291463255996963E-2</c:v>
                </c:pt>
                <c:pt idx="258">
                  <c:v>2.8219138077273553E-2</c:v>
                </c:pt>
                <c:pt idx="259">
                  <c:v>2.8152253271022828E-2</c:v>
                </c:pt>
                <c:pt idx="260">
                  <c:v>2.8063490876310562E-2</c:v>
                </c:pt>
                <c:pt idx="261">
                  <c:v>2.7983705310021968E-2</c:v>
                </c:pt>
                <c:pt idx="262">
                  <c:v>2.7869330575089439E-2</c:v>
                </c:pt>
                <c:pt idx="263">
                  <c:v>2.7758814518073788E-2</c:v>
                </c:pt>
                <c:pt idx="264">
                  <c:v>2.7657815730937032E-2</c:v>
                </c:pt>
                <c:pt idx="265">
                  <c:v>2.7573224045736176E-2</c:v>
                </c:pt>
                <c:pt idx="266">
                  <c:v>2.7491629384498159E-2</c:v>
                </c:pt>
                <c:pt idx="267">
                  <c:v>2.7372358050102918E-2</c:v>
                </c:pt>
                <c:pt idx="268">
                  <c:v>2.7251700431393588E-2</c:v>
                </c:pt>
                <c:pt idx="269">
                  <c:v>2.7152467384480149E-2</c:v>
                </c:pt>
                <c:pt idx="270">
                  <c:v>2.7041310028533508E-2</c:v>
                </c:pt>
                <c:pt idx="271">
                  <c:v>2.6877929782905232E-2</c:v>
                </c:pt>
                <c:pt idx="272">
                  <c:v>2.6792332189563783E-2</c:v>
                </c:pt>
                <c:pt idx="273">
                  <c:v>2.6728898616881106E-2</c:v>
                </c:pt>
                <c:pt idx="274">
                  <c:v>2.6591109776510569E-2</c:v>
                </c:pt>
                <c:pt idx="275">
                  <c:v>2.6449580678241373E-2</c:v>
                </c:pt>
                <c:pt idx="276">
                  <c:v>2.6303580887824449E-2</c:v>
                </c:pt>
                <c:pt idx="277">
                  <c:v>2.6159433004585789E-2</c:v>
                </c:pt>
                <c:pt idx="278">
                  <c:v>2.6016721012312793E-2</c:v>
                </c:pt>
                <c:pt idx="279">
                  <c:v>2.5901724890307277E-2</c:v>
                </c:pt>
                <c:pt idx="280">
                  <c:v>2.57860844038388E-2</c:v>
                </c:pt>
                <c:pt idx="281">
                  <c:v>2.5634381523427834E-2</c:v>
                </c:pt>
                <c:pt idx="282">
                  <c:v>2.5468697428097532E-2</c:v>
                </c:pt>
                <c:pt idx="283">
                  <c:v>2.5316929698991516E-2</c:v>
                </c:pt>
                <c:pt idx="284">
                  <c:v>2.5154123793568864E-2</c:v>
                </c:pt>
                <c:pt idx="285">
                  <c:v>2.4986128084806151E-2</c:v>
                </c:pt>
                <c:pt idx="286">
                  <c:v>2.4823109644781419E-2</c:v>
                </c:pt>
                <c:pt idx="287">
                  <c:v>2.4669990762199431E-2</c:v>
                </c:pt>
                <c:pt idx="288">
                  <c:v>2.4466159888498297E-2</c:v>
                </c:pt>
                <c:pt idx="289">
                  <c:v>2.4273293298456323E-2</c:v>
                </c:pt>
                <c:pt idx="290">
                  <c:v>2.4061075309136325E-2</c:v>
                </c:pt>
                <c:pt idx="291">
                  <c:v>2.3844447628073293E-2</c:v>
                </c:pt>
                <c:pt idx="292">
                  <c:v>2.3627663573247078E-2</c:v>
                </c:pt>
                <c:pt idx="293">
                  <c:v>2.3445611926088912E-2</c:v>
                </c:pt>
                <c:pt idx="294">
                  <c:v>2.3258623744789111E-2</c:v>
                </c:pt>
                <c:pt idx="295">
                  <c:v>2.3018105515791656E-2</c:v>
                </c:pt>
                <c:pt idx="296">
                  <c:v>2.2746286093792003E-2</c:v>
                </c:pt>
                <c:pt idx="297">
                  <c:v>2.2514371343047349E-2</c:v>
                </c:pt>
                <c:pt idx="298">
                  <c:v>2.2294746252793572E-2</c:v>
                </c:pt>
                <c:pt idx="299">
                  <c:v>2.2047357309633718E-2</c:v>
                </c:pt>
                <c:pt idx="300">
                  <c:v>2.1885270660694633E-2</c:v>
                </c:pt>
                <c:pt idx="301">
                  <c:v>2.1725362679953786E-2</c:v>
                </c:pt>
                <c:pt idx="302">
                  <c:v>2.1545652034735949E-2</c:v>
                </c:pt>
                <c:pt idx="303">
                  <c:v>2.1351406624825726E-2</c:v>
                </c:pt>
                <c:pt idx="304">
                  <c:v>2.1155222679075509E-2</c:v>
                </c:pt>
                <c:pt idx="305">
                  <c:v>2.0982107826306214E-2</c:v>
                </c:pt>
                <c:pt idx="306">
                  <c:v>2.0766963286187618E-2</c:v>
                </c:pt>
                <c:pt idx="307">
                  <c:v>2.0652167524953208E-2</c:v>
                </c:pt>
                <c:pt idx="308">
                  <c:v>2.0537706614279744E-2</c:v>
                </c:pt>
                <c:pt idx="309">
                  <c:v>2.0456471308181977E-2</c:v>
                </c:pt>
                <c:pt idx="310">
                  <c:v>2.024277052914086E-2</c:v>
                </c:pt>
                <c:pt idx="311">
                  <c:v>2.0094602362106927E-2</c:v>
                </c:pt>
                <c:pt idx="312">
                  <c:v>1.9948093651402557E-2</c:v>
                </c:pt>
                <c:pt idx="313">
                  <c:v>1.9803067456799387E-2</c:v>
                </c:pt>
                <c:pt idx="314">
                  <c:v>1.9731417591628865E-2</c:v>
                </c:pt>
                <c:pt idx="315">
                  <c:v>1.9648498422883784E-2</c:v>
                </c:pt>
                <c:pt idx="316">
                  <c:v>1.9548701806393655E-2</c:v>
                </c:pt>
                <c:pt idx="317">
                  <c:v>1.9419051567791806E-2</c:v>
                </c:pt>
                <c:pt idx="318">
                  <c:v>1.9287762601432876E-2</c:v>
                </c:pt>
                <c:pt idx="319">
                  <c:v>1.9133112719118314E-2</c:v>
                </c:pt>
                <c:pt idx="320">
                  <c:v>1.8980873969867855E-2</c:v>
                </c:pt>
                <c:pt idx="321">
                  <c:v>1.8877509471460989E-2</c:v>
                </c:pt>
                <c:pt idx="322">
                  <c:v>1.8807840243973931E-2</c:v>
                </c:pt>
                <c:pt idx="323">
                  <c:v>1.8712877971924183E-2</c:v>
                </c:pt>
                <c:pt idx="324">
                  <c:v>1.8647411134491535E-2</c:v>
                </c:pt>
                <c:pt idx="325">
                  <c:v>1.8539002418022477E-2</c:v>
                </c:pt>
                <c:pt idx="326">
                  <c:v>1.8406692237396174E-2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3.3992018329873176E-2</c:v>
                </c:pt>
                <c:pt idx="42">
                  <c:v>3.4162827065775246E-2</c:v>
                </c:pt>
                <c:pt idx="43">
                  <c:v>3.4147933580841255E-2</c:v>
                </c:pt>
                <c:pt idx="44">
                  <c:v>3.3907274384328175E-2</c:v>
                </c:pt>
                <c:pt idx="45">
                  <c:v>3.3540981443609875E-2</c:v>
                </c:pt>
                <c:pt idx="46">
                  <c:v>3.455450762325319E-2</c:v>
                </c:pt>
                <c:pt idx="47">
                  <c:v>3.4965402930884792E-2</c:v>
                </c:pt>
                <c:pt idx="48">
                  <c:v>3.584148103349797E-2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4.3229292450222445E-2</c:v>
                </c:pt>
                <c:pt idx="61">
                  <c:v>4.3400638168688395E-2</c:v>
                </c:pt>
                <c:pt idx="62">
                  <c:v>4.4539099788775953E-2</c:v>
                </c:pt>
                <c:pt idx="63">
                  <c:v>4.5636083413800939E-2</c:v>
                </c:pt>
                <c:pt idx="64">
                  <c:v>4.5916674041950614E-2</c:v>
                </c:pt>
                <c:pt idx="65">
                  <c:v>4.6746418335750467E-2</c:v>
                </c:pt>
                <c:pt idx="66">
                  <c:v>4.7593783390858853E-2</c:v>
                </c:pt>
                <c:pt idx="67">
                  <c:v>4.8487449337556623E-2</c:v>
                </c:pt>
                <c:pt idx="68">
                  <c:v>4.9591511750526326E-2</c:v>
                </c:pt>
                <c:pt idx="69">
                  <c:v>5.0662567557697928E-2</c:v>
                </c:pt>
                <c:pt idx="70">
                  <c:v>5.2376209462856281E-2</c:v>
                </c:pt>
                <c:pt idx="71">
                  <c:v>5.4288363960935664E-2</c:v>
                </c:pt>
                <c:pt idx="72">
                  <c:v>5.5713068568278311E-2</c:v>
                </c:pt>
                <c:pt idx="73">
                  <c:v>5.7122891151833728E-2</c:v>
                </c:pt>
                <c:pt idx="74">
                  <c:v>5.796123264195166E-2</c:v>
                </c:pt>
                <c:pt idx="75">
                  <c:v>5.9229837862954209E-2</c:v>
                </c:pt>
                <c:pt idx="76">
                  <c:v>6.1779812109749754E-2</c:v>
                </c:pt>
                <c:pt idx="77">
                  <c:v>6.2806496513555438E-2</c:v>
                </c:pt>
                <c:pt idx="78">
                  <c:v>6.4281081977844642E-2</c:v>
                </c:pt>
                <c:pt idx="79">
                  <c:v>6.5342447393110847E-2</c:v>
                </c:pt>
                <c:pt idx="80">
                  <c:v>6.6055384636424713E-2</c:v>
                </c:pt>
                <c:pt idx="81">
                  <c:v>6.5794223826714807E-2</c:v>
                </c:pt>
                <c:pt idx="82">
                  <c:v>6.6467935767396333E-2</c:v>
                </c:pt>
                <c:pt idx="83">
                  <c:v>6.7590363986347879E-2</c:v>
                </c:pt>
                <c:pt idx="84">
                  <c:v>6.8952829387981848E-2</c:v>
                </c:pt>
                <c:pt idx="85">
                  <c:v>6.9232831851802026E-2</c:v>
                </c:pt>
                <c:pt idx="86">
                  <c:v>7.0246810364830853E-2</c:v>
                </c:pt>
                <c:pt idx="87">
                  <c:v>7.0614093398463806E-2</c:v>
                </c:pt>
                <c:pt idx="88">
                  <c:v>7.0453942349155807E-2</c:v>
                </c:pt>
                <c:pt idx="89">
                  <c:v>7.069915675181733E-2</c:v>
                </c:pt>
                <c:pt idx="90">
                  <c:v>7.1409113403156241E-2</c:v>
                </c:pt>
                <c:pt idx="91">
                  <c:v>7.1856899837386176E-2</c:v>
                </c:pt>
                <c:pt idx="92">
                  <c:v>7.2047200797677347E-2</c:v>
                </c:pt>
                <c:pt idx="93">
                  <c:v>7.2254888155920335E-2</c:v>
                </c:pt>
                <c:pt idx="94">
                  <c:v>7.2120040059398413E-2</c:v>
                </c:pt>
                <c:pt idx="95">
                  <c:v>7.1702027212135977E-2</c:v>
                </c:pt>
                <c:pt idx="96">
                  <c:v>7.1594672517463667E-2</c:v>
                </c:pt>
                <c:pt idx="97">
                  <c:v>7.1960274649002676E-2</c:v>
                </c:pt>
                <c:pt idx="98">
                  <c:v>7.2324551133579898E-2</c:v>
                </c:pt>
                <c:pt idx="99">
                  <c:v>7.2313624191785497E-2</c:v>
                </c:pt>
                <c:pt idx="100">
                  <c:v>7.1970368712902869E-2</c:v>
                </c:pt>
                <c:pt idx="101">
                  <c:v>7.1888518041881302E-2</c:v>
                </c:pt>
                <c:pt idx="102">
                  <c:v>7.1313425961464644E-2</c:v>
                </c:pt>
                <c:pt idx="103">
                  <c:v>7.0924511425459427E-2</c:v>
                </c:pt>
                <c:pt idx="104">
                  <c:v>7.0971546344846995E-2</c:v>
                </c:pt>
                <c:pt idx="105">
                  <c:v>7.1013921866172336E-2</c:v>
                </c:pt>
                <c:pt idx="106">
                  <c:v>7.0748205411374929E-2</c:v>
                </c:pt>
                <c:pt idx="107">
                  <c:v>7.0501034871296997E-2</c:v>
                </c:pt>
                <c:pt idx="108">
                  <c:v>7.0078930860060507E-2</c:v>
                </c:pt>
                <c:pt idx="109">
                  <c:v>6.9671168726389038E-2</c:v>
                </c:pt>
                <c:pt idx="110">
                  <c:v>6.9219916833851827E-2</c:v>
                </c:pt>
                <c:pt idx="111">
                  <c:v>6.9147967410308375E-2</c:v>
                </c:pt>
                <c:pt idx="112">
                  <c:v>6.8965509316343362E-2</c:v>
                </c:pt>
                <c:pt idx="113">
                  <c:v>6.8634654488452976E-2</c:v>
                </c:pt>
                <c:pt idx="114">
                  <c:v>6.8304669494209103E-2</c:v>
                </c:pt>
                <c:pt idx="115">
                  <c:v>6.7817628875269972E-2</c:v>
                </c:pt>
                <c:pt idx="116">
                  <c:v>6.7397618254465219E-2</c:v>
                </c:pt>
                <c:pt idx="117">
                  <c:v>6.6922945640274234E-2</c:v>
                </c:pt>
                <c:pt idx="118">
                  <c:v>6.6556709527510707E-2</c:v>
                </c:pt>
                <c:pt idx="119">
                  <c:v>6.6146512438839913E-2</c:v>
                </c:pt>
                <c:pt idx="120">
                  <c:v>6.5687345421946111E-2</c:v>
                </c:pt>
                <c:pt idx="121">
                  <c:v>6.5348557715345965E-2</c:v>
                </c:pt>
                <c:pt idx="122">
                  <c:v>6.480025165146272E-2</c:v>
                </c:pt>
                <c:pt idx="123">
                  <c:v>6.4247941626820584E-2</c:v>
                </c:pt>
                <c:pt idx="124">
                  <c:v>6.3457761492592704E-2</c:v>
                </c:pt>
                <c:pt idx="125">
                  <c:v>6.3136007805931108E-2</c:v>
                </c:pt>
                <c:pt idx="126">
                  <c:v>6.2895700672708693E-2</c:v>
                </c:pt>
                <c:pt idx="127">
                  <c:v>6.2398294195576263E-2</c:v>
                </c:pt>
                <c:pt idx="128">
                  <c:v>6.1901139480832083E-2</c:v>
                </c:pt>
                <c:pt idx="129">
                  <c:v>6.1174848054455173E-2</c:v>
                </c:pt>
                <c:pt idx="130">
                  <c:v>6.060210531287185E-2</c:v>
                </c:pt>
                <c:pt idx="131">
                  <c:v>6.0174749545986644E-2</c:v>
                </c:pt>
                <c:pt idx="132">
                  <c:v>5.9769092570336323E-2</c:v>
                </c:pt>
                <c:pt idx="133">
                  <c:v>5.9519124385181039E-2</c:v>
                </c:pt>
                <c:pt idx="134">
                  <c:v>5.9152008608591281E-2</c:v>
                </c:pt>
                <c:pt idx="135">
                  <c:v>5.867997074236813E-2</c:v>
                </c:pt>
                <c:pt idx="136">
                  <c:v>5.8096673278806694E-2</c:v>
                </c:pt>
                <c:pt idx="137">
                  <c:v>5.756198721968199E-2</c:v>
                </c:pt>
                <c:pt idx="138">
                  <c:v>5.7250467267681356E-2</c:v>
                </c:pt>
                <c:pt idx="139">
                  <c:v>5.6931889177396972E-2</c:v>
                </c:pt>
                <c:pt idx="140">
                  <c:v>5.6577947509573824E-2</c:v>
                </c:pt>
                <c:pt idx="141">
                  <c:v>5.6162498482771932E-2</c:v>
                </c:pt>
                <c:pt idx="142">
                  <c:v>5.5769745061332879E-2</c:v>
                </c:pt>
                <c:pt idx="143">
                  <c:v>5.5338170573731096E-2</c:v>
                </c:pt>
                <c:pt idx="144">
                  <c:v>5.4844142892304909E-2</c:v>
                </c:pt>
                <c:pt idx="145">
                  <c:v>5.4455296496406236E-2</c:v>
                </c:pt>
                <c:pt idx="146">
                  <c:v>5.4332682449260629E-2</c:v>
                </c:pt>
                <c:pt idx="147">
                  <c:v>5.4009243787441673E-2</c:v>
                </c:pt>
                <c:pt idx="148">
                  <c:v>5.3703066062650344E-2</c:v>
                </c:pt>
                <c:pt idx="149">
                  <c:v>5.3298918840800728E-2</c:v>
                </c:pt>
                <c:pt idx="150">
                  <c:v>5.282682092980414E-2</c:v>
                </c:pt>
                <c:pt idx="151">
                  <c:v>5.2517302576781236E-2</c:v>
                </c:pt>
                <c:pt idx="152">
                  <c:v>5.2109566526670509E-2</c:v>
                </c:pt>
                <c:pt idx="153">
                  <c:v>5.1738937241146074E-2</c:v>
                </c:pt>
                <c:pt idx="154">
                  <c:v>5.1349079103751388E-2</c:v>
                </c:pt>
                <c:pt idx="155">
                  <c:v>5.0884112896744424E-2</c:v>
                </c:pt>
                <c:pt idx="156">
                  <c:v>5.0368064993349074E-2</c:v>
                </c:pt>
                <c:pt idx="157">
                  <c:v>4.9920268840644821E-2</c:v>
                </c:pt>
                <c:pt idx="158">
                  <c:v>4.942662617759256E-2</c:v>
                </c:pt>
                <c:pt idx="159">
                  <c:v>4.9041039566302659E-2</c:v>
                </c:pt>
                <c:pt idx="160">
                  <c:v>4.8696585158070696E-2</c:v>
                </c:pt>
                <c:pt idx="161">
                  <c:v>4.8165877986117357E-2</c:v>
                </c:pt>
                <c:pt idx="162">
                  <c:v>4.7705363179984611E-2</c:v>
                </c:pt>
                <c:pt idx="163">
                  <c:v>4.7281008261173658E-2</c:v>
                </c:pt>
                <c:pt idx="164">
                  <c:v>4.6857950579223658E-2</c:v>
                </c:pt>
                <c:pt idx="165">
                  <c:v>4.6414510999395898E-2</c:v>
                </c:pt>
                <c:pt idx="166">
                  <c:v>4.608324178504649E-2</c:v>
                </c:pt>
                <c:pt idx="167">
                  <c:v>4.5767678451497533E-2</c:v>
                </c:pt>
                <c:pt idx="168">
                  <c:v>4.5395691432421552E-2</c:v>
                </c:pt>
                <c:pt idx="169">
                  <c:v>4.499404331845909E-2</c:v>
                </c:pt>
                <c:pt idx="170">
                  <c:v>4.4580598367390575E-2</c:v>
                </c:pt>
                <c:pt idx="171">
                  <c:v>4.4199812429152593E-2</c:v>
                </c:pt>
                <c:pt idx="172">
                  <c:v>4.3849243184757636E-2</c:v>
                </c:pt>
                <c:pt idx="173">
                  <c:v>4.3501717126832228E-2</c:v>
                </c:pt>
                <c:pt idx="174">
                  <c:v>4.3196417141709478E-2</c:v>
                </c:pt>
                <c:pt idx="175">
                  <c:v>4.2859552932497672E-2</c:v>
                </c:pt>
                <c:pt idx="176">
                  <c:v>4.249382767211192E-2</c:v>
                </c:pt>
                <c:pt idx="177">
                  <c:v>4.223439829033479E-2</c:v>
                </c:pt>
                <c:pt idx="178">
                  <c:v>4.1929510218897958E-2</c:v>
                </c:pt>
                <c:pt idx="179">
                  <c:v>4.1592001495718095E-2</c:v>
                </c:pt>
                <c:pt idx="180">
                  <c:v>4.1293377613091396E-2</c:v>
                </c:pt>
                <c:pt idx="181">
                  <c:v>4.1061100137266063E-2</c:v>
                </c:pt>
                <c:pt idx="182">
                  <c:v>4.0755999101994594E-2</c:v>
                </c:pt>
                <c:pt idx="183">
                  <c:v>4.0651879495979308E-2</c:v>
                </c:pt>
                <c:pt idx="184">
                  <c:v>4.0311478110978731E-2</c:v>
                </c:pt>
                <c:pt idx="185">
                  <c:v>4.0015664095337689E-2</c:v>
                </c:pt>
                <c:pt idx="186">
                  <c:v>3.9717936436480611E-2</c:v>
                </c:pt>
                <c:pt idx="187">
                  <c:v>3.9488740133202638E-2</c:v>
                </c:pt>
                <c:pt idx="188">
                  <c:v>3.9270074572567822E-2</c:v>
                </c:pt>
                <c:pt idx="189">
                  <c:v>3.89861570397654E-2</c:v>
                </c:pt>
                <c:pt idx="190">
                  <c:v>3.8703031262468948E-2</c:v>
                </c:pt>
                <c:pt idx="191">
                  <c:v>3.8414506280101818E-2</c:v>
                </c:pt>
                <c:pt idx="192">
                  <c:v>3.8183274199518238E-2</c:v>
                </c:pt>
                <c:pt idx="193">
                  <c:v>3.7932201875822594E-2</c:v>
                </c:pt>
                <c:pt idx="194">
                  <c:v>3.7765756712726736E-2</c:v>
                </c:pt>
                <c:pt idx="195">
                  <c:v>3.7596046699084833E-2</c:v>
                </c:pt>
                <c:pt idx="196">
                  <c:v>3.7417687347020258E-2</c:v>
                </c:pt>
                <c:pt idx="197">
                  <c:v>3.7196289831083335E-2</c:v>
                </c:pt>
                <c:pt idx="198">
                  <c:v>3.6978576490313657E-2</c:v>
                </c:pt>
                <c:pt idx="199">
                  <c:v>3.6768089773337176E-2</c:v>
                </c:pt>
                <c:pt idx="200">
                  <c:v>3.6580870448371751E-2</c:v>
                </c:pt>
                <c:pt idx="201">
                  <c:v>3.6429455034217358E-2</c:v>
                </c:pt>
                <c:pt idx="202">
                  <c:v>3.6277698606806692E-2</c:v>
                </c:pt>
                <c:pt idx="203">
                  <c:v>3.6107023953786607E-2</c:v>
                </c:pt>
                <c:pt idx="204">
                  <c:v>3.5908512968615941E-2</c:v>
                </c:pt>
                <c:pt idx="205">
                  <c:v>3.5868453845115222E-2</c:v>
                </c:pt>
                <c:pt idx="206">
                  <c:v>3.570560476947085E-2</c:v>
                </c:pt>
                <c:pt idx="207">
                  <c:v>3.5548640744924372E-2</c:v>
                </c:pt>
                <c:pt idx="208">
                  <c:v>3.5396168450150783E-2</c:v>
                </c:pt>
                <c:pt idx="209">
                  <c:v>3.5297446842146869E-2</c:v>
                </c:pt>
                <c:pt idx="210">
                  <c:v>3.5161384297124308E-2</c:v>
                </c:pt>
                <c:pt idx="211">
                  <c:v>3.5012603742035978E-2</c:v>
                </c:pt>
                <c:pt idx="212">
                  <c:v>3.4838631653017885E-2</c:v>
                </c:pt>
                <c:pt idx="213">
                  <c:v>3.4681259636835604E-2</c:v>
                </c:pt>
                <c:pt idx="214">
                  <c:v>3.4540361433953823E-2</c:v>
                </c:pt>
                <c:pt idx="215">
                  <c:v>3.4400919650104729E-2</c:v>
                </c:pt>
                <c:pt idx="216">
                  <c:v>3.4312458060021596E-2</c:v>
                </c:pt>
                <c:pt idx="217">
                  <c:v>3.4161712331893898E-2</c:v>
                </c:pt>
                <c:pt idx="218">
                  <c:v>3.4013054542209459E-2</c:v>
                </c:pt>
                <c:pt idx="219">
                  <c:v>3.3846338245889E-2</c:v>
                </c:pt>
                <c:pt idx="220">
                  <c:v>3.3703171594393296E-2</c:v>
                </c:pt>
                <c:pt idx="221">
                  <c:v>3.3560068147259266E-2</c:v>
                </c:pt>
                <c:pt idx="222">
                  <c:v>3.3379737495781735E-2</c:v>
                </c:pt>
                <c:pt idx="223">
                  <c:v>3.3287092687728212E-2</c:v>
                </c:pt>
                <c:pt idx="224">
                  <c:v>3.3158083403035013E-2</c:v>
                </c:pt>
                <c:pt idx="225">
                  <c:v>3.3021078110705919E-2</c:v>
                </c:pt>
                <c:pt idx="226">
                  <c:v>3.2854063685405575E-2</c:v>
                </c:pt>
                <c:pt idx="227">
                  <c:v>3.2717946476093912E-2</c:v>
                </c:pt>
                <c:pt idx="228">
                  <c:v>3.2587303641898963E-2</c:v>
                </c:pt>
                <c:pt idx="229">
                  <c:v>3.2650338603644635E-2</c:v>
                </c:pt>
                <c:pt idx="230">
                  <c:v>3.2542599660080995E-2</c:v>
                </c:pt>
                <c:pt idx="231">
                  <c:v>3.2428845711854518E-2</c:v>
                </c:pt>
                <c:pt idx="232">
                  <c:v>3.229039556586108E-2</c:v>
                </c:pt>
                <c:pt idx="233">
                  <c:v>3.2132908636538338E-2</c:v>
                </c:pt>
                <c:pt idx="234">
                  <c:v>3.1994122045930773E-2</c:v>
                </c:pt>
                <c:pt idx="235">
                  <c:v>3.1859600910596281E-2</c:v>
                </c:pt>
                <c:pt idx="236">
                  <c:v>3.1707107783154546E-2</c:v>
                </c:pt>
                <c:pt idx="237">
                  <c:v>3.1621462565108678E-2</c:v>
                </c:pt>
                <c:pt idx="238">
                  <c:v>3.1494288063612992E-2</c:v>
                </c:pt>
                <c:pt idx="239">
                  <c:v>3.1347308992727085E-2</c:v>
                </c:pt>
                <c:pt idx="240">
                  <c:v>3.1199594982752207E-2</c:v>
                </c:pt>
                <c:pt idx="241">
                  <c:v>3.1086723240115969E-2</c:v>
                </c:pt>
                <c:pt idx="242">
                  <c:v>3.096418870488803E-2</c:v>
                </c:pt>
                <c:pt idx="243">
                  <c:v>3.0800527500269324E-2</c:v>
                </c:pt>
                <c:pt idx="244">
                  <c:v>3.071228354768963E-2</c:v>
                </c:pt>
                <c:pt idx="245">
                  <c:v>3.0634610488718551E-2</c:v>
                </c:pt>
                <c:pt idx="246">
                  <c:v>3.0496806856315541E-2</c:v>
                </c:pt>
                <c:pt idx="247">
                  <c:v>3.0368406186534698E-2</c:v>
                </c:pt>
                <c:pt idx="248">
                  <c:v>3.0276161247561589E-2</c:v>
                </c:pt>
                <c:pt idx="249">
                  <c:v>3.0165454388538255E-2</c:v>
                </c:pt>
                <c:pt idx="250">
                  <c:v>3.0034352493765158E-2</c:v>
                </c:pt>
                <c:pt idx="251">
                  <c:v>2.9959608959981218E-2</c:v>
                </c:pt>
                <c:pt idx="252">
                  <c:v>2.9859746493044542E-2</c:v>
                </c:pt>
                <c:pt idx="253">
                  <c:v>2.9836266965506838E-2</c:v>
                </c:pt>
                <c:pt idx="254">
                  <c:v>2.9724667509888905E-2</c:v>
                </c:pt>
                <c:pt idx="255">
                  <c:v>2.9608630948077332E-2</c:v>
                </c:pt>
                <c:pt idx="256">
                  <c:v>2.9506145770334856E-2</c:v>
                </c:pt>
                <c:pt idx="257">
                  <c:v>2.9429524927089314E-2</c:v>
                </c:pt>
                <c:pt idx="258">
                  <c:v>2.9323210958629126E-2</c:v>
                </c:pt>
                <c:pt idx="259">
                  <c:v>2.9201320168503919E-2</c:v>
                </c:pt>
                <c:pt idx="260">
                  <c:v>2.9083505088363354E-2</c:v>
                </c:pt>
                <c:pt idx="261">
                  <c:v>2.8965211393277644E-2</c:v>
                </c:pt>
                <c:pt idx="262">
                  <c:v>2.8838296714798275E-2</c:v>
                </c:pt>
                <c:pt idx="263">
                  <c:v>2.8734575163027447E-2</c:v>
                </c:pt>
                <c:pt idx="264">
                  <c:v>2.8591875681570338E-2</c:v>
                </c:pt>
                <c:pt idx="265">
                  <c:v>2.8488282856198088E-2</c:v>
                </c:pt>
                <c:pt idx="266">
                  <c:v>2.8362977434400902E-2</c:v>
                </c:pt>
                <c:pt idx="267">
                  <c:v>2.8223105023044461E-2</c:v>
                </c:pt>
                <c:pt idx="268">
                  <c:v>2.8084623175002515E-2</c:v>
                </c:pt>
                <c:pt idx="269">
                  <c:v>2.7982156571762132E-2</c:v>
                </c:pt>
                <c:pt idx="270">
                  <c:v>2.7866686610081397E-2</c:v>
                </c:pt>
                <c:pt idx="271">
                  <c:v>2.7680980035094543E-2</c:v>
                </c:pt>
                <c:pt idx="272">
                  <c:v>2.7578394305422974E-2</c:v>
                </c:pt>
                <c:pt idx="273">
                  <c:v>2.7442387887690312E-2</c:v>
                </c:pt>
                <c:pt idx="274">
                  <c:v>2.7272694815583115E-2</c:v>
                </c:pt>
                <c:pt idx="275">
                  <c:v>2.7117158463946321E-2</c:v>
                </c:pt>
                <c:pt idx="276">
                  <c:v>2.6988567973651994E-2</c:v>
                </c:pt>
                <c:pt idx="277">
                  <c:v>2.6863209943827578E-2</c:v>
                </c:pt>
                <c:pt idx="278">
                  <c:v>2.6660369967667776E-2</c:v>
                </c:pt>
                <c:pt idx="279">
                  <c:v>2.6543654393665909E-2</c:v>
                </c:pt>
                <c:pt idx="280">
                  <c:v>2.6399898451041383E-2</c:v>
                </c:pt>
                <c:pt idx="281">
                  <c:v>2.6233830601880771E-2</c:v>
                </c:pt>
                <c:pt idx="282">
                  <c:v>2.6071686404921642E-2</c:v>
                </c:pt>
                <c:pt idx="283">
                  <c:v>2.5944227033246541E-2</c:v>
                </c:pt>
                <c:pt idx="284">
                  <c:v>2.5808539247043596E-2</c:v>
                </c:pt>
                <c:pt idx="285">
                  <c:v>2.5658718791374262E-2</c:v>
                </c:pt>
                <c:pt idx="286">
                  <c:v>2.5559701488614948E-2</c:v>
                </c:pt>
                <c:pt idx="287">
                  <c:v>2.5471631260379015E-2</c:v>
                </c:pt>
                <c:pt idx="288">
                  <c:v>2.5325871634259565E-2</c:v>
                </c:pt>
                <c:pt idx="289">
                  <c:v>2.5191128402378686E-2</c:v>
                </c:pt>
                <c:pt idx="290">
                  <c:v>2.5084253633415713E-2</c:v>
                </c:pt>
                <c:pt idx="291">
                  <c:v>2.4917195280772901E-2</c:v>
                </c:pt>
                <c:pt idx="292">
                  <c:v>2.4811723286834432E-2</c:v>
                </c:pt>
                <c:pt idx="293">
                  <c:v>2.4737735861138994E-2</c:v>
                </c:pt>
                <c:pt idx="294">
                  <c:v>2.4631007119462395E-2</c:v>
                </c:pt>
                <c:pt idx="295">
                  <c:v>2.4514330274835471E-2</c:v>
                </c:pt>
                <c:pt idx="296">
                  <c:v>2.439551148140947E-2</c:v>
                </c:pt>
                <c:pt idx="297">
                  <c:v>2.429385582147655E-2</c:v>
                </c:pt>
                <c:pt idx="298">
                  <c:v>2.419774976276725E-2</c:v>
                </c:pt>
                <c:pt idx="299">
                  <c:v>2.4108045741998263E-2</c:v>
                </c:pt>
                <c:pt idx="300">
                  <c:v>2.4043965459661434E-2</c:v>
                </c:pt>
                <c:pt idx="301">
                  <c:v>2.3978442939737919E-2</c:v>
                </c:pt>
                <c:pt idx="302">
                  <c:v>2.3897073153841902E-2</c:v>
                </c:pt>
                <c:pt idx="303">
                  <c:v>2.382615978096371E-2</c:v>
                </c:pt>
                <c:pt idx="304">
                  <c:v>2.3737027297233496E-2</c:v>
                </c:pt>
                <c:pt idx="305">
                  <c:v>2.3661100828825346E-2</c:v>
                </c:pt>
                <c:pt idx="306">
                  <c:v>2.3593278017847281E-2</c:v>
                </c:pt>
                <c:pt idx="307">
                  <c:v>2.3574850300202257E-2</c:v>
                </c:pt>
                <c:pt idx="308">
                  <c:v>2.3527229123325007E-2</c:v>
                </c:pt>
                <c:pt idx="309">
                  <c:v>2.3478983780727398E-2</c:v>
                </c:pt>
                <c:pt idx="310">
                  <c:v>2.3395347269673385E-2</c:v>
                </c:pt>
                <c:pt idx="311">
                  <c:v>2.3326940390866101E-2</c:v>
                </c:pt>
                <c:pt idx="312">
                  <c:v>2.3256293717790328E-2</c:v>
                </c:pt>
                <c:pt idx="313">
                  <c:v>2.3207848065570965E-2</c:v>
                </c:pt>
                <c:pt idx="314">
                  <c:v>2.3189145453628168E-2</c:v>
                </c:pt>
                <c:pt idx="315">
                  <c:v>2.3149354510907823E-2</c:v>
                </c:pt>
                <c:pt idx="316">
                  <c:v>2.309605026561121E-2</c:v>
                </c:pt>
                <c:pt idx="317">
                  <c:v>2.3046382510413323E-2</c:v>
                </c:pt>
                <c:pt idx="318">
                  <c:v>2.2977498621242178E-2</c:v>
                </c:pt>
                <c:pt idx="319">
                  <c:v>2.2901731532117629E-2</c:v>
                </c:pt>
                <c:pt idx="320">
                  <c:v>2.2851796942833048E-2</c:v>
                </c:pt>
                <c:pt idx="321">
                  <c:v>2.2819369755891043E-2</c:v>
                </c:pt>
                <c:pt idx="322">
                  <c:v>2.2779566048982999E-2</c:v>
                </c:pt>
                <c:pt idx="323">
                  <c:v>2.2730046665624601E-2</c:v>
                </c:pt>
                <c:pt idx="324">
                  <c:v>2.2435547080035114E-2</c:v>
                </c:pt>
                <c:pt idx="325">
                  <c:v>2.2383105418828857E-2</c:v>
                </c:pt>
                <c:pt idx="326">
                  <c:v>2.2315644234574394E-2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  <c:pt idx="310">
                  <c:v>3444.2899815822684</c:v>
                </c:pt>
                <c:pt idx="311">
                  <c:v>3463.5627306764609</c:v>
                </c:pt>
                <c:pt idx="312">
                  <c:v>3478.5519657430409</c:v>
                </c:pt>
                <c:pt idx="313">
                  <c:v>3485.1840588136897</c:v>
                </c:pt>
                <c:pt idx="314">
                  <c:v>3497.8538231228281</c:v>
                </c:pt>
                <c:pt idx="315">
                  <c:v>3519.640608883441</c:v>
                </c:pt>
                <c:pt idx="316">
                  <c:v>3539.369898456971</c:v>
                </c:pt>
                <c:pt idx="317">
                  <c:v>3556.8838942951911</c:v>
                </c:pt>
                <c:pt idx="318">
                  <c:v>3576.6821245451315</c:v>
                </c:pt>
                <c:pt idx="319">
                  <c:v>3593.5679942205043</c:v>
                </c:pt>
                <c:pt idx="320">
                  <c:v>3598.7936974923869</c:v>
                </c:pt>
                <c:pt idx="321">
                  <c:v>3620.4517939903676</c:v>
                </c:pt>
                <c:pt idx="322">
                  <c:v>3642.998459206523</c:v>
                </c:pt>
                <c:pt idx="323">
                  <c:v>3664.0330255867498</c:v>
                </c:pt>
                <c:pt idx="324">
                  <c:v>3684.8178735168699</c:v>
                </c:pt>
                <c:pt idx="325">
                  <c:v>3684.8868141932799</c:v>
                </c:pt>
                <c:pt idx="326">
                  <c:v>3723.7341193428369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979.12313769838249</c:v>
                </c:pt>
                <c:pt idx="172">
                  <c:v>996.9896143473012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1119.4858794568943</c:v>
                </c:pt>
                <c:pt idx="179">
                  <c:v>1137.8455476673666</c:v>
                </c:pt>
                <c:pt idx="180">
                  <c:v>1156.4353316217639</c:v>
                </c:pt>
                <c:pt idx="181">
                  <c:v>1175.8603057006317</c:v>
                </c:pt>
                <c:pt idx="182">
                  <c:v>1197.6063946945724</c:v>
                </c:pt>
                <c:pt idx="183">
                  <c:v>1218.3231617537933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1393.8158991315788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1507.1513804537642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1550.093820698602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1616.6510954005325</c:v>
                </c:pt>
                <c:pt idx="207">
                  <c:v>1629.103653154262</c:v>
                </c:pt>
                <c:pt idx="208">
                  <c:v>1640.1359038787971</c:v>
                </c:pt>
                <c:pt idx="209">
                  <c:v>1653.7535548800226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1719.6422541419804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1798.0793675188042</c:v>
                </c:pt>
                <c:pt idx="221">
                  <c:v>1808.5984692059656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1885.6669835591283</c:v>
                </c:pt>
                <c:pt idx="228">
                  <c:v>1895.195468719221</c:v>
                </c:pt>
                <c:pt idx="229">
                  <c:v>1902.3151470250309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1958.3315482479959</c:v>
                </c:pt>
                <c:pt idx="235">
                  <c:v>1968.7048998844718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2043.6576194147099</c:v>
                </c:pt>
                <c:pt idx="242">
                  <c:v>2055.2825466939016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2122.8119923770669</c:v>
                </c:pt>
                <c:pt idx="248">
                  <c:v>2136.2361163400369</c:v>
                </c:pt>
                <c:pt idx="249">
                  <c:v>2147.5090663184019</c:v>
                </c:pt>
                <c:pt idx="250">
                  <c:v>2157.2712958543871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2196.3531740720314</c:v>
                </c:pt>
                <c:pt idx="254">
                  <c:v>2212.8238369575342</c:v>
                </c:pt>
                <c:pt idx="255">
                  <c:v>2227.5279608469646</c:v>
                </c:pt>
                <c:pt idx="256">
                  <c:v>2238.4416762605679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2329.7084227297214</c:v>
                </c:pt>
                <c:pt idx="263">
                  <c:v>2343.6024545324553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2447.2107830943391</c:v>
                </c:pt>
                <c:pt idx="270">
                  <c:v>2462.1347416037875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2592.1988210671502</c:v>
                </c:pt>
                <c:pt idx="277">
                  <c:v>2610.8868804706617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2761.7209469287659</c:v>
                </c:pt>
                <c:pt idx="284">
                  <c:v>2784.5725591287392</c:v>
                </c:pt>
                <c:pt idx="285">
                  <c:v>2809.817858883132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2993.4750181873083</c:v>
                </c:pt>
                <c:pt idx="291">
                  <c:v>3026.7453399233482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3148.4717302838826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3301.3172683958514</c:v>
                </c:pt>
                <c:pt idx="298">
                  <c:v>3342.4239232512405</c:v>
                </c:pt>
                <c:pt idx="299">
                  <c:v>3390.1464813409816</c:v>
                </c:pt>
                <c:pt idx="300">
                  <c:v>3438.7018104672143</c:v>
                </c:pt>
                <c:pt idx="301">
                  <c:v>3490.2625540203512</c:v>
                </c:pt>
                <c:pt idx="302">
                  <c:v>3547.1211002457239</c:v>
                </c:pt>
                <c:pt idx="303">
                  <c:v>3606.24300566069</c:v>
                </c:pt>
                <c:pt idx="304">
                  <c:v>3660.0970446171505</c:v>
                </c:pt>
                <c:pt idx="305">
                  <c:v>3703.2798817298212</c:v>
                </c:pt>
                <c:pt idx="306">
                  <c:v>3755.1436160522262</c:v>
                </c:pt>
                <c:pt idx="307">
                  <c:v>3807.4527649486149</c:v>
                </c:pt>
                <c:pt idx="308">
                  <c:v>3862.2714152363792</c:v>
                </c:pt>
                <c:pt idx="309">
                  <c:v>3895.7316353787069</c:v>
                </c:pt>
                <c:pt idx="310">
                  <c:v>3957.8761912224218</c:v>
                </c:pt>
                <c:pt idx="311">
                  <c:v>4005.0121204774518</c:v>
                </c:pt>
                <c:pt idx="312">
                  <c:v>4046.9327984375013</c:v>
                </c:pt>
                <c:pt idx="313">
                  <c:v>4094.6647304931585</c:v>
                </c:pt>
                <c:pt idx="314">
                  <c:v>4149.2868298826934</c:v>
                </c:pt>
                <c:pt idx="315">
                  <c:v>4209.7963846391494</c:v>
                </c:pt>
                <c:pt idx="316">
                  <c:v>4275.6197685256966</c:v>
                </c:pt>
                <c:pt idx="317">
                  <c:v>4344.5117655125769</c:v>
                </c:pt>
                <c:pt idx="318">
                  <c:v>4409.1863849954807</c:v>
                </c:pt>
                <c:pt idx="319">
                  <c:v>4462.3047188205746</c:v>
                </c:pt>
                <c:pt idx="320">
                  <c:v>4520.4943682059466</c:v>
                </c:pt>
                <c:pt idx="321">
                  <c:v>4585.7728525254051</c:v>
                </c:pt>
                <c:pt idx="322">
                  <c:v>4652.6808949841734</c:v>
                </c:pt>
                <c:pt idx="323">
                  <c:v>4720.5520368442585</c:v>
                </c:pt>
                <c:pt idx="324">
                  <c:v>4790.637551362378</c:v>
                </c:pt>
                <c:pt idx="325">
                  <c:v>4857.0143016239363</c:v>
                </c:pt>
                <c:pt idx="326">
                  <c:v>4914.7458362234383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1.1926286118828808</c:v>
                </c:pt>
                <c:pt idx="42">
                  <c:v>1.2223407324590321</c:v>
                </c:pt>
                <c:pt idx="43">
                  <c:v>1.2578131043904044</c:v>
                </c:pt>
                <c:pt idx="44">
                  <c:v>1.3091165457479299</c:v>
                </c:pt>
                <c:pt idx="45">
                  <c:v>1.3612795346350763</c:v>
                </c:pt>
                <c:pt idx="46">
                  <c:v>1.4119415226122878</c:v>
                </c:pt>
                <c:pt idx="47">
                  <c:v>1.4628600919416246</c:v>
                </c:pt>
                <c:pt idx="48">
                  <c:v>1.5273261566631966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4.4090811258597142</c:v>
                </c:pt>
                <c:pt idx="61">
                  <c:v>4.9654264716737799</c:v>
                </c:pt>
                <c:pt idx="62">
                  <c:v>5.4966781612499567</c:v>
                </c:pt>
                <c:pt idx="63">
                  <c:v>6.1513967974690003</c:v>
                </c:pt>
                <c:pt idx="64">
                  <c:v>6.957870474402764</c:v>
                </c:pt>
                <c:pt idx="65">
                  <c:v>7.7932608697210908</c:v>
                </c:pt>
                <c:pt idx="66">
                  <c:v>8.6567084358943571</c:v>
                </c:pt>
                <c:pt idx="67">
                  <c:v>9.4168563497018347</c:v>
                </c:pt>
                <c:pt idx="68">
                  <c:v>10.25569776420625</c:v>
                </c:pt>
                <c:pt idx="69">
                  <c:v>11.241957994574463</c:v>
                </c:pt>
                <c:pt idx="70">
                  <c:v>12.223522786198776</c:v>
                </c:pt>
                <c:pt idx="71">
                  <c:v>13.266397691913518</c:v>
                </c:pt>
                <c:pt idx="72">
                  <c:v>14.334789613097156</c:v>
                </c:pt>
                <c:pt idx="73">
                  <c:v>15.366028554492997</c:v>
                </c:pt>
                <c:pt idx="74">
                  <c:v>16.289426353590425</c:v>
                </c:pt>
                <c:pt idx="75">
                  <c:v>17.2286423930464</c:v>
                </c:pt>
                <c:pt idx="76">
                  <c:v>18.226551416801115</c:v>
                </c:pt>
                <c:pt idx="77">
                  <c:v>19.309222090230548</c:v>
                </c:pt>
                <c:pt idx="78">
                  <c:v>20.41499791441889</c:v>
                </c:pt>
                <c:pt idx="79">
                  <c:v>21.536476517357329</c:v>
                </c:pt>
                <c:pt idx="80">
                  <c:v>22.513615280657472</c:v>
                </c:pt>
                <c:pt idx="81">
                  <c:v>23.738393535961698</c:v>
                </c:pt>
                <c:pt idx="82">
                  <c:v>24.638480919218509</c:v>
                </c:pt>
                <c:pt idx="83">
                  <c:v>25.55265461870702</c:v>
                </c:pt>
                <c:pt idx="84">
                  <c:v>26.603175648715105</c:v>
                </c:pt>
                <c:pt idx="85">
                  <c:v>27.845516897572331</c:v>
                </c:pt>
                <c:pt idx="86">
                  <c:v>28.97126758002366</c:v>
                </c:pt>
                <c:pt idx="87">
                  <c:v>29.913921809598119</c:v>
                </c:pt>
                <c:pt idx="88">
                  <c:v>30.94063209012894</c:v>
                </c:pt>
                <c:pt idx="89">
                  <c:v>31.897398294070307</c:v>
                </c:pt>
                <c:pt idx="90">
                  <c:v>32.871817295037928</c:v>
                </c:pt>
                <c:pt idx="91">
                  <c:v>33.868699993384141</c:v>
                </c:pt>
                <c:pt idx="92">
                  <c:v>34.996670104531354</c:v>
                </c:pt>
                <c:pt idx="93">
                  <c:v>36.079289461690358</c:v>
                </c:pt>
                <c:pt idx="94">
                  <c:v>37.149131067513508</c:v>
                </c:pt>
                <c:pt idx="95">
                  <c:v>38.071194643579879</c:v>
                </c:pt>
                <c:pt idx="96">
                  <c:v>38.965816844036411</c:v>
                </c:pt>
                <c:pt idx="97">
                  <c:v>39.933975260012161</c:v>
                </c:pt>
                <c:pt idx="98">
                  <c:v>40.927329964766649</c:v>
                </c:pt>
                <c:pt idx="99">
                  <c:v>41.996902160170066</c:v>
                </c:pt>
                <c:pt idx="100">
                  <c:v>43.115571197302728</c:v>
                </c:pt>
                <c:pt idx="101">
                  <c:v>44.141896605805357</c:v>
                </c:pt>
                <c:pt idx="102">
                  <c:v>45.123551200902916</c:v>
                </c:pt>
                <c:pt idx="103">
                  <c:v>46.112608168009302</c:v>
                </c:pt>
                <c:pt idx="104">
                  <c:v>47.144937580151677</c:v>
                </c:pt>
                <c:pt idx="105">
                  <c:v>48.29883523693119</c:v>
                </c:pt>
                <c:pt idx="106">
                  <c:v>49.440763373634041</c:v>
                </c:pt>
                <c:pt idx="107">
                  <c:v>50.609837817391785</c:v>
                </c:pt>
                <c:pt idx="108">
                  <c:v>51.699295067584941</c:v>
                </c:pt>
                <c:pt idx="109">
                  <c:v>52.66440016547039</c:v>
                </c:pt>
                <c:pt idx="110">
                  <c:v>53.651032438799184</c:v>
                </c:pt>
                <c:pt idx="111">
                  <c:v>54.732099478777833</c:v>
                </c:pt>
                <c:pt idx="112">
                  <c:v>55.820774155847005</c:v>
                </c:pt>
                <c:pt idx="113">
                  <c:v>57.060151890087184</c:v>
                </c:pt>
                <c:pt idx="114">
                  <c:v>58.296707229453972</c:v>
                </c:pt>
                <c:pt idx="115">
                  <c:v>59.505346517709498</c:v>
                </c:pt>
                <c:pt idx="116">
                  <c:v>60.501279865052844</c:v>
                </c:pt>
                <c:pt idx="117">
                  <c:v>61.639307965203393</c:v>
                </c:pt>
                <c:pt idx="118">
                  <c:v>62.886934789914399</c:v>
                </c:pt>
                <c:pt idx="119">
                  <c:v>64.200310586107619</c:v>
                </c:pt>
                <c:pt idx="120">
                  <c:v>65.570531980864274</c:v>
                </c:pt>
                <c:pt idx="121">
                  <c:v>66.930143736710534</c:v>
                </c:pt>
                <c:pt idx="122">
                  <c:v>68.271756310705172</c:v>
                </c:pt>
                <c:pt idx="123">
                  <c:v>69.482858779941097</c:v>
                </c:pt>
                <c:pt idx="124">
                  <c:v>70.591675093152134</c:v>
                </c:pt>
                <c:pt idx="125">
                  <c:v>71.788190912519724</c:v>
                </c:pt>
                <c:pt idx="126">
                  <c:v>73.109674679440118</c:v>
                </c:pt>
                <c:pt idx="127">
                  <c:v>74.642748258390924</c:v>
                </c:pt>
                <c:pt idx="128">
                  <c:v>76.194347010965203</c:v>
                </c:pt>
                <c:pt idx="129">
                  <c:v>77.951852298620324</c:v>
                </c:pt>
                <c:pt idx="130">
                  <c:v>79.318776623002165</c:v>
                </c:pt>
                <c:pt idx="131">
                  <c:v>80.539590696416056</c:v>
                </c:pt>
                <c:pt idx="132">
                  <c:v>82.097834906010391</c:v>
                </c:pt>
                <c:pt idx="133">
                  <c:v>83.614333329613885</c:v>
                </c:pt>
                <c:pt idx="134">
                  <c:v>85.243060436637151</c:v>
                </c:pt>
                <c:pt idx="135">
                  <c:v>86.925502849727906</c:v>
                </c:pt>
                <c:pt idx="136">
                  <c:v>88.649075253564419</c:v>
                </c:pt>
                <c:pt idx="137">
                  <c:v>90.084314362949712</c:v>
                </c:pt>
                <c:pt idx="138">
                  <c:v>91.39935793793174</c:v>
                </c:pt>
                <c:pt idx="139">
                  <c:v>93.0001048485057</c:v>
                </c:pt>
                <c:pt idx="140">
                  <c:v>94.729026973534019</c:v>
                </c:pt>
                <c:pt idx="141">
                  <c:v>96.49948961947149</c:v>
                </c:pt>
                <c:pt idx="142">
                  <c:v>98.149371858977503</c:v>
                </c:pt>
                <c:pt idx="143">
                  <c:v>99.886889459302054</c:v>
                </c:pt>
                <c:pt idx="144">
                  <c:v>101.58618926722747</c:v>
                </c:pt>
                <c:pt idx="145">
                  <c:v>103.11753092205143</c:v>
                </c:pt>
                <c:pt idx="146">
                  <c:v>104.9372058713266</c:v>
                </c:pt>
                <c:pt idx="147">
                  <c:v>106.77349446315192</c:v>
                </c:pt>
                <c:pt idx="148">
                  <c:v>108.57119321961751</c:v>
                </c:pt>
                <c:pt idx="149">
                  <c:v>110.87499869315099</c:v>
                </c:pt>
                <c:pt idx="150">
                  <c:v>112.8872892634669</c:v>
                </c:pt>
                <c:pt idx="151">
                  <c:v>114.5324247479586</c:v>
                </c:pt>
                <c:pt idx="152">
                  <c:v>116.3047989249694</c:v>
                </c:pt>
                <c:pt idx="153">
                  <c:v>118.43228169332212</c:v>
                </c:pt>
                <c:pt idx="154">
                  <c:v>120.62562889476548</c:v>
                </c:pt>
                <c:pt idx="155">
                  <c:v>122.91260263159953</c:v>
                </c:pt>
                <c:pt idx="156">
                  <c:v>125.3697924374337</c:v>
                </c:pt>
                <c:pt idx="157">
                  <c:v>127.64519435528688</c:v>
                </c:pt>
                <c:pt idx="158">
                  <c:v>129.73634520417858</c:v>
                </c:pt>
                <c:pt idx="159">
                  <c:v>131.73347181658389</c:v>
                </c:pt>
                <c:pt idx="160">
                  <c:v>133.96646083693068</c:v>
                </c:pt>
                <c:pt idx="161">
                  <c:v>136.75512809157598</c:v>
                </c:pt>
                <c:pt idx="162">
                  <c:v>139.43601834926093</c:v>
                </c:pt>
                <c:pt idx="163">
                  <c:v>142.02679723607935</c:v>
                </c:pt>
                <c:pt idx="164">
                  <c:v>144.50827246689224</c:v>
                </c:pt>
                <c:pt idx="165">
                  <c:v>146.85132205823334</c:v>
                </c:pt>
                <c:pt idx="166">
                  <c:v>148.97458406334357</c:v>
                </c:pt>
                <c:pt idx="167">
                  <c:v>151.68780357139636</c:v>
                </c:pt>
                <c:pt idx="168">
                  <c:v>154.41983049255995</c:v>
                </c:pt>
                <c:pt idx="169">
                  <c:v>157.34054734007674</c:v>
                </c:pt>
                <c:pt idx="170">
                  <c:v>160.32234337846705</c:v>
                </c:pt>
                <c:pt idx="171">
                  <c:v>163.0967447099342</c:v>
                </c:pt>
                <c:pt idx="172">
                  <c:v>165.57097151754951</c:v>
                </c:pt>
                <c:pt idx="173">
                  <c:v>168.02819981058653</c:v>
                </c:pt>
                <c:pt idx="174">
                  <c:v>170.87003072139231</c:v>
                </c:pt>
                <c:pt idx="175">
                  <c:v>173.83717596457623</c:v>
                </c:pt>
                <c:pt idx="176">
                  <c:v>177.07620763754014</c:v>
                </c:pt>
                <c:pt idx="177">
                  <c:v>180.18239431544097</c:v>
                </c:pt>
                <c:pt idx="178">
                  <c:v>183.21181185278581</c:v>
                </c:pt>
                <c:pt idx="179">
                  <c:v>185.95361452346538</c:v>
                </c:pt>
                <c:pt idx="180">
                  <c:v>188.60107223096836</c:v>
                </c:pt>
                <c:pt idx="181">
                  <c:v>191.59571016603255</c:v>
                </c:pt>
                <c:pt idx="182">
                  <c:v>195.20637426941525</c:v>
                </c:pt>
                <c:pt idx="183">
                  <c:v>198.83220233070858</c:v>
                </c:pt>
                <c:pt idx="184">
                  <c:v>202.43755520010228</c:v>
                </c:pt>
                <c:pt idx="185">
                  <c:v>205.702822316321</c:v>
                </c:pt>
                <c:pt idx="186">
                  <c:v>208.43537522925644</c:v>
                </c:pt>
                <c:pt idx="187">
                  <c:v>211.33062637757479</c:v>
                </c:pt>
                <c:pt idx="188">
                  <c:v>214.5668099975301</c:v>
                </c:pt>
                <c:pt idx="189">
                  <c:v>218.28939488671</c:v>
                </c:pt>
                <c:pt idx="190">
                  <c:v>221.88471542523556</c:v>
                </c:pt>
                <c:pt idx="191">
                  <c:v>225.62450409407546</c:v>
                </c:pt>
                <c:pt idx="192">
                  <c:v>228.83138612361807</c:v>
                </c:pt>
                <c:pt idx="193">
                  <c:v>231.80268798470641</c:v>
                </c:pt>
                <c:pt idx="194">
                  <c:v>234.39610965945175</c:v>
                </c:pt>
                <c:pt idx="195">
                  <c:v>237.71656742451268</c:v>
                </c:pt>
                <c:pt idx="196">
                  <c:v>241.2425211944911</c:v>
                </c:pt>
                <c:pt idx="197">
                  <c:v>244.91684313133615</c:v>
                </c:pt>
                <c:pt idx="198">
                  <c:v>248.54551924563808</c:v>
                </c:pt>
                <c:pt idx="199">
                  <c:v>251.86509180503421</c:v>
                </c:pt>
                <c:pt idx="200">
                  <c:v>254.75544224952696</c:v>
                </c:pt>
                <c:pt idx="201">
                  <c:v>257.6603408566852</c:v>
                </c:pt>
                <c:pt idx="202">
                  <c:v>260.93354916575225</c:v>
                </c:pt>
                <c:pt idx="203">
                  <c:v>264.5197995534802</c:v>
                </c:pt>
                <c:pt idx="204">
                  <c:v>268.20113899030588</c:v>
                </c:pt>
                <c:pt idx="205">
                  <c:v>272.12422937710437</c:v>
                </c:pt>
                <c:pt idx="206">
                  <c:v>275.30091178150178</c:v>
                </c:pt>
                <c:pt idx="207">
                  <c:v>278.03980225383469</c:v>
                </c:pt>
                <c:pt idx="208">
                  <c:v>280.739807822253</c:v>
                </c:pt>
                <c:pt idx="209">
                  <c:v>284.02593500239954</c:v>
                </c:pt>
                <c:pt idx="210">
                  <c:v>287.56521817362091</c:v>
                </c:pt>
                <c:pt idx="211">
                  <c:v>291.00104774366514</c:v>
                </c:pt>
                <c:pt idx="212">
                  <c:v>294.47769940683264</c:v>
                </c:pt>
                <c:pt idx="213">
                  <c:v>297.87620921921024</c:v>
                </c:pt>
                <c:pt idx="214">
                  <c:v>300.5283495363895</c:v>
                </c:pt>
                <c:pt idx="215">
                  <c:v>303.41686542421451</c:v>
                </c:pt>
                <c:pt idx="216">
                  <c:v>306.54115391650782</c:v>
                </c:pt>
                <c:pt idx="217">
                  <c:v>310.25221830297727</c:v>
                </c:pt>
                <c:pt idx="218">
                  <c:v>313.82640936715529</c:v>
                </c:pt>
                <c:pt idx="219">
                  <c:v>317.46261614414215</c:v>
                </c:pt>
                <c:pt idx="220">
                  <c:v>320.81260642283274</c:v>
                </c:pt>
                <c:pt idx="221">
                  <c:v>323.7234320592251</c:v>
                </c:pt>
                <c:pt idx="222">
                  <c:v>327.09344851244913</c:v>
                </c:pt>
                <c:pt idx="223">
                  <c:v>330.48814809174769</c:v>
                </c:pt>
                <c:pt idx="224">
                  <c:v>334.12444467220769</c:v>
                </c:pt>
                <c:pt idx="225">
                  <c:v>337.72991300320984</c:v>
                </c:pt>
                <c:pt idx="226">
                  <c:v>341.75806062463619</c:v>
                </c:pt>
                <c:pt idx="227">
                  <c:v>345.11220752123131</c:v>
                </c:pt>
                <c:pt idx="228">
                  <c:v>347.98349397126111</c:v>
                </c:pt>
                <c:pt idx="229">
                  <c:v>350.97882467597606</c:v>
                </c:pt>
                <c:pt idx="230">
                  <c:v>354.07605666468766</c:v>
                </c:pt>
                <c:pt idx="231">
                  <c:v>357.74038475786745</c:v>
                </c:pt>
                <c:pt idx="232">
                  <c:v>361.57741775916304</c:v>
                </c:pt>
                <c:pt idx="233">
                  <c:v>365.697139265163</c:v>
                </c:pt>
                <c:pt idx="234">
                  <c:v>369.23907805337882</c:v>
                </c:pt>
                <c:pt idx="235">
                  <c:v>372.27271635396613</c:v>
                </c:pt>
                <c:pt idx="236">
                  <c:v>375.86163518775618</c:v>
                </c:pt>
                <c:pt idx="237">
                  <c:v>379.52525768221761</c:v>
                </c:pt>
                <c:pt idx="238">
                  <c:v>383.42202282228806</c:v>
                </c:pt>
                <c:pt idx="239">
                  <c:v>387.46086988609801</c:v>
                </c:pt>
                <c:pt idx="240">
                  <c:v>391.63416557842191</c:v>
                </c:pt>
                <c:pt idx="241">
                  <c:v>395.21489946707908</c:v>
                </c:pt>
                <c:pt idx="242">
                  <c:v>398.3143508844866</c:v>
                </c:pt>
                <c:pt idx="243">
                  <c:v>402.15397535743864</c:v>
                </c:pt>
                <c:pt idx="244">
                  <c:v>405.80198487662324</c:v>
                </c:pt>
                <c:pt idx="245">
                  <c:v>409.1810586515773</c:v>
                </c:pt>
                <c:pt idx="246">
                  <c:v>413.84637474473732</c:v>
                </c:pt>
                <c:pt idx="247">
                  <c:v>418.08860101730977</c:v>
                </c:pt>
                <c:pt idx="248">
                  <c:v>421.60271355788751</c:v>
                </c:pt>
                <c:pt idx="249">
                  <c:v>424.69251751645515</c:v>
                </c:pt>
                <c:pt idx="250">
                  <c:v>428.22074203139988</c:v>
                </c:pt>
                <c:pt idx="251">
                  <c:v>431.88917542621363</c:v>
                </c:pt>
                <c:pt idx="252">
                  <c:v>436.0923243588573</c:v>
                </c:pt>
                <c:pt idx="253">
                  <c:v>440.17076192530033</c:v>
                </c:pt>
                <c:pt idx="254">
                  <c:v>443.98479240837776</c:v>
                </c:pt>
                <c:pt idx="255">
                  <c:v>448.03636590725318</c:v>
                </c:pt>
                <c:pt idx="256">
                  <c:v>451.23433173480942</c:v>
                </c:pt>
                <c:pt idx="257">
                  <c:v>455.46192004124299</c:v>
                </c:pt>
                <c:pt idx="258">
                  <c:v>459.63589567415005</c:v>
                </c:pt>
                <c:pt idx="259">
                  <c:v>464.11974460601908</c:v>
                </c:pt>
                <c:pt idx="260">
                  <c:v>468.7607752742004</c:v>
                </c:pt>
                <c:pt idx="261">
                  <c:v>473.38094587845393</c:v>
                </c:pt>
                <c:pt idx="262">
                  <c:v>477.60759766295234</c:v>
                </c:pt>
                <c:pt idx="263">
                  <c:v>481.0857631560973</c:v>
                </c:pt>
                <c:pt idx="264">
                  <c:v>485.25199003217011</c:v>
                </c:pt>
                <c:pt idx="265">
                  <c:v>489.4672111174313</c:v>
                </c:pt>
                <c:pt idx="266">
                  <c:v>494.35711286810681</c:v>
                </c:pt>
                <c:pt idx="267">
                  <c:v>499.5826615145657</c:v>
                </c:pt>
                <c:pt idx="268">
                  <c:v>504.85262439307735</c:v>
                </c:pt>
                <c:pt idx="269">
                  <c:v>509.22475780423093</c:v>
                </c:pt>
                <c:pt idx="270">
                  <c:v>512.90330050431851</c:v>
                </c:pt>
                <c:pt idx="271">
                  <c:v>518.65277544275034</c:v>
                </c:pt>
                <c:pt idx="272">
                  <c:v>523.63785604599695</c:v>
                </c:pt>
                <c:pt idx="273">
                  <c:v>529.33718215915565</c:v>
                </c:pt>
                <c:pt idx="274">
                  <c:v>535.40000707387094</c:v>
                </c:pt>
                <c:pt idx="275">
                  <c:v>541.75893969800677</c:v>
                </c:pt>
                <c:pt idx="276">
                  <c:v>547.0397431386458</c:v>
                </c:pt>
                <c:pt idx="277">
                  <c:v>551.57587052101053</c:v>
                </c:pt>
                <c:pt idx="278">
                  <c:v>558.47245653945799</c:v>
                </c:pt>
                <c:pt idx="279">
                  <c:v>564.4935741553852</c:v>
                </c:pt>
                <c:pt idx="280">
                  <c:v>571.02885514283707</c:v>
                </c:pt>
                <c:pt idx="281">
                  <c:v>578.09617039298905</c:v>
                </c:pt>
                <c:pt idx="282">
                  <c:v>585.41099684446908</c:v>
                </c:pt>
                <c:pt idx="283">
                  <c:v>591.51898007715829</c:v>
                </c:pt>
                <c:pt idx="284">
                  <c:v>597.08199734700042</c:v>
                </c:pt>
                <c:pt idx="285">
                  <c:v>603.60677132808269</c:v>
                </c:pt>
                <c:pt idx="286">
                  <c:v>610.21399772667041</c:v>
                </c:pt>
                <c:pt idx="287">
                  <c:v>617.88226499070356</c:v>
                </c:pt>
                <c:pt idx="288">
                  <c:v>625.50101205377644</c:v>
                </c:pt>
                <c:pt idx="289">
                  <c:v>633.74130178423843</c:v>
                </c:pt>
                <c:pt idx="290">
                  <c:v>640.2951336034489</c:v>
                </c:pt>
                <c:pt idx="291">
                  <c:v>647.55211378909212</c:v>
                </c:pt>
                <c:pt idx="292">
                  <c:v>653.9851984239923</c:v>
                </c:pt>
                <c:pt idx="293">
                  <c:v>661.11995608255052</c:v>
                </c:pt>
                <c:pt idx="294">
                  <c:v>669.39993894818633</c:v>
                </c:pt>
                <c:pt idx="295">
                  <c:v>677.70465625616714</c:v>
                </c:pt>
                <c:pt idx="296">
                  <c:v>686.03229910796028</c:v>
                </c:pt>
                <c:pt idx="297">
                  <c:v>693.65195703483323</c:v>
                </c:pt>
                <c:pt idx="298">
                  <c:v>699.72848339375196</c:v>
                </c:pt>
                <c:pt idx="299">
                  <c:v>706.51586838873482</c:v>
                </c:pt>
                <c:pt idx="300">
                  <c:v>714.3187510591606</c:v>
                </c:pt>
                <c:pt idx="301">
                  <c:v>722.32501293834878</c:v>
                </c:pt>
                <c:pt idx="302">
                  <c:v>730.67374677728674</c:v>
                </c:pt>
                <c:pt idx="303">
                  <c:v>739.21608407547103</c:v>
                </c:pt>
                <c:pt idx="304">
                  <c:v>746.73821543040094</c:v>
                </c:pt>
                <c:pt idx="305">
                  <c:v>752.95098648729845</c:v>
                </c:pt>
                <c:pt idx="306">
                  <c:v>759.64389822842861</c:v>
                </c:pt>
                <c:pt idx="307">
                  <c:v>767.19127718840775</c:v>
                </c:pt>
                <c:pt idx="308">
                  <c:v>775.3126542912272</c:v>
                </c:pt>
                <c:pt idx="309">
                  <c:v>782.7703708977059</c:v>
                </c:pt>
                <c:pt idx="310">
                  <c:v>791.39558397262681</c:v>
                </c:pt>
                <c:pt idx="311">
                  <c:v>799.076359577576</c:v>
                </c:pt>
                <c:pt idx="312">
                  <c:v>805.31998454206666</c:v>
                </c:pt>
                <c:pt idx="313">
                  <c:v>811.81033813476108</c:v>
                </c:pt>
                <c:pt idx="314">
                  <c:v>819.5713980447905</c:v>
                </c:pt>
                <c:pt idx="315">
                  <c:v>827.86646789393126</c:v>
                </c:pt>
                <c:pt idx="316">
                  <c:v>836.72323281007812</c:v>
                </c:pt>
                <c:pt idx="317">
                  <c:v>845.42575384639451</c:v>
                </c:pt>
                <c:pt idx="318">
                  <c:v>853.64573516283576</c:v>
                </c:pt>
                <c:pt idx="319">
                  <c:v>860.49254439897095</c:v>
                </c:pt>
                <c:pt idx="320">
                  <c:v>867.13298525359141</c:v>
                </c:pt>
                <c:pt idx="321">
                  <c:v>875.27241285453283</c:v>
                </c:pt>
                <c:pt idx="322">
                  <c:v>883.85342979155018</c:v>
                </c:pt>
                <c:pt idx="323">
                  <c:v>892.80758015989613</c:v>
                </c:pt>
                <c:pt idx="324">
                  <c:v>911.9103184070035</c:v>
                </c:pt>
                <c:pt idx="325">
                  <c:v>919.90681736574334</c:v>
                </c:pt>
                <c:pt idx="326">
                  <c:v>926.93273321472986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  <c:pt idx="310">
                  <c:v>79.663249614380319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83.082707164319686</c:v>
                </c:pt>
                <c:pt idx="317">
                  <c:v>84.044812603997968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86.486844563945709</c:v>
                </c:pt>
                <c:pt idx="322">
                  <c:v>86.944917058314815</c:v>
                </c:pt>
                <c:pt idx="323">
                  <c:v>87.392265447464581</c:v>
                </c:pt>
                <c:pt idx="324">
                  <c:v>88.352838872111533</c:v>
                </c:pt>
                <c:pt idx="325">
                  <c:v>88.352838872111533</c:v>
                </c:pt>
                <c:pt idx="326">
                  <c:v>88.879852042890718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1.9531111563910624</c:v>
                </c:pt>
                <c:pt idx="71">
                  <c:v>2.4075973102934878</c:v>
                </c:pt>
                <c:pt idx="72">
                  <c:v>2.8297281624876236</c:v>
                </c:pt>
                <c:pt idx="73">
                  <c:v>3.2957049842864512</c:v>
                </c:pt>
                <c:pt idx="74">
                  <c:v>3.7713581579980384</c:v>
                </c:pt>
                <c:pt idx="75">
                  <c:v>4.3086980751534671</c:v>
                </c:pt>
                <c:pt idx="76">
                  <c:v>5.0864348601415168</c:v>
                </c:pt>
                <c:pt idx="77">
                  <c:v>5.7374719122718716</c:v>
                </c:pt>
                <c:pt idx="78">
                  <c:v>6.4084664402222913</c:v>
                </c:pt>
                <c:pt idx="79">
                  <c:v>7.0818800561509025</c:v>
                </c:pt>
                <c:pt idx="80">
                  <c:v>7.7244503003575922</c:v>
                </c:pt>
                <c:pt idx="81">
                  <c:v>8.2729784994121491</c:v>
                </c:pt>
                <c:pt idx="82">
                  <c:v>8.860816878112292</c:v>
                </c:pt>
                <c:pt idx="83">
                  <c:v>9.6007554134411262</c:v>
                </c:pt>
                <c:pt idx="84">
                  <c:v>10.389378094331029</c:v>
                </c:pt>
                <c:pt idx="85">
                  <c:v>11.044648550423217</c:v>
                </c:pt>
                <c:pt idx="86">
                  <c:v>11.676937670722598</c:v>
                </c:pt>
                <c:pt idx="87">
                  <c:v>12.271730927360037</c:v>
                </c:pt>
                <c:pt idx="88">
                  <c:v>12.856847832084718</c:v>
                </c:pt>
                <c:pt idx="89">
                  <c:v>13.517561236127829</c:v>
                </c:pt>
                <c:pt idx="90">
                  <c:v>14.286831213192215</c:v>
                </c:pt>
                <c:pt idx="91">
                  <c:v>15.024653046540132</c:v>
                </c:pt>
                <c:pt idx="92">
                  <c:v>15.770336915817165</c:v>
                </c:pt>
                <c:pt idx="93">
                  <c:v>16.422885897933888</c:v>
                </c:pt>
                <c:pt idx="94">
                  <c:v>16.937849251291063</c:v>
                </c:pt>
                <c:pt idx="95">
                  <c:v>17.341836943648772</c:v>
                </c:pt>
                <c:pt idx="96">
                  <c:v>17.785134815652071</c:v>
                </c:pt>
                <c:pt idx="97">
                  <c:v>18.461269905556144</c:v>
                </c:pt>
                <c:pt idx="98">
                  <c:v>19.225096934669601</c:v>
                </c:pt>
                <c:pt idx="99">
                  <c:v>19.955661504082947</c:v>
                </c:pt>
                <c:pt idx="100">
                  <c:v>20.523844792960301</c:v>
                </c:pt>
                <c:pt idx="101">
                  <c:v>21.033667584363819</c:v>
                </c:pt>
                <c:pt idx="102">
                  <c:v>21.369013655340392</c:v>
                </c:pt>
                <c:pt idx="103">
                  <c:v>21.76786078574445</c:v>
                </c:pt>
                <c:pt idx="104">
                  <c:v>22.461231877493127</c:v>
                </c:pt>
                <c:pt idx="105">
                  <c:v>23.170024655102765</c:v>
                </c:pt>
                <c:pt idx="106">
                  <c:v>23.753327243843803</c:v>
                </c:pt>
                <c:pt idx="107">
                  <c:v>24.280386037091926</c:v>
                </c:pt>
                <c:pt idx="108">
                  <c:v>24.746060472893479</c:v>
                </c:pt>
                <c:pt idx="109">
                  <c:v>25.019719800426209</c:v>
                </c:pt>
                <c:pt idx="110">
                  <c:v>25.323920113683585</c:v>
                </c:pt>
                <c:pt idx="111">
                  <c:v>25.81287827127522</c:v>
                </c:pt>
                <c:pt idx="112">
                  <c:v>26.341146608512435</c:v>
                </c:pt>
                <c:pt idx="113">
                  <c:v>26.880300841651508</c:v>
                </c:pt>
                <c:pt idx="114">
                  <c:v>27.383773527112275</c:v>
                </c:pt>
                <c:pt idx="115">
                  <c:v>27.768106129647197</c:v>
                </c:pt>
                <c:pt idx="116">
                  <c:v>27.995802785594321</c:v>
                </c:pt>
                <c:pt idx="117">
                  <c:v>28.350199174399144</c:v>
                </c:pt>
                <c:pt idx="118">
                  <c:v>28.809523504257946</c:v>
                </c:pt>
                <c:pt idx="119">
                  <c:v>29.268545448119475</c:v>
                </c:pt>
                <c:pt idx="120">
                  <c:v>29.632618188837053</c:v>
                </c:pt>
                <c:pt idx="121">
                  <c:v>30.008786369445584</c:v>
                </c:pt>
                <c:pt idx="122">
                  <c:v>30.351692090354</c:v>
                </c:pt>
                <c:pt idx="123">
                  <c:v>30.538869022666443</c:v>
                </c:pt>
                <c:pt idx="124">
                  <c:v>30.708507567137008</c:v>
                </c:pt>
                <c:pt idx="125">
                  <c:v>30.908989483329496</c:v>
                </c:pt>
                <c:pt idx="126">
                  <c:v>31.363778023229195</c:v>
                </c:pt>
                <c:pt idx="127">
                  <c:v>31.721803044001302</c:v>
                </c:pt>
                <c:pt idx="128">
                  <c:v>32.073175572833378</c:v>
                </c:pt>
                <c:pt idx="129">
                  <c:v>32.362256586227076</c:v>
                </c:pt>
                <c:pt idx="130">
                  <c:v>32.571205310343224</c:v>
                </c:pt>
                <c:pt idx="131">
                  <c:v>32.807368774214012</c:v>
                </c:pt>
                <c:pt idx="132">
                  <c:v>33.121547825381427</c:v>
                </c:pt>
                <c:pt idx="133">
                  <c:v>33.422119506671514</c:v>
                </c:pt>
                <c:pt idx="134">
                  <c:v>33.726319819928896</c:v>
                </c:pt>
                <c:pt idx="135">
                  <c:v>33.997862445480706</c:v>
                </c:pt>
                <c:pt idx="136">
                  <c:v>34.209532643572331</c:v>
                </c:pt>
                <c:pt idx="137">
                  <c:v>34.343489640364588</c:v>
                </c:pt>
                <c:pt idx="138">
                  <c:v>34.494380253004188</c:v>
                </c:pt>
                <c:pt idx="139">
                  <c:v>34.775296844471491</c:v>
                </c:pt>
                <c:pt idx="140">
                  <c:v>35.046839470023308</c:v>
                </c:pt>
                <c:pt idx="141">
                  <c:v>35.305681883689623</c:v>
                </c:pt>
                <c:pt idx="142">
                  <c:v>35.554545559445906</c:v>
                </c:pt>
                <c:pt idx="143">
                  <c:v>35.788592321335777</c:v>
                </c:pt>
                <c:pt idx="144">
                  <c:v>35.88444868247155</c:v>
                </c:pt>
                <c:pt idx="145">
                  <c:v>36.001472063416486</c:v>
                </c:pt>
                <c:pt idx="146">
                  <c:v>36.250335739172776</c:v>
                </c:pt>
                <c:pt idx="147">
                  <c:v>36.470472745188054</c:v>
                </c:pt>
                <c:pt idx="148">
                  <c:v>36.683654873266036</c:v>
                </c:pt>
                <c:pt idx="149">
                  <c:v>36.88383440346125</c:v>
                </c:pt>
                <c:pt idx="150">
                  <c:v>37.067987475800955</c:v>
                </c:pt>
                <c:pt idx="151">
                  <c:v>37.157493730993977</c:v>
                </c:pt>
                <c:pt idx="152">
                  <c:v>37.275121883933465</c:v>
                </c:pt>
                <c:pt idx="153">
                  <c:v>37.528823735646128</c:v>
                </c:pt>
                <c:pt idx="154">
                  <c:v>37.759241865568718</c:v>
                </c:pt>
                <c:pt idx="155">
                  <c:v>37.924949392074723</c:v>
                </c:pt>
                <c:pt idx="156">
                  <c:v>38.113638254373534</c:v>
                </c:pt>
                <c:pt idx="157">
                  <c:v>38.265738411002225</c:v>
                </c:pt>
                <c:pt idx="158">
                  <c:v>38.351918420225239</c:v>
                </c:pt>
                <c:pt idx="159">
                  <c:v>38.469848959161993</c:v>
                </c:pt>
                <c:pt idx="160">
                  <c:v>38.663073611419918</c:v>
                </c:pt>
                <c:pt idx="161">
                  <c:v>38.872022335536066</c:v>
                </c:pt>
                <c:pt idx="162">
                  <c:v>39.090345025567707</c:v>
                </c:pt>
                <c:pt idx="163">
                  <c:v>39.289617397771096</c:v>
                </c:pt>
                <c:pt idx="164">
                  <c:v>39.374285477007739</c:v>
                </c:pt>
                <c:pt idx="165">
                  <c:v>39.464094118198041</c:v>
                </c:pt>
                <c:pt idx="166">
                  <c:v>39.574162621205687</c:v>
                </c:pt>
                <c:pt idx="167">
                  <c:v>39.940049677906899</c:v>
                </c:pt>
                <c:pt idx="168">
                  <c:v>40.198589705575948</c:v>
                </c:pt>
                <c:pt idx="169">
                  <c:v>40.500673316852414</c:v>
                </c:pt>
                <c:pt idx="170">
                  <c:v>40.748327448619598</c:v>
                </c:pt>
                <c:pt idx="171">
                  <c:v>40.960904804703034</c:v>
                </c:pt>
                <c:pt idx="172">
                  <c:v>41.103026223421693</c:v>
                </c:pt>
                <c:pt idx="173">
                  <c:v>41.216118586402068</c:v>
                </c:pt>
                <c:pt idx="174">
                  <c:v>41.491894615915719</c:v>
                </c:pt>
                <c:pt idx="175">
                  <c:v>41.786116191263062</c:v>
                </c:pt>
                <c:pt idx="176">
                  <c:v>42.07731390663767</c:v>
                </c:pt>
                <c:pt idx="177">
                  <c:v>42.354601866137685</c:v>
                </c:pt>
                <c:pt idx="178">
                  <c:v>42.616770525774015</c:v>
                </c:pt>
                <c:pt idx="179">
                  <c:v>42.756472856514478</c:v>
                </c:pt>
                <c:pt idx="180">
                  <c:v>42.918249365055928</c:v>
                </c:pt>
                <c:pt idx="181">
                  <c:v>43.252990664037952</c:v>
                </c:pt>
                <c:pt idx="182">
                  <c:v>43.61797056274736</c:v>
                </c:pt>
                <c:pt idx="183">
                  <c:v>43.949990387753921</c:v>
                </c:pt>
                <c:pt idx="184">
                  <c:v>44.297129512624167</c:v>
                </c:pt>
                <c:pt idx="185">
                  <c:v>44.561112488244142</c:v>
                </c:pt>
                <c:pt idx="186">
                  <c:v>44.712003100883734</c:v>
                </c:pt>
                <c:pt idx="187">
                  <c:v>45.053699277803055</c:v>
                </c:pt>
                <c:pt idx="188">
                  <c:v>45.46796809406807</c:v>
                </c:pt>
                <c:pt idx="189">
                  <c:v>45.895239508215866</c:v>
                </c:pt>
                <c:pt idx="190">
                  <c:v>46.262940880900729</c:v>
                </c:pt>
                <c:pt idx="191">
                  <c:v>46.639411447506532</c:v>
                </c:pt>
                <c:pt idx="192">
                  <c:v>46.975362290477648</c:v>
                </c:pt>
                <c:pt idx="193">
                  <c:v>47.099945321354426</c:v>
                </c:pt>
                <c:pt idx="194">
                  <c:v>47.266560005852256</c:v>
                </c:pt>
                <c:pt idx="195">
                  <c:v>47.676595418155443</c:v>
                </c:pt>
                <c:pt idx="196">
                  <c:v>48.094492866387746</c:v>
                </c:pt>
                <c:pt idx="197">
                  <c:v>48.471568204988095</c:v>
                </c:pt>
                <c:pt idx="198">
                  <c:v>48.845317297618436</c:v>
                </c:pt>
                <c:pt idx="199">
                  <c:v>49.174615648649535</c:v>
                </c:pt>
                <c:pt idx="200">
                  <c:v>49.331553981234599</c:v>
                </c:pt>
                <c:pt idx="201">
                  <c:v>49.495447191756973</c:v>
                </c:pt>
                <c:pt idx="202">
                  <c:v>49.812650102897109</c:v>
                </c:pt>
                <c:pt idx="203">
                  <c:v>50.269252958780463</c:v>
                </c:pt>
                <c:pt idx="204">
                  <c:v>50.589782115890621</c:v>
                </c:pt>
                <c:pt idx="205">
                  <c:v>50.994979352237422</c:v>
                </c:pt>
                <c:pt idx="206">
                  <c:v>51.306436929429374</c:v>
                </c:pt>
                <c:pt idx="207">
                  <c:v>51.481820807848145</c:v>
                </c:pt>
                <c:pt idx="208">
                  <c:v>51.61728973462678</c:v>
                </c:pt>
                <c:pt idx="209">
                  <c:v>52.017346409019929</c:v>
                </c:pt>
                <c:pt idx="210">
                  <c:v>52.419519785393994</c:v>
                </c:pt>
                <c:pt idx="211">
                  <c:v>52.748213364430548</c:v>
                </c:pt>
                <c:pt idx="212">
                  <c:v>53.081745119423481</c:v>
                </c:pt>
                <c:pt idx="213">
                  <c:v>53.378083396751741</c:v>
                </c:pt>
                <c:pt idx="214">
                  <c:v>53.517483341494938</c:v>
                </c:pt>
                <c:pt idx="215">
                  <c:v>53.652045110281747</c:v>
                </c:pt>
                <c:pt idx="216">
                  <c:v>54.020653640958429</c:v>
                </c:pt>
                <c:pt idx="217">
                  <c:v>54.390169329626929</c:v>
                </c:pt>
                <c:pt idx="218">
                  <c:v>54.722189154633497</c:v>
                </c:pt>
                <c:pt idx="219">
                  <c:v>55.015201185991749</c:v>
                </c:pt>
                <c:pt idx="220">
                  <c:v>55.26981019569623</c:v>
                </c:pt>
                <c:pt idx="221">
                  <c:v>55.401650490507585</c:v>
                </c:pt>
                <c:pt idx="222">
                  <c:v>55.582174930880008</c:v>
                </c:pt>
                <c:pt idx="223">
                  <c:v>55.902401701992893</c:v>
                </c:pt>
                <c:pt idx="224">
                  <c:v>56.217487911152126</c:v>
                </c:pt>
                <c:pt idx="225">
                  <c:v>56.538621840256837</c:v>
                </c:pt>
                <c:pt idx="226">
                  <c:v>56.831029099620537</c:v>
                </c:pt>
                <c:pt idx="227">
                  <c:v>57.062959159529491</c:v>
                </c:pt>
                <c:pt idx="228">
                  <c:v>57.185425488425359</c:v>
                </c:pt>
                <c:pt idx="229">
                  <c:v>57.269186409670183</c:v>
                </c:pt>
                <c:pt idx="230">
                  <c:v>57.405260108443358</c:v>
                </c:pt>
                <c:pt idx="231">
                  <c:v>57.761470813231824</c:v>
                </c:pt>
                <c:pt idx="232">
                  <c:v>58.037246842745468</c:v>
                </c:pt>
                <c:pt idx="233">
                  <c:v>58.401017197465777</c:v>
                </c:pt>
                <c:pt idx="234">
                  <c:v>58.61540886953285</c:v>
                </c:pt>
                <c:pt idx="235">
                  <c:v>58.733037022472331</c:v>
                </c:pt>
                <c:pt idx="236">
                  <c:v>58.860643913321852</c:v>
                </c:pt>
                <c:pt idx="237">
                  <c:v>59.25011707781043</c:v>
                </c:pt>
                <c:pt idx="238">
                  <c:v>59.547664899127774</c:v>
                </c:pt>
                <c:pt idx="239">
                  <c:v>59.81074071675593</c:v>
                </c:pt>
                <c:pt idx="240">
                  <c:v>60.088935834247771</c:v>
                </c:pt>
                <c:pt idx="241">
                  <c:v>60.303629892312124</c:v>
                </c:pt>
                <c:pt idx="242">
                  <c:v>60.37650491765509</c:v>
                </c:pt>
                <c:pt idx="243">
                  <c:v>60.505321352493702</c:v>
                </c:pt>
                <c:pt idx="244">
                  <c:v>60.814057455710184</c:v>
                </c:pt>
                <c:pt idx="245">
                  <c:v>61.14335580674129</c:v>
                </c:pt>
                <c:pt idx="246">
                  <c:v>61.419736608249487</c:v>
                </c:pt>
                <c:pt idx="247">
                  <c:v>61.703677059689518</c:v>
                </c:pt>
                <c:pt idx="248">
                  <c:v>61.93046655764482</c:v>
                </c:pt>
                <c:pt idx="249">
                  <c:v>62.015739408876023</c:v>
                </c:pt>
                <c:pt idx="250">
                  <c:v>62.114014857989986</c:v>
                </c:pt>
                <c:pt idx="251">
                  <c:v>62.38706941352816</c:v>
                </c:pt>
                <c:pt idx="252">
                  <c:v>62.670405092973652</c:v>
                </c:pt>
                <c:pt idx="253">
                  <c:v>62.92743319065633</c:v>
                </c:pt>
                <c:pt idx="254">
                  <c:v>63.208954554118172</c:v>
                </c:pt>
                <c:pt idx="255">
                  <c:v>63.414577032264312</c:v>
                </c:pt>
                <c:pt idx="256">
                  <c:v>63.520412131310124</c:v>
                </c:pt>
                <c:pt idx="257">
                  <c:v>63.661021620042412</c:v>
                </c:pt>
                <c:pt idx="258">
                  <c:v>63.873296590128575</c:v>
                </c:pt>
                <c:pt idx="259">
                  <c:v>64.153003637606787</c:v>
                </c:pt>
                <c:pt idx="260">
                  <c:v>64.445713282967759</c:v>
                </c:pt>
                <c:pt idx="261">
                  <c:v>64.736306226347821</c:v>
                </c:pt>
                <c:pt idx="262">
                  <c:v>64.927414176624822</c:v>
                </c:pt>
                <c:pt idx="263">
                  <c:v>65.055625839468888</c:v>
                </c:pt>
                <c:pt idx="264">
                  <c:v>65.157832306547405</c:v>
                </c:pt>
                <c:pt idx="265">
                  <c:v>65.399438718369126</c:v>
                </c:pt>
                <c:pt idx="266">
                  <c:v>65.700312785656493</c:v>
                </c:pt>
                <c:pt idx="267">
                  <c:v>65.947966917423685</c:v>
                </c:pt>
                <c:pt idx="268">
                  <c:v>66.221323858959138</c:v>
                </c:pt>
                <c:pt idx="269">
                  <c:v>66.447810970917175</c:v>
                </c:pt>
                <c:pt idx="270">
                  <c:v>66.579348879731242</c:v>
                </c:pt>
                <c:pt idx="271">
                  <c:v>66.720563140458083</c:v>
                </c:pt>
                <c:pt idx="272">
                  <c:v>67.00299166191175</c:v>
                </c:pt>
                <c:pt idx="273">
                  <c:v>67.353759418749277</c:v>
                </c:pt>
                <c:pt idx="274">
                  <c:v>67.612299446418319</c:v>
                </c:pt>
                <c:pt idx="275">
                  <c:v>67.900170915822926</c:v>
                </c:pt>
                <c:pt idx="276">
                  <c:v>68.184111367262972</c:v>
                </c:pt>
                <c:pt idx="277">
                  <c:v>68.299320432224249</c:v>
                </c:pt>
                <c:pt idx="278">
                  <c:v>68.449908658866576</c:v>
                </c:pt>
                <c:pt idx="279">
                  <c:v>68.742618304227548</c:v>
                </c:pt>
                <c:pt idx="280">
                  <c:v>69.049237705463128</c:v>
                </c:pt>
                <c:pt idx="281">
                  <c:v>69.3419473508241</c:v>
                </c:pt>
                <c:pt idx="282">
                  <c:v>69.652497770024226</c:v>
                </c:pt>
                <c:pt idx="283">
                  <c:v>69.918295061627845</c:v>
                </c:pt>
                <c:pt idx="284">
                  <c:v>70.043482864499168</c:v>
                </c:pt>
                <c:pt idx="285">
                  <c:v>70.20646891702971</c:v>
                </c:pt>
                <c:pt idx="286">
                  <c:v>70.683331634730393</c:v>
                </c:pt>
                <c:pt idx="287">
                  <c:v>71.014746687742402</c:v>
                </c:pt>
                <c:pt idx="288">
                  <c:v>71.361583426615383</c:v>
                </c:pt>
                <c:pt idx="289">
                  <c:v>71.721725149368396</c:v>
                </c:pt>
                <c:pt idx="290">
                  <c:v>72.026227848623051</c:v>
                </c:pt>
                <c:pt idx="291">
                  <c:v>72.17107074131718</c:v>
                </c:pt>
                <c:pt idx="292">
                  <c:v>72.380926623425154</c:v>
                </c:pt>
                <c:pt idx="293">
                  <c:v>72.799428843651995</c:v>
                </c:pt>
                <c:pt idx="294">
                  <c:v>73.229119345777974</c:v>
                </c:pt>
                <c:pt idx="295">
                  <c:v>73.593494472492836</c:v>
                </c:pt>
                <c:pt idx="296">
                  <c:v>73.945774159316727</c:v>
                </c:pt>
                <c:pt idx="297">
                  <c:v>74.32708290187891</c:v>
                </c:pt>
                <c:pt idx="298">
                  <c:v>74.518493238153184</c:v>
                </c:pt>
                <c:pt idx="299">
                  <c:v>74.743770806122114</c:v>
                </c:pt>
                <c:pt idx="300">
                  <c:v>75.256919843495652</c:v>
                </c:pt>
                <c:pt idx="301">
                  <c:v>75.827219834353926</c:v>
                </c:pt>
                <c:pt idx="302">
                  <c:v>76.425036950964099</c:v>
                </c:pt>
                <c:pt idx="303">
                  <c:v>76.998360801795101</c:v>
                </c:pt>
                <c:pt idx="304">
                  <c:v>77.430168005902004</c:v>
                </c:pt>
                <c:pt idx="305">
                  <c:v>77.702617789445625</c:v>
                </c:pt>
                <c:pt idx="306">
                  <c:v>77.982929608918383</c:v>
                </c:pt>
                <c:pt idx="307">
                  <c:v>78.632152345065094</c:v>
                </c:pt>
                <c:pt idx="308">
                  <c:v>79.322197190843767</c:v>
                </c:pt>
                <c:pt idx="309">
                  <c:v>79.692922423501358</c:v>
                </c:pt>
                <c:pt idx="310">
                  <c:v>80.118379521665517</c:v>
                </c:pt>
                <c:pt idx="311">
                  <c:v>80.479126016413076</c:v>
                </c:pt>
                <c:pt idx="312">
                  <c:v>80.728594464163919</c:v>
                </c:pt>
                <c:pt idx="313">
                  <c:v>81.086921870933281</c:v>
                </c:pt>
                <c:pt idx="314">
                  <c:v>81.871311147861348</c:v>
                </c:pt>
                <c:pt idx="315">
                  <c:v>82.716177624244168</c:v>
                </c:pt>
                <c:pt idx="316">
                  <c:v>83.582815892430702</c:v>
                </c:pt>
                <c:pt idx="317">
                  <c:v>84.366298011366965</c:v>
                </c:pt>
                <c:pt idx="318">
                  <c:v>85.043340259262862</c:v>
                </c:pt>
                <c:pt idx="319">
                  <c:v>85.3777791722476</c:v>
                </c:pt>
                <c:pt idx="320">
                  <c:v>85.802933884414472</c:v>
                </c:pt>
                <c:pt idx="321">
                  <c:v>86.567970457517035</c:v>
                </c:pt>
                <c:pt idx="322">
                  <c:v>87.506878979051976</c:v>
                </c:pt>
                <c:pt idx="323">
                  <c:v>88.335114225584746</c:v>
                </c:pt>
                <c:pt idx="324">
                  <c:v>89.332988016588075</c:v>
                </c:pt>
                <c:pt idx="325">
                  <c:v>90.044199882175903</c:v>
                </c:pt>
                <c:pt idx="326">
                  <c:v>90.464214032389123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0.31948227059926404</c:v>
                </c:pt>
                <c:pt idx="65">
                  <c:v>0.3643070328156166</c:v>
                </c:pt>
                <c:pt idx="66">
                  <c:v>0.41200550617577658</c:v>
                </c:pt>
                <c:pt idx="67">
                  <c:v>0.45659934517521611</c:v>
                </c:pt>
                <c:pt idx="68">
                  <c:v>0.50859555618348073</c:v>
                </c:pt>
                <c:pt idx="69">
                  <c:v>0.56954645638093104</c:v>
                </c:pt>
                <c:pt idx="70">
                  <c:v>0.64022178982394373</c:v>
                </c:pt>
                <c:pt idx="71">
                  <c:v>0.72021102634911793</c:v>
                </c:pt>
                <c:pt idx="72">
                  <c:v>0.79863511662632547</c:v>
                </c:pt>
                <c:pt idx="73">
                  <c:v>0.8777519765542724</c:v>
                </c:pt>
                <c:pt idx="74">
                  <c:v>0.94415523048439287</c:v>
                </c:pt>
                <c:pt idx="75">
                  <c:v>1.0204496955389575</c:v>
                </c:pt>
                <c:pt idx="76">
                  <c:v>1.1260329219386662</c:v>
                </c:pt>
                <c:pt idx="77">
                  <c:v>1.2127445898895324</c:v>
                </c:pt>
                <c:pt idx="78">
                  <c:v>1.312298154514288</c:v>
                </c:pt>
                <c:pt idx="79">
                  <c:v>1.407246083868388</c:v>
                </c:pt>
                <c:pt idx="80">
                  <c:v>1.4871455169203183</c:v>
                </c:pt>
                <c:pt idx="81">
                  <c:v>1.5618491775917038</c:v>
                </c:pt>
                <c:pt idx="82">
                  <c:v>1.6376689671448359</c:v>
                </c:pt>
                <c:pt idx="83">
                  <c:v>1.7271132264958406</c:v>
                </c:pt>
                <c:pt idx="84">
                  <c:v>1.8343642316843662</c:v>
                </c:pt>
                <c:pt idx="85">
                  <c:v>1.9278239891961371</c:v>
                </c:pt>
                <c:pt idx="86">
                  <c:v>2.0351391397226939</c:v>
                </c:pt>
                <c:pt idx="87">
                  <c:v>2.1123444685773047</c:v>
                </c:pt>
                <c:pt idx="88">
                  <c:v>2.1798895095243842</c:v>
                </c:pt>
                <c:pt idx="89">
                  <c:v>2.2551191619676274</c:v>
                </c:pt>
                <c:pt idx="90">
                  <c:v>2.3473473289891955</c:v>
                </c:pt>
                <c:pt idx="91">
                  <c:v>2.4336997830470861</c:v>
                </c:pt>
                <c:pt idx="92">
                  <c:v>2.5214121182712423</c:v>
                </c:pt>
                <c:pt idx="93">
                  <c:v>2.606905024799512</c:v>
                </c:pt>
                <c:pt idx="94">
                  <c:v>2.6791968207609163</c:v>
                </c:pt>
                <c:pt idx="95">
                  <c:v>2.7297818343324902</c:v>
                </c:pt>
                <c:pt idx="96">
                  <c:v>2.7897448963242564</c:v>
                </c:pt>
                <c:pt idx="97">
                  <c:v>2.8736598275369531</c:v>
                </c:pt>
                <c:pt idx="98">
                  <c:v>2.9600507687976623</c:v>
                </c:pt>
                <c:pt idx="99">
                  <c:v>3.0369482000297223</c:v>
                </c:pt>
                <c:pt idx="100">
                  <c:v>3.1030435563372918</c:v>
                </c:pt>
                <c:pt idx="101">
                  <c:v>3.1732955305492974</c:v>
                </c:pt>
                <c:pt idx="102">
                  <c:v>3.2179150276839494</c:v>
                </c:pt>
                <c:pt idx="103">
                  <c:v>3.2705142048697096</c:v>
                </c:pt>
                <c:pt idx="104">
                  <c:v>3.3459491223946536</c:v>
                </c:pt>
                <c:pt idx="105">
                  <c:v>3.4298897117425624</c:v>
                </c:pt>
                <c:pt idx="106">
                  <c:v>3.4978452828530435</c:v>
                </c:pt>
                <c:pt idx="107">
                  <c:v>3.5680459407946232</c:v>
                </c:pt>
                <c:pt idx="108">
                  <c:v>3.6230313245551522</c:v>
                </c:pt>
                <c:pt idx="109">
                  <c:v>3.6691903098025578</c:v>
                </c:pt>
                <c:pt idx="110">
                  <c:v>3.7137200034639664</c:v>
                </c:pt>
                <c:pt idx="111">
                  <c:v>3.784613431056286</c:v>
                </c:pt>
                <c:pt idx="112">
                  <c:v>3.8497081200905652</c:v>
                </c:pt>
                <c:pt idx="113">
                  <c:v>3.9163038100347798</c:v>
                </c:pt>
                <c:pt idx="114">
                  <c:v>3.9819373199085235</c:v>
                </c:pt>
                <c:pt idx="115">
                  <c:v>4.0355115062323614</c:v>
                </c:pt>
                <c:pt idx="116">
                  <c:v>4.0776421642513947</c:v>
                </c:pt>
                <c:pt idx="117">
                  <c:v>4.1250840562594284</c:v>
                </c:pt>
                <c:pt idx="118">
                  <c:v>4.1855474518878397</c:v>
                </c:pt>
                <c:pt idx="119">
                  <c:v>4.2466266427613535</c:v>
                </c:pt>
                <c:pt idx="120">
                  <c:v>4.3071541837277962</c:v>
                </c:pt>
                <c:pt idx="121">
                  <c:v>4.3737883608748298</c:v>
                </c:pt>
                <c:pt idx="122">
                  <c:v>4.4240269896210336</c:v>
                </c:pt>
                <c:pt idx="123">
                  <c:v>4.4641306549582742</c:v>
                </c:pt>
                <c:pt idx="124">
                  <c:v>4.4795896814238452</c:v>
                </c:pt>
                <c:pt idx="125">
                  <c:v>4.5324197818265182</c:v>
                </c:pt>
                <c:pt idx="126">
                  <c:v>4.5982842149171752</c:v>
                </c:pt>
                <c:pt idx="127">
                  <c:v>4.6575801653934148</c:v>
                </c:pt>
                <c:pt idx="128">
                  <c:v>4.7165169019766786</c:v>
                </c:pt>
                <c:pt idx="129">
                  <c:v>4.7686927199314315</c:v>
                </c:pt>
                <c:pt idx="130">
                  <c:v>4.806884854195336</c:v>
                </c:pt>
                <c:pt idx="131">
                  <c:v>4.846449698693112</c:v>
                </c:pt>
                <c:pt idx="132">
                  <c:v>4.9069130943215233</c:v>
                </c:pt>
                <c:pt idx="133">
                  <c:v>4.9766519058292777</c:v>
                </c:pt>
                <c:pt idx="134">
                  <c:v>5.0422982447706275</c:v>
                </c:pt>
                <c:pt idx="135">
                  <c:v>5.1007859639876711</c:v>
                </c:pt>
                <c:pt idx="136">
                  <c:v>5.150216361474679</c:v>
                </c:pt>
                <c:pt idx="137">
                  <c:v>5.1854321520539264</c:v>
                </c:pt>
                <c:pt idx="138">
                  <c:v>5.2326559499126537</c:v>
                </c:pt>
                <c:pt idx="139">
                  <c:v>5.2946716627214254</c:v>
                </c:pt>
                <c:pt idx="140">
                  <c:v>5.3595739157416107</c:v>
                </c:pt>
                <c:pt idx="141">
                  <c:v>5.4196524393418342</c:v>
                </c:pt>
                <c:pt idx="142">
                  <c:v>5.4737654465051353</c:v>
                </c:pt>
                <c:pt idx="143">
                  <c:v>5.5275577269782792</c:v>
                </c:pt>
                <c:pt idx="144">
                  <c:v>5.5714074800565543</c:v>
                </c:pt>
                <c:pt idx="145">
                  <c:v>5.6152957203376488</c:v>
                </c:pt>
                <c:pt idx="146">
                  <c:v>5.7015198837194765</c:v>
                </c:pt>
                <c:pt idx="147">
                  <c:v>5.7667556924974255</c:v>
                </c:pt>
                <c:pt idx="148">
                  <c:v>5.8306059619738946</c:v>
                </c:pt>
                <c:pt idx="149">
                  <c:v>5.9095175568201421</c:v>
                </c:pt>
                <c:pt idx="150">
                  <c:v>5.9634766151721674</c:v>
                </c:pt>
                <c:pt idx="151">
                  <c:v>6.0149340053409679</c:v>
                </c:pt>
                <c:pt idx="152">
                  <c:v>6.0605926569517292</c:v>
                </c:pt>
                <c:pt idx="153">
                  <c:v>6.1275603898565265</c:v>
                </c:pt>
                <c:pt idx="154">
                  <c:v>6.1940149600570722</c:v>
                </c:pt>
                <c:pt idx="155">
                  <c:v>6.2542987487389956</c:v>
                </c:pt>
                <c:pt idx="156">
                  <c:v>6.314633853691344</c:v>
                </c:pt>
                <c:pt idx="157">
                  <c:v>6.3720824184322788</c:v>
                </c:pt>
                <c:pt idx="158">
                  <c:v>6.4124298360540388</c:v>
                </c:pt>
                <c:pt idx="159">
                  <c:v>6.4603464035635065</c:v>
                </c:pt>
                <c:pt idx="160">
                  <c:v>6.523709168470937</c:v>
                </c:pt>
                <c:pt idx="161">
                  <c:v>6.5869308136346989</c:v>
                </c:pt>
                <c:pt idx="162">
                  <c:v>6.6518458957224915</c:v>
                </c:pt>
                <c:pt idx="163">
                  <c:v>6.7151701734271043</c:v>
                </c:pt>
                <c:pt idx="164">
                  <c:v>6.771361489542624</c:v>
                </c:pt>
                <c:pt idx="165">
                  <c:v>6.8160323029476997</c:v>
                </c:pt>
                <c:pt idx="166">
                  <c:v>6.8652317772177947</c:v>
                </c:pt>
                <c:pt idx="167">
                  <c:v>6.9423986188695865</c:v>
                </c:pt>
                <c:pt idx="168">
                  <c:v>7.0099949760870919</c:v>
                </c:pt>
                <c:pt idx="169">
                  <c:v>7.079387402769477</c:v>
                </c:pt>
                <c:pt idx="170">
                  <c:v>7.1472659994743193</c:v>
                </c:pt>
                <c:pt idx="171">
                  <c:v>7.2088455239844782</c:v>
                </c:pt>
                <c:pt idx="172">
                  <c:v>7.2601617944096102</c:v>
                </c:pt>
                <c:pt idx="173">
                  <c:v>7.3095152174909801</c:v>
                </c:pt>
                <c:pt idx="174">
                  <c:v>7.3809731240579763</c:v>
                </c:pt>
                <c:pt idx="175">
                  <c:v>7.450583644889667</c:v>
                </c:pt>
                <c:pt idx="176">
                  <c:v>7.5246458521807389</c:v>
                </c:pt>
                <c:pt idx="177">
                  <c:v>7.6098950064244892</c:v>
                </c:pt>
                <c:pt idx="178">
                  <c:v>7.6819815373041926</c:v>
                </c:pt>
                <c:pt idx="179">
                  <c:v>7.7341830133941567</c:v>
                </c:pt>
                <c:pt idx="180">
                  <c:v>7.7879752938673015</c:v>
                </c:pt>
                <c:pt idx="181">
                  <c:v>7.8671306409980675</c:v>
                </c:pt>
                <c:pt idx="182">
                  <c:v>7.955830814427908</c:v>
                </c:pt>
                <c:pt idx="183">
                  <c:v>8.0829027290681399</c:v>
                </c:pt>
                <c:pt idx="184">
                  <c:v>8.1605570752889705</c:v>
                </c:pt>
                <c:pt idx="185">
                  <c:v>8.2313350412728337</c:v>
                </c:pt>
                <c:pt idx="186">
                  <c:v>8.2786229844695924</c:v>
                </c:pt>
                <c:pt idx="187">
                  <c:v>8.345180187210989</c:v>
                </c:pt>
                <c:pt idx="188">
                  <c:v>8.4260546294009977</c:v>
                </c:pt>
                <c:pt idx="189">
                  <c:v>8.5102646291686366</c:v>
                </c:pt>
                <c:pt idx="190">
                  <c:v>8.5876110777669172</c:v>
                </c:pt>
                <c:pt idx="191">
                  <c:v>8.667253929466721</c:v>
                </c:pt>
                <c:pt idx="192">
                  <c:v>8.73753156181394</c:v>
                </c:pt>
                <c:pt idx="193">
                  <c:v>8.7927863559942008</c:v>
                </c:pt>
                <c:pt idx="194">
                  <c:v>8.8521464518084709</c:v>
                </c:pt>
                <c:pt idx="195">
                  <c:v>8.9372031700381278</c:v>
                </c:pt>
                <c:pt idx="196">
                  <c:v>9.0267372328623772</c:v>
                </c:pt>
                <c:pt idx="197">
                  <c:v>9.1099978816271534</c:v>
                </c:pt>
                <c:pt idx="198">
                  <c:v>9.1908594947495548</c:v>
                </c:pt>
                <c:pt idx="199">
                  <c:v>9.2605983062573074</c:v>
                </c:pt>
                <c:pt idx="200">
                  <c:v>9.3191758289475946</c:v>
                </c:pt>
                <c:pt idx="201">
                  <c:v>9.3864258013397315</c:v>
                </c:pt>
                <c:pt idx="202">
                  <c:v>9.4660686530395353</c:v>
                </c:pt>
                <c:pt idx="203">
                  <c:v>9.5510227387283404</c:v>
                </c:pt>
                <c:pt idx="204">
                  <c:v>9.6307040776309645</c:v>
                </c:pt>
                <c:pt idx="205">
                  <c:v>9.7606753615502164</c:v>
                </c:pt>
                <c:pt idx="206">
                  <c:v>9.8297855487452637</c:v>
                </c:pt>
                <c:pt idx="207">
                  <c:v>9.8839370431113842</c:v>
                </c:pt>
                <c:pt idx="208">
                  <c:v>9.9371135283394256</c:v>
                </c:pt>
                <c:pt idx="209">
                  <c:v>10.025390342538259</c:v>
                </c:pt>
                <c:pt idx="210">
                  <c:v>10.111191146689078</c:v>
                </c:pt>
                <c:pt idx="211">
                  <c:v>10.188704373166241</c:v>
                </c:pt>
                <c:pt idx="212">
                  <c:v>10.259200099662767</c:v>
                </c:pt>
                <c:pt idx="213">
                  <c:v>10.330722151567793</c:v>
                </c:pt>
                <c:pt idx="214">
                  <c:v>10.380357814136502</c:v>
                </c:pt>
                <c:pt idx="215">
                  <c:v>10.437819207945044</c:v>
                </c:pt>
                <c:pt idx="216">
                  <c:v>10.518180487430801</c:v>
                </c:pt>
                <c:pt idx="217">
                  <c:v>10.598747031998256</c:v>
                </c:pt>
                <c:pt idx="218">
                  <c:v>10.674194778590806</c:v>
                </c:pt>
                <c:pt idx="219">
                  <c:v>10.744947086439456</c:v>
                </c:pt>
                <c:pt idx="220">
                  <c:v>10.812402323913291</c:v>
                </c:pt>
                <c:pt idx="221">
                  <c:v>10.86418044077225</c:v>
                </c:pt>
                <c:pt idx="222">
                  <c:v>10.918293447935552</c:v>
                </c:pt>
                <c:pt idx="223">
                  <c:v>11.000989617725653</c:v>
                </c:pt>
                <c:pt idx="224">
                  <c:v>11.07892620343382</c:v>
                </c:pt>
                <c:pt idx="225">
                  <c:v>11.152205837600908</c:v>
                </c:pt>
                <c:pt idx="226">
                  <c:v>11.228141088762497</c:v>
                </c:pt>
                <c:pt idx="227">
                  <c:v>11.29136273392626</c:v>
                </c:pt>
                <c:pt idx="228">
                  <c:v>11.339843780410403</c:v>
                </c:pt>
                <c:pt idx="229">
                  <c:v>11.459577468379841</c:v>
                </c:pt>
                <c:pt idx="230">
                  <c:v>11.522555361259084</c:v>
                </c:pt>
                <c:pt idx="231">
                  <c:v>11.601107742212355</c:v>
                </c:pt>
                <c:pt idx="232">
                  <c:v>11.675477847125977</c:v>
                </c:pt>
                <c:pt idx="233">
                  <c:v>11.750912764650922</c:v>
                </c:pt>
                <c:pt idx="234">
                  <c:v>11.813480127366763</c:v>
                </c:pt>
                <c:pt idx="235">
                  <c:v>11.860460172940972</c:v>
                </c:pt>
                <c:pt idx="236">
                  <c:v>11.917485378450898</c:v>
                </c:pt>
                <c:pt idx="237">
                  <c:v>12.001143728311469</c:v>
                </c:pt>
                <c:pt idx="238">
                  <c:v>12.075603636698336</c:v>
                </c:pt>
                <c:pt idx="239">
                  <c:v>12.14585561091034</c:v>
                </c:pt>
                <c:pt idx="240">
                  <c:v>12.21882734745488</c:v>
                </c:pt>
                <c:pt idx="241">
                  <c:v>12.285936200103343</c:v>
                </c:pt>
                <c:pt idx="242">
                  <c:v>12.33348072465223</c:v>
                </c:pt>
                <c:pt idx="243">
                  <c:v>12.386554577339421</c:v>
                </c:pt>
                <c:pt idx="244">
                  <c:v>12.463105623746111</c:v>
                </c:pt>
                <c:pt idx="245">
                  <c:v>12.53510235115257</c:v>
                </c:pt>
                <c:pt idx="246">
                  <c:v>12.620992958776636</c:v>
                </c:pt>
                <c:pt idx="247">
                  <c:v>12.696684457653705</c:v>
                </c:pt>
                <c:pt idx="248">
                  <c:v>12.764511738088123</c:v>
                </c:pt>
                <c:pt idx="249">
                  <c:v>12.811042766296111</c:v>
                </c:pt>
                <c:pt idx="250">
                  <c:v>12.861332711312741</c:v>
                </c:pt>
                <c:pt idx="251">
                  <c:v>12.93923080981809</c:v>
                </c:pt>
                <c:pt idx="252">
                  <c:v>13.021606252918032</c:v>
                </c:pt>
                <c:pt idx="253">
                  <c:v>13.133052363213814</c:v>
                </c:pt>
                <c:pt idx="254">
                  <c:v>13.197300333786076</c:v>
                </c:pt>
                <c:pt idx="255">
                  <c:v>13.265743409465598</c:v>
                </c:pt>
                <c:pt idx="256">
                  <c:v>13.314185968746923</c:v>
                </c:pt>
                <c:pt idx="257">
                  <c:v>13.404027929193722</c:v>
                </c:pt>
                <c:pt idx="258">
                  <c:v>13.478000333011549</c:v>
                </c:pt>
                <c:pt idx="259">
                  <c:v>13.552909258764636</c:v>
                </c:pt>
                <c:pt idx="260">
                  <c:v>13.63320639291236</c:v>
                </c:pt>
                <c:pt idx="261">
                  <c:v>13.711579166919142</c:v>
                </c:pt>
                <c:pt idx="262">
                  <c:v>13.773389614646213</c:v>
                </c:pt>
                <c:pt idx="263">
                  <c:v>13.8237950212713</c:v>
                </c:pt>
                <c:pt idx="264">
                  <c:v>13.874264573234417</c:v>
                </c:pt>
                <c:pt idx="265">
                  <c:v>13.94408035914781</c:v>
                </c:pt>
                <c:pt idx="266">
                  <c:v>14.021439636813692</c:v>
                </c:pt>
                <c:pt idx="267">
                  <c:v>14.099773923617658</c:v>
                </c:pt>
                <c:pt idx="268">
                  <c:v>14.17859571499066</c:v>
                </c:pt>
                <c:pt idx="269">
                  <c:v>14.249206903095642</c:v>
                </c:pt>
                <c:pt idx="270">
                  <c:v>14.292915536430248</c:v>
                </c:pt>
                <c:pt idx="271">
                  <c:v>14.356817122177141</c:v>
                </c:pt>
                <c:pt idx="272">
                  <c:v>14.441091267282816</c:v>
                </c:pt>
                <c:pt idx="273">
                  <c:v>14.526276276188534</c:v>
                </c:pt>
                <c:pt idx="274">
                  <c:v>14.601800997186723</c:v>
                </c:pt>
                <c:pt idx="275">
                  <c:v>14.690963017050388</c:v>
                </c:pt>
                <c:pt idx="276">
                  <c:v>14.763819291986469</c:v>
                </c:pt>
                <c:pt idx="277">
                  <c:v>14.817098409755362</c:v>
                </c:pt>
                <c:pt idx="278">
                  <c:v>14.889082308094215</c:v>
                </c:pt>
                <c:pt idx="279">
                  <c:v>14.983722339825766</c:v>
                </c:pt>
                <c:pt idx="280">
                  <c:v>15.07510378838532</c:v>
                </c:pt>
                <c:pt idx="281">
                  <c:v>15.165677005685675</c:v>
                </c:pt>
                <c:pt idx="282">
                  <c:v>15.262651927721569</c:v>
                </c:pt>
                <c:pt idx="283">
                  <c:v>15.346502713596232</c:v>
                </c:pt>
                <c:pt idx="284">
                  <c:v>15.409814162233241</c:v>
                </c:pt>
                <c:pt idx="285">
                  <c:v>15.487776406076621</c:v>
                </c:pt>
                <c:pt idx="286">
                  <c:v>15.596887626068058</c:v>
                </c:pt>
                <c:pt idx="287">
                  <c:v>15.738469216170998</c:v>
                </c:pt>
                <c:pt idx="288">
                  <c:v>15.841358338373386</c:v>
                </c:pt>
                <c:pt idx="289">
                  <c:v>15.96465850713737</c:v>
                </c:pt>
                <c:pt idx="290">
                  <c:v>16.061325531550711</c:v>
                </c:pt>
                <c:pt idx="291">
                  <c:v>16.135182473760082</c:v>
                </c:pt>
                <c:pt idx="292">
                  <c:v>16.226499776981605</c:v>
                </c:pt>
                <c:pt idx="293">
                  <c:v>16.354610846097948</c:v>
                </c:pt>
                <c:pt idx="294">
                  <c:v>16.487994662000471</c:v>
                </c:pt>
                <c:pt idx="295">
                  <c:v>16.613475772257523</c:v>
                </c:pt>
                <c:pt idx="296">
                  <c:v>16.736108829505984</c:v>
                </c:pt>
                <c:pt idx="297">
                  <c:v>16.851480634489285</c:v>
                </c:pt>
                <c:pt idx="298">
                  <c:v>16.931854743042649</c:v>
                </c:pt>
                <c:pt idx="299">
                  <c:v>17.032716872563242</c:v>
                </c:pt>
                <c:pt idx="300">
                  <c:v>17.175055377654953</c:v>
                </c:pt>
                <c:pt idx="301">
                  <c:v>17.320229106687652</c:v>
                </c:pt>
                <c:pt idx="302">
                  <c:v>17.460963978328575</c:v>
                </c:pt>
                <c:pt idx="303">
                  <c:v>17.612680531840475</c:v>
                </c:pt>
                <c:pt idx="304">
                  <c:v>17.725345403558855</c:v>
                </c:pt>
                <c:pt idx="305">
                  <c:v>17.815649210439478</c:v>
                </c:pt>
                <c:pt idx="306">
                  <c:v>17.922489685464605</c:v>
                </c:pt>
                <c:pt idx="307">
                  <c:v>18.086419511337688</c:v>
                </c:pt>
                <c:pt idx="308">
                  <c:v>18.240958459722972</c:v>
                </c:pt>
                <c:pt idx="309">
                  <c:v>18.378652842341207</c:v>
                </c:pt>
                <c:pt idx="310">
                  <c:v>18.514974514725569</c:v>
                </c:pt>
                <c:pt idx="311">
                  <c:v>18.640006607616403</c:v>
                </c:pt>
                <c:pt idx="312">
                  <c:v>18.728758097316668</c:v>
                </c:pt>
                <c:pt idx="313">
                  <c:v>18.840370985491329</c:v>
                </c:pt>
                <c:pt idx="314">
                  <c:v>19.005160358894035</c:v>
                </c:pt>
                <c:pt idx="315">
                  <c:v>19.164574352969705</c:v>
                </c:pt>
                <c:pt idx="316">
                  <c:v>19.325001843386275</c:v>
                </c:pt>
                <c:pt idx="317">
                  <c:v>19.484005307298542</c:v>
                </c:pt>
                <c:pt idx="318">
                  <c:v>19.614643702733321</c:v>
                </c:pt>
                <c:pt idx="319">
                  <c:v>19.70676923721404</c:v>
                </c:pt>
                <c:pt idx="320">
                  <c:v>19.815546901447714</c:v>
                </c:pt>
                <c:pt idx="321">
                  <c:v>19.973164826058504</c:v>
                </c:pt>
                <c:pt idx="322">
                  <c:v>20.133797581556774</c:v>
                </c:pt>
                <c:pt idx="323">
                  <c:v>20.293557960457814</c:v>
                </c:pt>
                <c:pt idx="324">
                  <c:v>20.459206881390145</c:v>
                </c:pt>
                <c:pt idx="325">
                  <c:v>20.59037126859678</c:v>
                </c:pt>
                <c:pt idx="326">
                  <c:v>20.685101103801571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S273"/>
  <sheetViews>
    <sheetView topLeftCell="LD25" workbookViewId="0">
      <selection activeCell="LO2" sqref="LO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1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92963</v>
      </c>
      <c r="AU1">
        <f t="shared" si="0"/>
        <v>95279</v>
      </c>
      <c r="AV1">
        <f t="shared" si="0"/>
        <v>98044</v>
      </c>
      <c r="AW1">
        <f t="shared" si="0"/>
        <v>102043</v>
      </c>
      <c r="AX1">
        <f t="shared" si="0"/>
        <v>106109</v>
      </c>
      <c r="AY1">
        <f t="shared" si="0"/>
        <v>110058</v>
      </c>
      <c r="AZ1">
        <f t="shared" si="0"/>
        <v>114027</v>
      </c>
      <c r="BA1">
        <f t="shared" si="0"/>
        <v>119052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343679</v>
      </c>
      <c r="BN1">
        <f t="shared" si="0"/>
        <v>387045</v>
      </c>
      <c r="BO1">
        <f t="shared" si="0"/>
        <v>428455</v>
      </c>
      <c r="BP1">
        <f t="shared" si="0"/>
        <v>479489</v>
      </c>
      <c r="BQ1">
        <f t="shared" ref="BQ1:EB1" si="1">SUM(BQ3:BQ273)</f>
        <v>542352</v>
      </c>
      <c r="BR1">
        <f t="shared" si="1"/>
        <v>607469</v>
      </c>
      <c r="BS1">
        <f t="shared" si="1"/>
        <v>674773</v>
      </c>
      <c r="BT1">
        <f t="shared" si="1"/>
        <v>734025</v>
      </c>
      <c r="BU1">
        <f t="shared" si="1"/>
        <v>799411</v>
      </c>
      <c r="BV1">
        <f t="shared" si="1"/>
        <v>876288</v>
      </c>
      <c r="BW1">
        <f t="shared" si="1"/>
        <v>952799</v>
      </c>
      <c r="BX1">
        <f t="shared" si="1"/>
        <v>1034089</v>
      </c>
      <c r="BY1">
        <f t="shared" si="1"/>
        <v>1117368</v>
      </c>
      <c r="BZ1">
        <f t="shared" si="1"/>
        <v>1197751</v>
      </c>
      <c r="CA1">
        <f t="shared" si="1"/>
        <v>1269728</v>
      </c>
      <c r="CB1">
        <f t="shared" si="1"/>
        <v>1342938</v>
      </c>
      <c r="CC1">
        <f t="shared" si="1"/>
        <v>1420723</v>
      </c>
      <c r="CD1">
        <f t="shared" si="1"/>
        <v>1505115</v>
      </c>
      <c r="CE1">
        <f t="shared" si="1"/>
        <v>1591308</v>
      </c>
      <c r="CF1">
        <f t="shared" si="1"/>
        <v>1678725</v>
      </c>
      <c r="CG1">
        <f t="shared" si="1"/>
        <v>1754891</v>
      </c>
      <c r="CH1">
        <f t="shared" si="1"/>
        <v>1850360</v>
      </c>
      <c r="CI1">
        <f t="shared" si="1"/>
        <v>1920520</v>
      </c>
      <c r="CJ1">
        <f t="shared" si="1"/>
        <v>1991778</v>
      </c>
      <c r="CK1">
        <f t="shared" si="1"/>
        <v>2073664</v>
      </c>
      <c r="CL1">
        <f t="shared" si="1"/>
        <v>2170502</v>
      </c>
      <c r="CM1">
        <f t="shared" si="1"/>
        <v>2258252</v>
      </c>
      <c r="CN1">
        <f t="shared" si="1"/>
        <v>2331730</v>
      </c>
      <c r="CO1">
        <f t="shared" si="1"/>
        <v>2411760</v>
      </c>
      <c r="CP1">
        <f t="shared" si="1"/>
        <v>2486338</v>
      </c>
      <c r="CQ1">
        <f t="shared" si="1"/>
        <v>2562292</v>
      </c>
      <c r="CR1">
        <f t="shared" si="1"/>
        <v>2639997</v>
      </c>
      <c r="CS1">
        <f t="shared" si="1"/>
        <v>2727920</v>
      </c>
      <c r="CT1">
        <f t="shared" si="1"/>
        <v>2812308</v>
      </c>
      <c r="CU1">
        <f t="shared" si="1"/>
        <v>2895700</v>
      </c>
      <c r="CV1">
        <f t="shared" si="1"/>
        <v>2967573</v>
      </c>
      <c r="CW1">
        <f t="shared" si="1"/>
        <v>3037307</v>
      </c>
      <c r="CX1">
        <f t="shared" si="1"/>
        <v>3112773</v>
      </c>
      <c r="CY1">
        <f t="shared" si="1"/>
        <v>3190203</v>
      </c>
      <c r="CZ1">
        <f t="shared" si="1"/>
        <v>3273574</v>
      </c>
      <c r="DA1">
        <f t="shared" si="1"/>
        <v>3360772</v>
      </c>
      <c r="DB1">
        <f t="shared" si="1"/>
        <v>3440772</v>
      </c>
      <c r="DC1">
        <f t="shared" si="1"/>
        <v>3517290</v>
      </c>
      <c r="DD1">
        <f t="shared" si="1"/>
        <v>3594385</v>
      </c>
      <c r="DE1">
        <f t="shared" si="1"/>
        <v>3674853</v>
      </c>
      <c r="DF1">
        <f t="shared" si="1"/>
        <v>3764797</v>
      </c>
      <c r="DG1">
        <f t="shared" si="1"/>
        <v>3853808</v>
      </c>
      <c r="DH1">
        <f t="shared" si="1"/>
        <v>3944935</v>
      </c>
      <c r="DI1">
        <f t="shared" si="1"/>
        <v>4029856</v>
      </c>
      <c r="DJ1">
        <f t="shared" si="1"/>
        <v>4105084</v>
      </c>
      <c r="DK1">
        <f t="shared" si="1"/>
        <v>4181990</v>
      </c>
      <c r="DL1">
        <f t="shared" si="1"/>
        <v>4266257</v>
      </c>
      <c r="DM1">
        <f t="shared" si="1"/>
        <v>4351117</v>
      </c>
      <c r="DN1">
        <f t="shared" si="1"/>
        <v>4447724</v>
      </c>
      <c r="DO1">
        <f t="shared" si="1"/>
        <v>4544111</v>
      </c>
      <c r="DP1">
        <f t="shared" si="1"/>
        <v>4638322</v>
      </c>
      <c r="DQ1">
        <f t="shared" si="1"/>
        <v>4715953</v>
      </c>
      <c r="DR1">
        <f t="shared" si="1"/>
        <v>4804660</v>
      </c>
      <c r="DS1">
        <f t="shared" si="1"/>
        <v>4901910</v>
      </c>
      <c r="DT1">
        <f t="shared" si="1"/>
        <v>5004285</v>
      </c>
      <c r="DU1">
        <f t="shared" si="1"/>
        <v>5111091</v>
      </c>
      <c r="DV1">
        <f t="shared" si="1"/>
        <v>5217070</v>
      </c>
      <c r="DW1">
        <f t="shared" si="1"/>
        <v>5321646</v>
      </c>
      <c r="DX1">
        <f t="shared" si="1"/>
        <v>5416049</v>
      </c>
      <c r="DY1">
        <f t="shared" si="1"/>
        <v>5502479</v>
      </c>
      <c r="DZ1">
        <f t="shared" si="1"/>
        <v>5595745</v>
      </c>
      <c r="EA1">
        <f t="shared" si="1"/>
        <v>5698752</v>
      </c>
      <c r="EB1">
        <f t="shared" si="1"/>
        <v>5818252</v>
      </c>
      <c r="EC1">
        <f t="shared" ref="EC1:GN1" si="2">SUM(EC3:EC273)</f>
        <v>5939196</v>
      </c>
      <c r="ED1">
        <f t="shared" si="2"/>
        <v>6076190</v>
      </c>
      <c r="EE1">
        <f t="shared" si="2"/>
        <v>6182739</v>
      </c>
      <c r="EF1">
        <f t="shared" si="2"/>
        <v>6277899</v>
      </c>
      <c r="EG1">
        <f t="shared" si="2"/>
        <v>6399361</v>
      </c>
      <c r="EH1">
        <f t="shared" si="2"/>
        <v>6517569</v>
      </c>
      <c r="EI1">
        <f t="shared" si="2"/>
        <v>6644525</v>
      </c>
      <c r="EJ1">
        <f t="shared" si="2"/>
        <v>6775668</v>
      </c>
      <c r="EK1">
        <f t="shared" si="2"/>
        <v>6910017</v>
      </c>
      <c r="EL1">
        <f t="shared" si="2"/>
        <v>7021891</v>
      </c>
      <c r="EM1">
        <f t="shared" si="2"/>
        <v>7124396</v>
      </c>
      <c r="EN1">
        <f t="shared" si="2"/>
        <v>7249171</v>
      </c>
      <c r="EO1">
        <f t="shared" si="2"/>
        <v>7383937</v>
      </c>
      <c r="EP1">
        <f t="shared" si="2"/>
        <v>7521941</v>
      </c>
      <c r="EQ1">
        <f t="shared" si="2"/>
        <v>7650546</v>
      </c>
      <c r="ER1">
        <f t="shared" si="2"/>
        <v>7785982</v>
      </c>
      <c r="ES1">
        <f t="shared" si="2"/>
        <v>7918439</v>
      </c>
      <c r="ET1">
        <f t="shared" si="2"/>
        <v>8037804</v>
      </c>
      <c r="EU1">
        <f t="shared" si="2"/>
        <v>8179644</v>
      </c>
      <c r="EV1">
        <f t="shared" si="2"/>
        <v>8322779</v>
      </c>
      <c r="EW1">
        <f t="shared" si="2"/>
        <v>8462906</v>
      </c>
      <c r="EX1">
        <f t="shared" si="2"/>
        <v>8642483</v>
      </c>
      <c r="EY1">
        <f t="shared" si="2"/>
        <v>8799337</v>
      </c>
      <c r="EZ1">
        <f t="shared" si="2"/>
        <v>8927572</v>
      </c>
      <c r="FA1">
        <f t="shared" si="2"/>
        <v>9065725</v>
      </c>
      <c r="FB1">
        <f t="shared" si="2"/>
        <v>9231558</v>
      </c>
      <c r="FC1">
        <f t="shared" si="2"/>
        <v>9402525</v>
      </c>
      <c r="FD1">
        <f t="shared" si="2"/>
        <v>9580790</v>
      </c>
      <c r="FE1">
        <f t="shared" si="2"/>
        <v>9772323</v>
      </c>
      <c r="FF1">
        <f t="shared" si="2"/>
        <v>9949686</v>
      </c>
      <c r="FG1">
        <f t="shared" si="2"/>
        <v>10112687</v>
      </c>
      <c r="FH1">
        <f t="shared" si="2"/>
        <v>10268359</v>
      </c>
      <c r="FI1">
        <f t="shared" si="2"/>
        <v>10442416</v>
      </c>
      <c r="FJ1">
        <f t="shared" si="2"/>
        <v>10659787</v>
      </c>
      <c r="FK1">
        <f t="shared" si="2"/>
        <v>10868757</v>
      </c>
      <c r="FL1">
        <f t="shared" si="2"/>
        <v>11070703</v>
      </c>
      <c r="FM1">
        <f t="shared" si="2"/>
        <v>11264129</v>
      </c>
      <c r="FN1">
        <f t="shared" si="2"/>
        <v>11446765</v>
      </c>
      <c r="FO1">
        <f t="shared" si="2"/>
        <v>11612269</v>
      </c>
      <c r="FP1">
        <f t="shared" si="2"/>
        <v>11823759</v>
      </c>
      <c r="FQ1">
        <f t="shared" si="2"/>
        <v>12036715</v>
      </c>
      <c r="FR1">
        <f t="shared" si="2"/>
        <v>12264379</v>
      </c>
      <c r="FS1">
        <f t="shared" si="2"/>
        <v>12496804</v>
      </c>
      <c r="FT1">
        <f t="shared" si="2"/>
        <v>12713063</v>
      </c>
      <c r="FU1">
        <f t="shared" si="2"/>
        <v>12905924</v>
      </c>
      <c r="FV1">
        <f t="shared" si="2"/>
        <v>13097460</v>
      </c>
      <c r="FW1">
        <f t="shared" si="2"/>
        <v>13318975</v>
      </c>
      <c r="FX1">
        <f t="shared" si="2"/>
        <v>13550258</v>
      </c>
      <c r="FY1">
        <f t="shared" si="2"/>
        <v>13802734</v>
      </c>
      <c r="FZ1">
        <f t="shared" si="2"/>
        <v>14044855</v>
      </c>
      <c r="GA1">
        <f t="shared" si="2"/>
        <v>14280992</v>
      </c>
      <c r="GB1">
        <f t="shared" si="2"/>
        <v>14494710</v>
      </c>
      <c r="GC1">
        <f t="shared" si="2"/>
        <v>14701074</v>
      </c>
      <c r="GD1">
        <f t="shared" si="2"/>
        <v>14934500</v>
      </c>
      <c r="GE1">
        <f t="shared" si="2"/>
        <v>15215944</v>
      </c>
      <c r="GF1">
        <f t="shared" si="2"/>
        <v>15498570</v>
      </c>
      <c r="GG1">
        <f t="shared" si="2"/>
        <v>15779600</v>
      </c>
      <c r="GH1">
        <f t="shared" si="2"/>
        <v>16034121</v>
      </c>
      <c r="GI1">
        <f t="shared" si="2"/>
        <v>16247118</v>
      </c>
      <c r="GJ1">
        <f t="shared" si="2"/>
        <v>16472797</v>
      </c>
      <c r="GK1">
        <f t="shared" si="2"/>
        <v>16725051</v>
      </c>
      <c r="GL1">
        <f t="shared" si="2"/>
        <v>17015219</v>
      </c>
      <c r="GM1">
        <f t="shared" si="2"/>
        <v>17295467</v>
      </c>
      <c r="GN1">
        <f t="shared" si="2"/>
        <v>17586976</v>
      </c>
      <c r="GO1">
        <f t="shared" ref="GO1:IZ1" si="3">SUM(GO3:GO273)</f>
        <v>17836946</v>
      </c>
      <c r="GP1">
        <f t="shared" si="3"/>
        <v>18068553</v>
      </c>
      <c r="GQ1">
        <f t="shared" si="3"/>
        <v>18270705</v>
      </c>
      <c r="GR1">
        <f t="shared" si="3"/>
        <v>18529528</v>
      </c>
      <c r="GS1">
        <f t="shared" si="3"/>
        <v>18804369</v>
      </c>
      <c r="GT1">
        <f t="shared" si="3"/>
        <v>19090775</v>
      </c>
      <c r="GU1">
        <f t="shared" si="3"/>
        <v>19373623</v>
      </c>
      <c r="GV1">
        <f t="shared" si="3"/>
        <v>19632377</v>
      </c>
      <c r="GW1">
        <f t="shared" si="3"/>
        <v>19857674</v>
      </c>
      <c r="GX1">
        <f t="shared" si="3"/>
        <v>20084105</v>
      </c>
      <c r="GY1">
        <f t="shared" si="3"/>
        <v>20339245</v>
      </c>
      <c r="GZ1">
        <f t="shared" si="3"/>
        <v>20618786</v>
      </c>
      <c r="HA1">
        <f t="shared" si="3"/>
        <v>20905739</v>
      </c>
      <c r="HB1">
        <f t="shared" si="3"/>
        <v>21211536</v>
      </c>
      <c r="HC1">
        <f t="shared" si="3"/>
        <v>21459152</v>
      </c>
      <c r="HD1">
        <f t="shared" si="3"/>
        <v>21672643</v>
      </c>
      <c r="HE1">
        <f t="shared" si="3"/>
        <v>21883103</v>
      </c>
      <c r="HF1">
        <f t="shared" si="3"/>
        <v>22139250</v>
      </c>
      <c r="HG1">
        <f t="shared" si="3"/>
        <v>22415130</v>
      </c>
      <c r="HH1">
        <f t="shared" si="3"/>
        <v>22682946</v>
      </c>
      <c r="HI1">
        <f t="shared" si="3"/>
        <v>22953944</v>
      </c>
      <c r="HJ1">
        <f t="shared" si="3"/>
        <v>23218851</v>
      </c>
      <c r="HK1">
        <f t="shared" si="3"/>
        <v>23425580</v>
      </c>
      <c r="HL1">
        <f t="shared" si="3"/>
        <v>23650734</v>
      </c>
      <c r="HM1">
        <f t="shared" si="3"/>
        <v>23894266</v>
      </c>
      <c r="HN1">
        <f t="shared" si="3"/>
        <v>24183536</v>
      </c>
      <c r="HO1">
        <f t="shared" si="3"/>
        <v>24462137</v>
      </c>
      <c r="HP1">
        <f t="shared" si="3"/>
        <v>24745572</v>
      </c>
      <c r="HQ1">
        <f t="shared" si="3"/>
        <v>25006697</v>
      </c>
      <c r="HR1">
        <f t="shared" si="3"/>
        <v>25233590</v>
      </c>
      <c r="HS1">
        <f t="shared" si="3"/>
        <v>25496276</v>
      </c>
      <c r="HT1">
        <f t="shared" si="3"/>
        <v>25760886</v>
      </c>
      <c r="HU1">
        <f t="shared" si="3"/>
        <v>26044328</v>
      </c>
      <c r="HV1">
        <f t="shared" si="3"/>
        <v>26325367</v>
      </c>
      <c r="HW1">
        <f t="shared" si="3"/>
        <v>26639353</v>
      </c>
      <c r="HX1">
        <f t="shared" si="3"/>
        <v>26900802</v>
      </c>
      <c r="HY1">
        <f t="shared" si="3"/>
        <v>27124613</v>
      </c>
      <c r="HZ1">
        <f t="shared" si="3"/>
        <v>27358093</v>
      </c>
      <c r="IA1">
        <f t="shared" si="3"/>
        <v>27599516</v>
      </c>
      <c r="IB1">
        <f t="shared" si="3"/>
        <v>27885143</v>
      </c>
      <c r="IC1">
        <f t="shared" si="3"/>
        <v>28184232</v>
      </c>
      <c r="ID1">
        <f t="shared" si="3"/>
        <v>28505356</v>
      </c>
      <c r="IE1">
        <f t="shared" si="3"/>
        <v>28781443</v>
      </c>
      <c r="IF1">
        <f t="shared" si="3"/>
        <v>29017909</v>
      </c>
      <c r="IG1">
        <f t="shared" si="3"/>
        <v>29297658</v>
      </c>
      <c r="IH1">
        <f t="shared" si="3"/>
        <v>29583230</v>
      </c>
      <c r="II1">
        <f t="shared" si="3"/>
        <v>29886975</v>
      </c>
      <c r="IJ1">
        <f t="shared" si="3"/>
        <v>30201795</v>
      </c>
      <c r="IK1">
        <f t="shared" si="3"/>
        <v>30527095</v>
      </c>
      <c r="IL1">
        <f t="shared" si="3"/>
        <v>30806206</v>
      </c>
      <c r="IM1">
        <f t="shared" si="3"/>
        <v>31047802</v>
      </c>
      <c r="IN1">
        <f t="shared" si="3"/>
        <v>31347093</v>
      </c>
      <c r="IO1">
        <f t="shared" si="3"/>
        <v>31631448</v>
      </c>
      <c r="IP1">
        <f t="shared" si="3"/>
        <v>31894840</v>
      </c>
      <c r="IQ1">
        <f t="shared" si="3"/>
        <v>32258492</v>
      </c>
      <c r="IR1">
        <f t="shared" si="3"/>
        <v>32589165</v>
      </c>
      <c r="IS1">
        <f t="shared" si="3"/>
        <v>32863083</v>
      </c>
      <c r="IT1">
        <f t="shared" si="3"/>
        <v>33103927</v>
      </c>
      <c r="IU1">
        <f t="shared" si="3"/>
        <v>33378945</v>
      </c>
      <c r="IV1">
        <f t="shared" si="3"/>
        <v>33664892</v>
      </c>
      <c r="IW1">
        <f t="shared" si="3"/>
        <v>33992519</v>
      </c>
      <c r="IX1">
        <f t="shared" si="3"/>
        <v>34310425</v>
      </c>
      <c r="IY1">
        <f t="shared" si="3"/>
        <v>34607721</v>
      </c>
      <c r="IZ1">
        <f t="shared" si="3"/>
        <v>34923533</v>
      </c>
      <c r="JA1">
        <f t="shared" ref="JA1:LL1" si="4">SUM(JA3:JA273)</f>
        <v>35172808</v>
      </c>
      <c r="JB1">
        <f t="shared" si="4"/>
        <v>35502340</v>
      </c>
      <c r="JC1">
        <f t="shared" si="4"/>
        <v>35827693</v>
      </c>
      <c r="JD1">
        <f t="shared" si="4"/>
        <v>36177200</v>
      </c>
      <c r="JE1">
        <f t="shared" si="4"/>
        <v>36538959</v>
      </c>
      <c r="JF1">
        <f t="shared" si="4"/>
        <v>36899092</v>
      </c>
      <c r="JG1">
        <f t="shared" si="4"/>
        <v>37228551</v>
      </c>
      <c r="JH1">
        <f t="shared" si="4"/>
        <v>37499667</v>
      </c>
      <c r="JI1">
        <f t="shared" si="4"/>
        <v>37824416</v>
      </c>
      <c r="JJ1">
        <f t="shared" si="4"/>
        <v>38152984</v>
      </c>
      <c r="JK1">
        <f t="shared" si="4"/>
        <v>38534142</v>
      </c>
      <c r="JL1">
        <f t="shared" si="4"/>
        <v>38941463</v>
      </c>
      <c r="JM1">
        <f t="shared" si="4"/>
        <v>39352246</v>
      </c>
      <c r="JN1">
        <f t="shared" si="4"/>
        <v>39693045</v>
      </c>
      <c r="JO1">
        <f t="shared" si="4"/>
        <v>39979780</v>
      </c>
      <c r="JP1">
        <f t="shared" si="4"/>
        <v>40427940</v>
      </c>
      <c r="JQ1">
        <f t="shared" si="4"/>
        <v>40816517</v>
      </c>
      <c r="JR1">
        <f t="shared" si="4"/>
        <v>41260768</v>
      </c>
      <c r="JS1">
        <f t="shared" si="4"/>
        <v>41733353</v>
      </c>
      <c r="JT1">
        <f t="shared" si="4"/>
        <v>42229019</v>
      </c>
      <c r="JU1">
        <f t="shared" si="4"/>
        <v>42640647</v>
      </c>
      <c r="JV1">
        <f t="shared" si="4"/>
        <v>42994229</v>
      </c>
      <c r="JW1">
        <f t="shared" si="4"/>
        <v>43531804</v>
      </c>
      <c r="JX1">
        <f t="shared" si="4"/>
        <v>44001138</v>
      </c>
      <c r="JY1">
        <f t="shared" si="4"/>
        <v>44510550</v>
      </c>
      <c r="JZ1">
        <f t="shared" si="4"/>
        <v>45061433</v>
      </c>
      <c r="KA1">
        <f t="shared" si="4"/>
        <v>45631609</v>
      </c>
      <c r="KB1">
        <f t="shared" si="4"/>
        <v>46107714</v>
      </c>
      <c r="KC1">
        <f t="shared" si="4"/>
        <v>46541340</v>
      </c>
      <c r="KD1">
        <f t="shared" si="4"/>
        <v>47049933</v>
      </c>
      <c r="KE1">
        <f t="shared" si="4"/>
        <v>47564953</v>
      </c>
      <c r="KF1">
        <f t="shared" si="4"/>
        <v>48162679</v>
      </c>
      <c r="KG1">
        <f t="shared" si="4"/>
        <v>48756545</v>
      </c>
      <c r="KH1">
        <f t="shared" si="4"/>
        <v>49398859</v>
      </c>
      <c r="KI1">
        <f t="shared" si="4"/>
        <v>49909717</v>
      </c>
      <c r="KJ1">
        <f t="shared" si="4"/>
        <v>50475384</v>
      </c>
      <c r="KK1">
        <f t="shared" si="4"/>
        <v>50976830</v>
      </c>
      <c r="KL1">
        <f t="shared" si="4"/>
        <v>51532970</v>
      </c>
      <c r="KM1">
        <f t="shared" si="4"/>
        <v>52178378</v>
      </c>
      <c r="KN1">
        <f t="shared" si="4"/>
        <v>52825714</v>
      </c>
      <c r="KO1">
        <f t="shared" si="4"/>
        <v>53474837</v>
      </c>
      <c r="KP1">
        <f t="shared" si="4"/>
        <v>54068774</v>
      </c>
      <c r="KQ1">
        <f t="shared" si="4"/>
        <v>54542427</v>
      </c>
      <c r="KR1">
        <f t="shared" si="4"/>
        <v>55071490</v>
      </c>
      <c r="KS1">
        <f t="shared" si="4"/>
        <v>55679709</v>
      </c>
      <c r="KT1">
        <f t="shared" si="4"/>
        <v>56303781</v>
      </c>
      <c r="KU1">
        <f t="shared" si="4"/>
        <v>56954548</v>
      </c>
      <c r="KV1">
        <f t="shared" si="4"/>
        <v>57620406</v>
      </c>
      <c r="KW1">
        <f t="shared" si="4"/>
        <v>58206741</v>
      </c>
      <c r="KX1">
        <f t="shared" si="4"/>
        <v>58691014</v>
      </c>
      <c r="KY1">
        <f t="shared" si="4"/>
        <v>59212713</v>
      </c>
      <c r="KZ1">
        <f t="shared" si="4"/>
        <v>59801016</v>
      </c>
      <c r="LA1">
        <f t="shared" si="4"/>
        <v>60434061</v>
      </c>
      <c r="LB1">
        <f t="shared" si="4"/>
        <v>61015375</v>
      </c>
      <c r="LC1">
        <f t="shared" si="4"/>
        <v>61687693</v>
      </c>
      <c r="LD1">
        <f t="shared" si="4"/>
        <v>62286394</v>
      </c>
      <c r="LE1">
        <f t="shared" si="4"/>
        <v>62773072</v>
      </c>
      <c r="LF1">
        <f t="shared" si="4"/>
        <v>63278982</v>
      </c>
      <c r="LG1">
        <f t="shared" si="4"/>
        <v>63883941</v>
      </c>
      <c r="LH1">
        <f t="shared" si="4"/>
        <v>64530525</v>
      </c>
      <c r="LI1">
        <f t="shared" si="4"/>
        <v>65220892</v>
      </c>
      <c r="LJ1">
        <f t="shared" si="4"/>
        <v>65899236</v>
      </c>
      <c r="LK1">
        <f t="shared" si="4"/>
        <v>66539967</v>
      </c>
      <c r="LL1">
        <f t="shared" si="4"/>
        <v>67073662</v>
      </c>
      <c r="LM1">
        <f t="shared" ref="LM1" si="5">SUM(LM3:LM273)</f>
        <v>67591271</v>
      </c>
      <c r="LN1">
        <f>SUM(LN3:LN273)</f>
        <v>68225723</v>
      </c>
      <c r="LO1">
        <f t="shared" ref="LO1:LS1" si="6">SUM(LO3:LO273)</f>
        <v>68894596</v>
      </c>
      <c r="LP1">
        <f t="shared" si="6"/>
        <v>69592554</v>
      </c>
      <c r="LQ1">
        <f t="shared" si="6"/>
        <v>71081574</v>
      </c>
      <c r="LR1">
        <f t="shared" si="6"/>
        <v>71704885</v>
      </c>
      <c r="LS1">
        <f t="shared" si="6"/>
        <v>72252541</v>
      </c>
    </row>
    <row r="2" spans="1:33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</row>
    <row r="3" spans="1:33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</row>
    <row r="4" spans="1:33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</row>
    <row r="5" spans="1:33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</row>
    <row r="6" spans="1:33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</row>
    <row r="7" spans="1:33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</row>
    <row r="8" spans="1:33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</row>
    <row r="9" spans="1:33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</row>
    <row r="10" spans="1:33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</row>
    <row r="11" spans="1:33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</row>
    <row r="12" spans="1:33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</row>
    <row r="13" spans="1:33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</row>
    <row r="14" spans="1:33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</row>
    <row r="15" spans="1:33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</row>
    <row r="16" spans="1:33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</row>
    <row r="17" spans="1:33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</row>
    <row r="18" spans="1:33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</row>
    <row r="19" spans="1:33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</row>
    <row r="20" spans="1:33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</row>
    <row r="21" spans="1:33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</row>
    <row r="22" spans="1:33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</row>
    <row r="23" spans="1:33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</row>
    <row r="24" spans="1:33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</row>
    <row r="25" spans="1:33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</row>
    <row r="26" spans="1:33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</row>
    <row r="27" spans="1:33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</row>
    <row r="28" spans="1:33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</row>
    <row r="29" spans="1:33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</row>
    <row r="30" spans="1:33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</row>
    <row r="31" spans="1:33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</row>
    <row r="32" spans="1:33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</row>
    <row r="33" spans="1:33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</row>
    <row r="34" spans="1:33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</row>
    <row r="35" spans="1:33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</row>
    <row r="36" spans="1:33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</row>
    <row r="37" spans="1:33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</row>
    <row r="38" spans="1:33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</row>
    <row r="39" spans="1:33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</row>
    <row r="40" spans="1:33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</row>
    <row r="41" spans="1:33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</row>
    <row r="42" spans="1:33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</row>
    <row r="43" spans="1:33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</row>
    <row r="44" spans="1:33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</row>
    <row r="45" spans="1:33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</row>
    <row r="46" spans="1:33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</row>
    <row r="47" spans="1:33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</row>
    <row r="48" spans="1:33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</row>
    <row r="49" spans="1:33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</row>
    <row r="50" spans="1:33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</row>
    <row r="51" spans="1:33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</row>
    <row r="52" spans="1:33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</row>
    <row r="53" spans="1:33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</row>
    <row r="54" spans="1:33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</row>
    <row r="55" spans="1:33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</row>
    <row r="56" spans="1:33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</row>
    <row r="57" spans="1:33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</row>
    <row r="58" spans="1:33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</row>
    <row r="59" spans="1:33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</row>
    <row r="60" spans="1:33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</row>
    <row r="61" spans="1:33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</row>
    <row r="62" spans="1:33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</row>
    <row r="63" spans="1:33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</row>
    <row r="64" spans="1:33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</row>
    <row r="65" spans="1:33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</row>
    <row r="66" spans="1:33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</row>
    <row r="67" spans="1:33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</row>
    <row r="68" spans="1:33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</row>
    <row r="69" spans="1:33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</row>
    <row r="70" spans="1:33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</row>
    <row r="71" spans="1:33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</row>
    <row r="72" spans="1:33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</row>
    <row r="73" spans="1:33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</row>
    <row r="74" spans="1:33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</row>
    <row r="75" spans="1:33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</row>
    <row r="76" spans="1:33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</row>
    <row r="77" spans="1:33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</row>
    <row r="78" spans="1:33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</row>
    <row r="79" spans="1:33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</row>
    <row r="80" spans="1:33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</row>
    <row r="81" spans="1:33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</row>
    <row r="82" spans="1:33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</row>
    <row r="83" spans="1:33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</row>
    <row r="84" spans="1:33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</row>
    <row r="85" spans="1:33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</row>
    <row r="86" spans="1:33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</row>
    <row r="87" spans="1:33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</row>
    <row r="88" spans="1:33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</row>
    <row r="89" spans="1:33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</row>
    <row r="90" spans="1:33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</row>
    <row r="91" spans="1:33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</row>
    <row r="92" spans="1:331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</row>
    <row r="93" spans="1:33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</row>
    <row r="94" spans="1:33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</row>
    <row r="95" spans="1:33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</row>
    <row r="96" spans="1:33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</row>
    <row r="97" spans="1:33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</row>
    <row r="98" spans="1:33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</row>
    <row r="99" spans="1:33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</row>
    <row r="100" spans="1:33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</row>
    <row r="101" spans="1:33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</row>
    <row r="102" spans="1:33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</row>
    <row r="103" spans="1:33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</row>
    <row r="104" spans="1:33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</row>
    <row r="105" spans="1:33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</row>
    <row r="106" spans="1:33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</row>
    <row r="107" spans="1:33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</row>
    <row r="108" spans="1:33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</row>
    <row r="109" spans="1:33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</row>
    <row r="110" spans="1:33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</row>
    <row r="111" spans="1:33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</row>
    <row r="112" spans="1:33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</row>
    <row r="113" spans="1:33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</row>
    <row r="114" spans="1:33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</row>
    <row r="115" spans="1:33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</row>
    <row r="116" spans="1:33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</row>
    <row r="117" spans="1:33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</row>
    <row r="118" spans="1:33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</row>
    <row r="119" spans="1:33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</row>
    <row r="120" spans="1:33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</row>
    <row r="121" spans="1:33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11458</v>
      </c>
      <c r="LN121">
        <v>11513</v>
      </c>
      <c r="LO121">
        <v>11600</v>
      </c>
      <c r="LP121">
        <v>11677</v>
      </c>
      <c r="LQ121">
        <v>11755</v>
      </c>
      <c r="LR121">
        <v>11800</v>
      </c>
      <c r="LS121">
        <v>11800</v>
      </c>
    </row>
    <row r="122" spans="1:33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</row>
    <row r="123" spans="1:33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8472</v>
      </c>
      <c r="LO123">
        <v>8472</v>
      </c>
      <c r="LP123">
        <v>8472</v>
      </c>
      <c r="LQ123">
        <v>8472</v>
      </c>
      <c r="LR123">
        <v>8472</v>
      </c>
      <c r="LS123">
        <v>8472</v>
      </c>
    </row>
    <row r="124" spans="1:33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5520</v>
      </c>
      <c r="LO124">
        <v>5575</v>
      </c>
      <c r="LP124">
        <v>5575</v>
      </c>
      <c r="LQ124">
        <v>5575</v>
      </c>
      <c r="LR124">
        <v>5575</v>
      </c>
      <c r="LS124">
        <v>5575</v>
      </c>
    </row>
    <row r="125" spans="1:33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5499</v>
      </c>
      <c r="LP125">
        <v>5499</v>
      </c>
      <c r="LQ125">
        <v>5551</v>
      </c>
      <c r="LR125">
        <v>5551</v>
      </c>
      <c r="LS125">
        <v>5551</v>
      </c>
    </row>
    <row r="126" spans="1:33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</row>
    <row r="127" spans="1:33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8294</v>
      </c>
      <c r="LN127">
        <v>8294</v>
      </c>
      <c r="LO127">
        <v>8345</v>
      </c>
      <c r="LP127">
        <v>8345</v>
      </c>
      <c r="LQ127">
        <v>8431</v>
      </c>
      <c r="LR127">
        <v>8431</v>
      </c>
      <c r="LS127">
        <v>8431</v>
      </c>
    </row>
    <row r="128" spans="1:33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</row>
    <row r="129" spans="1:33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</row>
    <row r="130" spans="1:33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</row>
    <row r="131" spans="1:331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  <c r="LC131">
        <v>2195212</v>
      </c>
      <c r="LD131">
        <v>2207771</v>
      </c>
      <c r="LE131">
        <v>2217555</v>
      </c>
      <c r="LF131">
        <v>2221421</v>
      </c>
      <c r="LG131">
        <v>2229278</v>
      </c>
      <c r="LH131">
        <v>2243251</v>
      </c>
      <c r="LI131">
        <v>2255912</v>
      </c>
      <c r="LJ131">
        <v>2267019</v>
      </c>
      <c r="LK131">
        <v>2279869</v>
      </c>
      <c r="LL131">
        <v>2290891</v>
      </c>
      <c r="LM131">
        <v>2294157</v>
      </c>
      <c r="LN131">
        <v>2307870</v>
      </c>
      <c r="LO131">
        <v>2321996</v>
      </c>
      <c r="LP131">
        <v>2335527</v>
      </c>
      <c r="LQ131">
        <v>2348795</v>
      </c>
      <c r="LR131">
        <v>2348795</v>
      </c>
      <c r="LS131">
        <v>2374152</v>
      </c>
    </row>
    <row r="132" spans="1:331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</row>
    <row r="133" spans="1:331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</row>
    <row r="134" spans="1:331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</row>
    <row r="135" spans="1:331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</row>
    <row r="136" spans="1:331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</row>
    <row r="137" spans="1:331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</row>
    <row r="138" spans="1:331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</row>
    <row r="139" spans="1:331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</row>
    <row r="140" spans="1:331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</row>
    <row r="141" spans="1:331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</row>
    <row r="142" spans="1:331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</row>
    <row r="143" spans="1:331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</row>
    <row r="144" spans="1:331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</row>
    <row r="145" spans="2:331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</row>
    <row r="146" spans="2:331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</row>
    <row r="147" spans="2:331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</row>
    <row r="148" spans="2:331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</row>
    <row r="149" spans="2:331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</row>
    <row r="150" spans="2:331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</row>
    <row r="151" spans="2:331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</row>
    <row r="152" spans="2:331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</row>
    <row r="153" spans="2:331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</row>
    <row r="154" spans="2:331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</row>
    <row r="155" spans="2:331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</row>
    <row r="156" spans="2:331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</row>
    <row r="157" spans="2:331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</row>
    <row r="158" spans="2:331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</row>
    <row r="159" spans="2:331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</row>
    <row r="160" spans="2:331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</row>
    <row r="161" spans="2:331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</row>
    <row r="162" spans="2:331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</row>
    <row r="163" spans="2:331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</row>
    <row r="164" spans="2:331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</row>
    <row r="165" spans="2:331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</row>
    <row r="166" spans="2:331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</row>
    <row r="167" spans="2:331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</row>
    <row r="168" spans="2:331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</row>
    <row r="169" spans="2:331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</row>
    <row r="170" spans="2:331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</row>
    <row r="171" spans="2:331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</row>
    <row r="172" spans="2:331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</row>
    <row r="173" spans="2:331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</row>
    <row r="174" spans="2:331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</row>
    <row r="175" spans="2:331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</row>
    <row r="176" spans="2:331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</row>
    <row r="177" spans="1:331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</row>
    <row r="178" spans="1:331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</row>
    <row r="179" spans="1:331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</row>
    <row r="180" spans="1:331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</row>
    <row r="181" spans="1:331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</row>
    <row r="182" spans="1:331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</row>
    <row r="183" spans="1:331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</row>
    <row r="184" spans="1:331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</row>
    <row r="185" spans="1:331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</row>
    <row r="186" spans="1:331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</row>
    <row r="187" spans="1:331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</row>
    <row r="188" spans="1:331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</row>
    <row r="189" spans="1:331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</row>
    <row r="190" spans="1:331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</row>
    <row r="191" spans="1:331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</row>
    <row r="192" spans="1:331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</row>
    <row r="193" spans="1:331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</row>
    <row r="194" spans="1:331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</row>
    <row r="195" spans="1:331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</row>
    <row r="196" spans="1:331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</row>
    <row r="197" spans="1:331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</row>
    <row r="198" spans="1:331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</row>
    <row r="199" spans="1:331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</row>
    <row r="200" spans="1:331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</row>
    <row r="201" spans="1:331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</row>
    <row r="202" spans="1:331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</row>
    <row r="203" spans="1:331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</row>
    <row r="204" spans="1:331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</row>
    <row r="205" spans="1:331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</row>
    <row r="206" spans="1:331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</row>
    <row r="207" spans="1:331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</row>
    <row r="208" spans="1:331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</row>
    <row r="209" spans="2:331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</row>
    <row r="210" spans="2:331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</row>
    <row r="211" spans="2:331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</row>
    <row r="212" spans="2:331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</row>
    <row r="213" spans="2:331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</row>
    <row r="214" spans="2:331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</row>
    <row r="215" spans="2:331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</row>
    <row r="216" spans="2:331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</row>
    <row r="217" spans="2:331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</row>
    <row r="218" spans="2:331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</row>
    <row r="219" spans="2:331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</row>
    <row r="220" spans="2:331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</row>
    <row r="221" spans="2:331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</row>
    <row r="222" spans="2:331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</row>
    <row r="223" spans="2:331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</row>
    <row r="224" spans="2:331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</row>
    <row r="225" spans="2:331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</row>
    <row r="226" spans="2:331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</row>
    <row r="227" spans="2:331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</row>
    <row r="228" spans="2:331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</row>
    <row r="229" spans="2:331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</row>
    <row r="230" spans="2:331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</row>
    <row r="231" spans="2:331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</row>
    <row r="232" spans="2:331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</row>
    <row r="233" spans="2:331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</row>
    <row r="234" spans="2:331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</row>
    <row r="235" spans="2:331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</row>
    <row r="236" spans="2:331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</row>
    <row r="237" spans="2:331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</row>
    <row r="238" spans="2:331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</row>
    <row r="239" spans="2:331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</row>
    <row r="240" spans="2:331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</row>
    <row r="241" spans="1:331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</row>
    <row r="242" spans="1:331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</row>
    <row r="243" spans="1:331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</row>
    <row r="244" spans="1:331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</row>
    <row r="245" spans="1:331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</row>
    <row r="246" spans="1:331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</row>
    <row r="247" spans="1:331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</row>
    <row r="248" spans="1:331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</row>
    <row r="249" spans="1:331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955766</v>
      </c>
      <c r="LQ249">
        <v>1780673</v>
      </c>
      <c r="LR249">
        <v>1809809</v>
      </c>
      <c r="LS249">
        <v>1836728</v>
      </c>
    </row>
    <row r="250" spans="1:331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1811393</v>
      </c>
      <c r="EG250">
        <v>1832782</v>
      </c>
      <c r="EH250">
        <v>1852788</v>
      </c>
      <c r="EI250">
        <v>1874156</v>
      </c>
      <c r="EJ250">
        <v>1899505</v>
      </c>
      <c r="EK250">
        <v>1920910</v>
      </c>
      <c r="EL250">
        <v>1938572</v>
      </c>
      <c r="EM250">
        <v>1956064</v>
      </c>
      <c r="EN250">
        <v>1974425</v>
      </c>
      <c r="EO250">
        <v>1995376</v>
      </c>
      <c r="EP250">
        <v>2018418</v>
      </c>
      <c r="EQ250">
        <v>2043332</v>
      </c>
      <c r="ER250">
        <v>2068600</v>
      </c>
      <c r="ES250">
        <v>2087619</v>
      </c>
      <c r="ET250">
        <v>2107075</v>
      </c>
      <c r="EU250">
        <v>2130768</v>
      </c>
      <c r="EV250">
        <v>2157267</v>
      </c>
      <c r="EW250">
        <v>2185134</v>
      </c>
      <c r="EX250">
        <v>2216115</v>
      </c>
      <c r="EY250">
        <v>2248032</v>
      </c>
      <c r="EZ250">
        <v>2274000</v>
      </c>
      <c r="FA250">
        <v>2304676</v>
      </c>
      <c r="FB250">
        <v>2340884</v>
      </c>
      <c r="FC250">
        <v>2375310</v>
      </c>
      <c r="FD250">
        <v>2415666</v>
      </c>
      <c r="FE250">
        <v>2461019</v>
      </c>
      <c r="FF250">
        <v>2502378</v>
      </c>
      <c r="FG250">
        <v>2542787</v>
      </c>
      <c r="FH250">
        <v>2582844</v>
      </c>
      <c r="FI250">
        <v>2628824</v>
      </c>
      <c r="FJ250">
        <v>2680312</v>
      </c>
      <c r="FK250">
        <v>2735900</v>
      </c>
      <c r="FL250">
        <v>2787741</v>
      </c>
      <c r="FM250">
        <v>2833290</v>
      </c>
      <c r="FN250">
        <v>2882870</v>
      </c>
      <c r="FO250">
        <v>2927032</v>
      </c>
      <c r="FP250">
        <v>2987787</v>
      </c>
      <c r="FQ250">
        <v>3047527</v>
      </c>
      <c r="FR250">
        <v>3110094</v>
      </c>
      <c r="FS250">
        <v>3177953</v>
      </c>
      <c r="FT250">
        <v>3237991</v>
      </c>
      <c r="FU250">
        <v>3297076</v>
      </c>
      <c r="FV250">
        <v>3355869</v>
      </c>
      <c r="FW250">
        <v>3423296</v>
      </c>
      <c r="FX250">
        <v>3490931</v>
      </c>
      <c r="FY250">
        <v>3568033</v>
      </c>
      <c r="FZ250">
        <v>3639705</v>
      </c>
      <c r="GA250">
        <v>3702175</v>
      </c>
      <c r="GB250">
        <v>3762891</v>
      </c>
      <c r="GC250">
        <v>3824368</v>
      </c>
      <c r="GD250">
        <v>3888607</v>
      </c>
      <c r="GE250">
        <v>3960522</v>
      </c>
      <c r="GF250">
        <v>4029033</v>
      </c>
      <c r="GG250">
        <v>4102241</v>
      </c>
      <c r="GH250">
        <v>4167616</v>
      </c>
      <c r="GI250">
        <v>4222480</v>
      </c>
      <c r="GJ250">
        <v>4278427</v>
      </c>
      <c r="GK250">
        <v>4344212</v>
      </c>
      <c r="GL250">
        <v>4416044</v>
      </c>
      <c r="GM250">
        <v>4483643</v>
      </c>
      <c r="GN250">
        <v>4551554</v>
      </c>
      <c r="GO250">
        <v>4609393</v>
      </c>
      <c r="GP250">
        <v>4655662</v>
      </c>
      <c r="GQ250">
        <v>4700229</v>
      </c>
      <c r="GR250">
        <v>4757512</v>
      </c>
      <c r="GS250">
        <v>4811945</v>
      </c>
      <c r="GT250">
        <v>4871426</v>
      </c>
      <c r="GU250">
        <v>4929748</v>
      </c>
      <c r="GV250">
        <v>4984197</v>
      </c>
      <c r="GW250">
        <v>5030566</v>
      </c>
      <c r="GX250">
        <v>5079299</v>
      </c>
      <c r="GY250">
        <v>5126209</v>
      </c>
      <c r="GZ250">
        <v>5183020</v>
      </c>
      <c r="HA250">
        <v>5234762</v>
      </c>
      <c r="HB250">
        <v>5299526</v>
      </c>
      <c r="HC250">
        <v>5346316</v>
      </c>
      <c r="HD250">
        <v>5387497</v>
      </c>
      <c r="HE250">
        <v>5423981</v>
      </c>
      <c r="HF250">
        <v>5469015</v>
      </c>
      <c r="HG250">
        <v>5516408</v>
      </c>
      <c r="HH250">
        <v>5560495</v>
      </c>
      <c r="HI250">
        <v>5608748</v>
      </c>
      <c r="HJ250">
        <v>5652401</v>
      </c>
      <c r="HK250">
        <v>5686911</v>
      </c>
      <c r="HL250">
        <v>5723343</v>
      </c>
      <c r="HM250">
        <v>5763322</v>
      </c>
      <c r="HN250">
        <v>5808842</v>
      </c>
      <c r="HO250">
        <v>5853962</v>
      </c>
      <c r="HP250">
        <v>5900891</v>
      </c>
      <c r="HQ250">
        <v>5946305</v>
      </c>
      <c r="HR250">
        <v>5981092</v>
      </c>
      <c r="HS250">
        <v>6016230</v>
      </c>
      <c r="HT250">
        <v>6057907</v>
      </c>
      <c r="HU250">
        <v>6098858</v>
      </c>
      <c r="HV250">
        <v>6142639</v>
      </c>
      <c r="HW250">
        <v>6192768</v>
      </c>
      <c r="HX250">
        <v>6235960</v>
      </c>
      <c r="HY250">
        <v>6267471</v>
      </c>
      <c r="HZ250">
        <v>6291016</v>
      </c>
      <c r="IA250">
        <v>6317861</v>
      </c>
      <c r="IB250">
        <v>6351756</v>
      </c>
      <c r="IC250">
        <v>6387822</v>
      </c>
      <c r="ID250">
        <v>6435261</v>
      </c>
      <c r="IE250">
        <v>6476264</v>
      </c>
      <c r="IF250">
        <v>6510569</v>
      </c>
      <c r="IG250">
        <v>6544411</v>
      </c>
      <c r="IH250">
        <v>6583796</v>
      </c>
      <c r="II250">
        <v>6622256</v>
      </c>
      <c r="IJ250">
        <v>6667178</v>
      </c>
      <c r="IK250">
        <v>6715928</v>
      </c>
      <c r="IL250">
        <v>6758440</v>
      </c>
      <c r="IM250">
        <v>6796884</v>
      </c>
      <c r="IN250">
        <v>6848379</v>
      </c>
      <c r="IO250">
        <v>6887861</v>
      </c>
      <c r="IP250">
        <v>6926442</v>
      </c>
      <c r="IQ250">
        <v>6972152</v>
      </c>
      <c r="IR250">
        <v>7020206</v>
      </c>
      <c r="IS250">
        <v>7064600</v>
      </c>
      <c r="IT250">
        <v>7101880</v>
      </c>
      <c r="IU250">
        <v>7134164</v>
      </c>
      <c r="IV250">
        <v>7176856</v>
      </c>
      <c r="IW250">
        <v>7218052</v>
      </c>
      <c r="IX250">
        <v>7263409</v>
      </c>
      <c r="IY250">
        <v>7317878</v>
      </c>
      <c r="IZ250">
        <v>7366505</v>
      </c>
      <c r="JA250">
        <v>7402597</v>
      </c>
      <c r="JB250">
        <v>7441432</v>
      </c>
      <c r="JC250">
        <v>7485381</v>
      </c>
      <c r="JD250">
        <v>7536022</v>
      </c>
      <c r="JE250">
        <v>7594351</v>
      </c>
      <c r="JF250">
        <v>7650345</v>
      </c>
      <c r="JG250">
        <v>7704419</v>
      </c>
      <c r="JH250">
        <v>7750367</v>
      </c>
      <c r="JI250">
        <v>7790890</v>
      </c>
      <c r="JJ250">
        <v>7843769</v>
      </c>
      <c r="JK250">
        <v>7903242</v>
      </c>
      <c r="JL250">
        <v>7967600</v>
      </c>
      <c r="JM250">
        <v>8036049</v>
      </c>
      <c r="JN250">
        <v>8093003</v>
      </c>
      <c r="JO250">
        <v>8142357</v>
      </c>
      <c r="JP250">
        <v>8209226</v>
      </c>
      <c r="JQ250">
        <v>8270314</v>
      </c>
      <c r="JR250">
        <v>8333340</v>
      </c>
      <c r="JS250">
        <v>8408675</v>
      </c>
      <c r="JT250">
        <v>8489662</v>
      </c>
      <c r="JU250">
        <v>8572483</v>
      </c>
      <c r="JV250">
        <v>8634285</v>
      </c>
      <c r="JW250">
        <v>8700789</v>
      </c>
      <c r="JX250">
        <v>8776790</v>
      </c>
      <c r="JY250">
        <v>8855474</v>
      </c>
      <c r="JZ250">
        <v>8945642</v>
      </c>
      <c r="KA250">
        <v>9044161</v>
      </c>
      <c r="KB250">
        <v>9133098</v>
      </c>
      <c r="KC250">
        <v>9208669</v>
      </c>
      <c r="KD250">
        <v>9292156</v>
      </c>
      <c r="KE250">
        <v>9416709</v>
      </c>
      <c r="KF250">
        <v>9519582</v>
      </c>
      <c r="KG250">
        <v>9645772</v>
      </c>
      <c r="KH250">
        <v>9771480</v>
      </c>
      <c r="KI250">
        <v>9899516</v>
      </c>
      <c r="KJ250">
        <v>10009542</v>
      </c>
      <c r="KK250">
        <v>10130752</v>
      </c>
      <c r="KL250">
        <v>10268446</v>
      </c>
      <c r="KM250">
        <v>10412095</v>
      </c>
      <c r="KN250">
        <v>10573242</v>
      </c>
      <c r="KO250">
        <v>10750810</v>
      </c>
      <c r="KP250">
        <v>10917560</v>
      </c>
      <c r="KQ250">
        <v>11053501</v>
      </c>
      <c r="KR250">
        <v>11211321</v>
      </c>
      <c r="KS250">
        <v>11371895</v>
      </c>
      <c r="KT250">
        <v>11542408</v>
      </c>
      <c r="KU250">
        <v>11730441</v>
      </c>
      <c r="KV250">
        <v>11925959</v>
      </c>
      <c r="KW250">
        <v>12104056</v>
      </c>
      <c r="KX250">
        <v>12246863</v>
      </c>
      <c r="KY250">
        <v>12418378</v>
      </c>
      <c r="KZ250">
        <v>12591366</v>
      </c>
      <c r="LA250">
        <v>12772653</v>
      </c>
      <c r="LB250">
        <v>12883307</v>
      </c>
      <c r="LC250">
        <v>13088821</v>
      </c>
      <c r="LD250">
        <v>13244701</v>
      </c>
      <c r="LE250">
        <v>13383334</v>
      </c>
      <c r="LF250">
        <v>13541185</v>
      </c>
      <c r="LG250">
        <v>13721822</v>
      </c>
      <c r="LH250">
        <v>13921929</v>
      </c>
      <c r="LI250">
        <v>14139609</v>
      </c>
      <c r="LJ250">
        <v>14367437</v>
      </c>
      <c r="LK250">
        <v>14581318</v>
      </c>
      <c r="LL250">
        <v>14756982</v>
      </c>
      <c r="LM250">
        <v>14949417</v>
      </c>
      <c r="LN250">
        <v>15165295</v>
      </c>
      <c r="LO250">
        <v>15386562</v>
      </c>
      <c r="LP250">
        <v>15611014</v>
      </c>
      <c r="LQ250">
        <v>15842789</v>
      </c>
      <c r="LR250">
        <v>16062299</v>
      </c>
      <c r="LS250">
        <v>16253219</v>
      </c>
    </row>
    <row r="251" spans="1:331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</row>
    <row r="252" spans="1:331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</row>
    <row r="253" spans="1:331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</row>
    <row r="254" spans="1:331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</row>
    <row r="255" spans="1:331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</row>
    <row r="256" spans="1:331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</row>
    <row r="257" spans="1:331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</row>
    <row r="258" spans="1:331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</row>
    <row r="259" spans="1:331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</row>
    <row r="260" spans="1:331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</row>
    <row r="261" spans="1:331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</row>
    <row r="262" spans="1:331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</row>
    <row r="263" spans="1:331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</row>
    <row r="264" spans="1:331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</row>
    <row r="265" spans="1:331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</row>
    <row r="266" spans="1:331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</row>
    <row r="267" spans="1:331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</row>
    <row r="268" spans="1:331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</row>
    <row r="269" spans="1:331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</row>
    <row r="270" spans="1:331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</row>
    <row r="271" spans="1:331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</row>
    <row r="272" spans="1:331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</row>
    <row r="273" spans="2:331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S273"/>
  <sheetViews>
    <sheetView topLeftCell="LD1" workbookViewId="0">
      <selection activeCell="LS1" sqref="L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1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24903</v>
      </c>
      <c r="BR1">
        <f t="shared" ref="BR1:EC1" si="1">SUM(BR3:BR273)</f>
        <v>28397</v>
      </c>
      <c r="BS1">
        <f t="shared" si="1"/>
        <v>32115</v>
      </c>
      <c r="BT1">
        <f t="shared" si="1"/>
        <v>35591</v>
      </c>
      <c r="BU1">
        <f t="shared" si="1"/>
        <v>39644</v>
      </c>
      <c r="BV1">
        <f t="shared" si="1"/>
        <v>44395</v>
      </c>
      <c r="BW1">
        <f t="shared" si="1"/>
        <v>49904</v>
      </c>
      <c r="BX1">
        <f t="shared" si="1"/>
        <v>56139</v>
      </c>
      <c r="BY1">
        <f t="shared" si="1"/>
        <v>62252</v>
      </c>
      <c r="BZ1">
        <f t="shared" si="1"/>
        <v>68419</v>
      </c>
      <c r="CA1">
        <f t="shared" si="1"/>
        <v>73595</v>
      </c>
      <c r="CB1">
        <f t="shared" si="1"/>
        <v>79542</v>
      </c>
      <c r="CC1">
        <f t="shared" si="1"/>
        <v>87772</v>
      </c>
      <c r="CD1">
        <f t="shared" si="1"/>
        <v>94531</v>
      </c>
      <c r="CE1">
        <f t="shared" si="1"/>
        <v>102291</v>
      </c>
      <c r="CF1">
        <f t="shared" si="1"/>
        <v>109692</v>
      </c>
      <c r="CG1">
        <f t="shared" si="1"/>
        <v>115920</v>
      </c>
      <c r="CH1">
        <f t="shared" si="1"/>
        <v>121743</v>
      </c>
      <c r="CI1">
        <f t="shared" si="1"/>
        <v>127653</v>
      </c>
      <c r="CJ1">
        <f t="shared" si="1"/>
        <v>134625</v>
      </c>
      <c r="CK1">
        <f t="shared" si="1"/>
        <v>142985</v>
      </c>
      <c r="CL1">
        <f t="shared" si="1"/>
        <v>150270</v>
      </c>
      <c r="CM1">
        <f t="shared" si="1"/>
        <v>158635</v>
      </c>
      <c r="CN1">
        <f t="shared" si="1"/>
        <v>164653</v>
      </c>
      <c r="CO1">
        <f t="shared" si="1"/>
        <v>169918</v>
      </c>
      <c r="CP1">
        <f t="shared" si="1"/>
        <v>175782</v>
      </c>
      <c r="CQ1">
        <f t="shared" si="1"/>
        <v>182971</v>
      </c>
      <c r="CR1">
        <f t="shared" si="1"/>
        <v>189702</v>
      </c>
      <c r="CS1">
        <f t="shared" si="1"/>
        <v>196539</v>
      </c>
      <c r="CT1">
        <f t="shared" si="1"/>
        <v>203203</v>
      </c>
      <c r="CU1">
        <f t="shared" si="1"/>
        <v>208838</v>
      </c>
      <c r="CV1">
        <f t="shared" si="1"/>
        <v>212781</v>
      </c>
      <c r="CW1">
        <f t="shared" si="1"/>
        <v>217455</v>
      </c>
      <c r="CX1">
        <f t="shared" si="1"/>
        <v>223996</v>
      </c>
      <c r="CY1">
        <f t="shared" si="1"/>
        <v>230730</v>
      </c>
      <c r="CZ1">
        <f t="shared" si="1"/>
        <v>236724</v>
      </c>
      <c r="DA1">
        <f t="shared" si="1"/>
        <v>241876</v>
      </c>
      <c r="DB1">
        <f t="shared" si="1"/>
        <v>247352</v>
      </c>
      <c r="DC1">
        <f t="shared" si="1"/>
        <v>250830</v>
      </c>
      <c r="DD1">
        <f t="shared" si="1"/>
        <v>254930</v>
      </c>
      <c r="DE1">
        <f t="shared" si="1"/>
        <v>260810</v>
      </c>
      <c r="DF1">
        <f t="shared" si="1"/>
        <v>267353</v>
      </c>
      <c r="DG1">
        <f t="shared" si="1"/>
        <v>272650</v>
      </c>
      <c r="DH1">
        <f t="shared" si="1"/>
        <v>278122</v>
      </c>
      <c r="DI1">
        <f t="shared" si="1"/>
        <v>282408</v>
      </c>
      <c r="DJ1">
        <f t="shared" si="1"/>
        <v>286006</v>
      </c>
      <c r="DK1">
        <f t="shared" si="1"/>
        <v>289477</v>
      </c>
      <c r="DL1">
        <f t="shared" si="1"/>
        <v>295003</v>
      </c>
      <c r="DM1">
        <f t="shared" si="1"/>
        <v>300077</v>
      </c>
      <c r="DN1">
        <f t="shared" si="1"/>
        <v>305268</v>
      </c>
      <c r="DO1">
        <f t="shared" si="1"/>
        <v>310384</v>
      </c>
      <c r="DP1">
        <f t="shared" si="1"/>
        <v>314560</v>
      </c>
      <c r="DQ1">
        <f t="shared" si="1"/>
        <v>317844</v>
      </c>
      <c r="DR1">
        <f t="shared" si="1"/>
        <v>321542</v>
      </c>
      <c r="DS1">
        <f t="shared" si="1"/>
        <v>326255</v>
      </c>
      <c r="DT1">
        <f t="shared" si="1"/>
        <v>331016</v>
      </c>
      <c r="DU1">
        <f t="shared" si="1"/>
        <v>335734</v>
      </c>
      <c r="DV1">
        <f t="shared" si="1"/>
        <v>340928</v>
      </c>
      <c r="DW1">
        <f t="shared" si="1"/>
        <v>344844</v>
      </c>
      <c r="DX1">
        <f t="shared" si="1"/>
        <v>347970</v>
      </c>
      <c r="DY1">
        <f t="shared" si="1"/>
        <v>349175</v>
      </c>
      <c r="DZ1">
        <f t="shared" si="1"/>
        <v>353293</v>
      </c>
      <c r="EA1">
        <f t="shared" si="1"/>
        <v>358427</v>
      </c>
      <c r="EB1">
        <f t="shared" si="1"/>
        <v>363049</v>
      </c>
      <c r="EC1">
        <f t="shared" si="1"/>
        <v>367643</v>
      </c>
      <c r="ED1">
        <f t="shared" ref="ED1:GO1" si="2">SUM(ED3:ED273)</f>
        <v>371710</v>
      </c>
      <c r="EE1">
        <f t="shared" si="2"/>
        <v>374687</v>
      </c>
      <c r="EF1">
        <f t="shared" si="2"/>
        <v>377771</v>
      </c>
      <c r="EG1">
        <f t="shared" si="2"/>
        <v>382484</v>
      </c>
      <c r="EH1">
        <f t="shared" si="2"/>
        <v>387920</v>
      </c>
      <c r="EI1">
        <f t="shared" si="2"/>
        <v>393037</v>
      </c>
      <c r="EJ1">
        <f t="shared" si="2"/>
        <v>397596</v>
      </c>
      <c r="EK1">
        <f t="shared" si="2"/>
        <v>401449</v>
      </c>
      <c r="EL1">
        <f t="shared" si="2"/>
        <v>404194</v>
      </c>
      <c r="EM1">
        <f t="shared" si="2"/>
        <v>407875</v>
      </c>
      <c r="EN1">
        <f t="shared" si="2"/>
        <v>412709</v>
      </c>
      <c r="EO1">
        <f t="shared" si="2"/>
        <v>417768</v>
      </c>
      <c r="EP1">
        <f t="shared" si="2"/>
        <v>422451</v>
      </c>
      <c r="EQ1">
        <f t="shared" si="2"/>
        <v>426669</v>
      </c>
      <c r="ER1">
        <f t="shared" si="2"/>
        <v>430862</v>
      </c>
      <c r="ES1">
        <f t="shared" si="2"/>
        <v>434280</v>
      </c>
      <c r="ET1">
        <f t="shared" si="2"/>
        <v>437701</v>
      </c>
      <c r="EU1">
        <f t="shared" si="2"/>
        <v>444422</v>
      </c>
      <c r="EV1">
        <f t="shared" si="2"/>
        <v>449507</v>
      </c>
      <c r="EW1">
        <f t="shared" si="2"/>
        <v>454484</v>
      </c>
      <c r="EX1">
        <f t="shared" si="2"/>
        <v>460635</v>
      </c>
      <c r="EY1">
        <f t="shared" si="2"/>
        <v>464841</v>
      </c>
      <c r="EZ1">
        <f t="shared" si="2"/>
        <v>468852</v>
      </c>
      <c r="FA1">
        <f t="shared" si="2"/>
        <v>472411</v>
      </c>
      <c r="FB1">
        <f t="shared" si="2"/>
        <v>477631</v>
      </c>
      <c r="FC1">
        <f t="shared" si="2"/>
        <v>482811</v>
      </c>
      <c r="FD1">
        <f t="shared" si="2"/>
        <v>487510</v>
      </c>
      <c r="FE1">
        <f t="shared" si="2"/>
        <v>492213</v>
      </c>
      <c r="FF1">
        <f t="shared" si="2"/>
        <v>496691</v>
      </c>
      <c r="FG1">
        <f t="shared" si="2"/>
        <v>499836</v>
      </c>
      <c r="FH1">
        <f t="shared" si="2"/>
        <v>503571</v>
      </c>
      <c r="FI1">
        <f t="shared" si="2"/>
        <v>508510</v>
      </c>
      <c r="FJ1">
        <f t="shared" si="2"/>
        <v>513438</v>
      </c>
      <c r="FK1">
        <f t="shared" si="2"/>
        <v>518498</v>
      </c>
      <c r="FL1">
        <f t="shared" si="2"/>
        <v>523434</v>
      </c>
      <c r="FM1">
        <f t="shared" si="2"/>
        <v>527814</v>
      </c>
      <c r="FN1">
        <f t="shared" si="2"/>
        <v>531296</v>
      </c>
      <c r="FO1">
        <f t="shared" si="2"/>
        <v>535131</v>
      </c>
      <c r="FP1">
        <f t="shared" si="2"/>
        <v>541146</v>
      </c>
      <c r="FQ1">
        <f t="shared" si="2"/>
        <v>546415</v>
      </c>
      <c r="FR1">
        <f t="shared" si="2"/>
        <v>551824</v>
      </c>
      <c r="FS1">
        <f t="shared" si="2"/>
        <v>557115</v>
      </c>
      <c r="FT1">
        <f t="shared" si="2"/>
        <v>561915</v>
      </c>
      <c r="FU1">
        <f t="shared" si="2"/>
        <v>565915</v>
      </c>
      <c r="FV1">
        <f t="shared" si="2"/>
        <v>569762</v>
      </c>
      <c r="FW1">
        <f t="shared" si="2"/>
        <v>575332</v>
      </c>
      <c r="FX1">
        <f t="shared" si="2"/>
        <v>580758</v>
      </c>
      <c r="FY1">
        <f t="shared" si="2"/>
        <v>586531</v>
      </c>
      <c r="FZ1">
        <f t="shared" si="2"/>
        <v>593176</v>
      </c>
      <c r="GA1">
        <f t="shared" si="2"/>
        <v>598795</v>
      </c>
      <c r="GB1">
        <f t="shared" si="2"/>
        <v>602864</v>
      </c>
      <c r="GC1">
        <f t="shared" si="2"/>
        <v>607057</v>
      </c>
      <c r="GD1">
        <f t="shared" si="2"/>
        <v>613227</v>
      </c>
      <c r="GE1">
        <f t="shared" si="2"/>
        <v>620141</v>
      </c>
      <c r="GF1">
        <f t="shared" si="2"/>
        <v>630046</v>
      </c>
      <c r="GG1">
        <f t="shared" si="2"/>
        <v>636099</v>
      </c>
      <c r="GH1">
        <f t="shared" si="2"/>
        <v>641616</v>
      </c>
      <c r="GI1">
        <f t="shared" si="2"/>
        <v>645302</v>
      </c>
      <c r="GJ1">
        <f t="shared" si="2"/>
        <v>650490</v>
      </c>
      <c r="GK1">
        <f t="shared" si="2"/>
        <v>656794</v>
      </c>
      <c r="GL1">
        <f t="shared" si="2"/>
        <v>663358</v>
      </c>
      <c r="GM1">
        <f t="shared" si="2"/>
        <v>669387</v>
      </c>
      <c r="GN1">
        <f t="shared" si="2"/>
        <v>675595</v>
      </c>
      <c r="GO1">
        <f t="shared" si="2"/>
        <v>681073</v>
      </c>
      <c r="GP1">
        <f t="shared" ref="GP1:JA1" si="3">SUM(GP3:GP273)</f>
        <v>685380</v>
      </c>
      <c r="GQ1">
        <f t="shared" si="3"/>
        <v>690007</v>
      </c>
      <c r="GR1">
        <f t="shared" si="3"/>
        <v>696637</v>
      </c>
      <c r="GS1">
        <f t="shared" si="3"/>
        <v>703616</v>
      </c>
      <c r="GT1">
        <f t="shared" si="3"/>
        <v>710106</v>
      </c>
      <c r="GU1">
        <f t="shared" si="3"/>
        <v>716409</v>
      </c>
      <c r="GV1">
        <f t="shared" si="3"/>
        <v>721845</v>
      </c>
      <c r="GW1">
        <f t="shared" si="3"/>
        <v>726411</v>
      </c>
      <c r="GX1">
        <f t="shared" si="3"/>
        <v>731653</v>
      </c>
      <c r="GY1">
        <f t="shared" si="3"/>
        <v>737861</v>
      </c>
      <c r="GZ1">
        <f t="shared" si="3"/>
        <v>744483</v>
      </c>
      <c r="HA1">
        <f t="shared" si="3"/>
        <v>750694</v>
      </c>
      <c r="HB1">
        <f t="shared" si="3"/>
        <v>760825</v>
      </c>
      <c r="HC1">
        <f t="shared" si="3"/>
        <v>766212</v>
      </c>
      <c r="HD1">
        <f t="shared" si="3"/>
        <v>770433</v>
      </c>
      <c r="HE1">
        <f t="shared" si="3"/>
        <v>774578</v>
      </c>
      <c r="HF1">
        <f t="shared" si="3"/>
        <v>781459</v>
      </c>
      <c r="HG1">
        <f t="shared" si="3"/>
        <v>788147</v>
      </c>
      <c r="HH1">
        <f t="shared" si="3"/>
        <v>794189</v>
      </c>
      <c r="HI1">
        <f t="shared" si="3"/>
        <v>799684</v>
      </c>
      <c r="HJ1">
        <f t="shared" si="3"/>
        <v>805259</v>
      </c>
      <c r="HK1">
        <f t="shared" si="3"/>
        <v>809128</v>
      </c>
      <c r="HL1">
        <f t="shared" si="3"/>
        <v>813607</v>
      </c>
      <c r="HM1">
        <f t="shared" si="3"/>
        <v>819871</v>
      </c>
      <c r="HN1">
        <f t="shared" si="3"/>
        <v>826151</v>
      </c>
      <c r="HO1">
        <f t="shared" si="3"/>
        <v>832032</v>
      </c>
      <c r="HP1">
        <f t="shared" si="3"/>
        <v>837547</v>
      </c>
      <c r="HQ1">
        <f t="shared" si="3"/>
        <v>842805</v>
      </c>
      <c r="HR1">
        <f t="shared" si="3"/>
        <v>846841</v>
      </c>
      <c r="HS1">
        <f t="shared" si="3"/>
        <v>851059</v>
      </c>
      <c r="HT1">
        <f t="shared" si="3"/>
        <v>857505</v>
      </c>
      <c r="HU1">
        <f t="shared" si="3"/>
        <v>863580</v>
      </c>
      <c r="HV1">
        <f t="shared" si="3"/>
        <v>869292</v>
      </c>
      <c r="HW1">
        <f t="shared" si="3"/>
        <v>875211</v>
      </c>
      <c r="HX1">
        <f t="shared" si="3"/>
        <v>880139</v>
      </c>
      <c r="HY1">
        <f t="shared" si="3"/>
        <v>883918</v>
      </c>
      <c r="HZ1">
        <f t="shared" si="3"/>
        <v>893251</v>
      </c>
      <c r="IA1">
        <f t="shared" si="3"/>
        <v>898160</v>
      </c>
      <c r="IB1">
        <f t="shared" si="3"/>
        <v>904283</v>
      </c>
      <c r="IC1">
        <f t="shared" si="3"/>
        <v>910080</v>
      </c>
      <c r="ID1">
        <f t="shared" si="3"/>
        <v>915960</v>
      </c>
      <c r="IE1">
        <f t="shared" si="3"/>
        <v>920837</v>
      </c>
      <c r="IF1">
        <f t="shared" si="3"/>
        <v>924499</v>
      </c>
      <c r="IG1">
        <f t="shared" si="3"/>
        <v>928944</v>
      </c>
      <c r="IH1">
        <f t="shared" si="3"/>
        <v>935465</v>
      </c>
      <c r="II1">
        <f t="shared" si="3"/>
        <v>941269</v>
      </c>
      <c r="IJ1">
        <f t="shared" si="3"/>
        <v>946745</v>
      </c>
      <c r="IK1">
        <f t="shared" si="3"/>
        <v>952433</v>
      </c>
      <c r="IL1">
        <f t="shared" si="3"/>
        <v>957664</v>
      </c>
      <c r="IM1">
        <f t="shared" si="3"/>
        <v>961370</v>
      </c>
      <c r="IN1">
        <f t="shared" si="3"/>
        <v>965507</v>
      </c>
      <c r="IO1">
        <f t="shared" si="3"/>
        <v>971474</v>
      </c>
      <c r="IP1">
        <f t="shared" si="3"/>
        <v>977086</v>
      </c>
      <c r="IQ1">
        <f t="shared" si="3"/>
        <v>983781</v>
      </c>
      <c r="IR1">
        <f t="shared" si="3"/>
        <v>989681</v>
      </c>
      <c r="IS1">
        <f t="shared" si="3"/>
        <v>994968</v>
      </c>
      <c r="IT1">
        <f t="shared" si="3"/>
        <v>998595</v>
      </c>
      <c r="IU1">
        <f t="shared" si="3"/>
        <v>1002515</v>
      </c>
      <c r="IV1">
        <f t="shared" si="3"/>
        <v>1008587</v>
      </c>
      <c r="IW1">
        <f t="shared" si="3"/>
        <v>1015008</v>
      </c>
      <c r="IX1">
        <f t="shared" si="3"/>
        <v>1023695</v>
      </c>
      <c r="IY1">
        <f t="shared" si="3"/>
        <v>1028703</v>
      </c>
      <c r="IZ1">
        <f t="shared" si="3"/>
        <v>1034038</v>
      </c>
      <c r="JA1">
        <f t="shared" si="3"/>
        <v>1037814</v>
      </c>
      <c r="JB1">
        <f t="shared" ref="JB1:LM1" si="4">SUM(JB3:JB273)</f>
        <v>1044817</v>
      </c>
      <c r="JC1">
        <f t="shared" si="4"/>
        <v>1050583</v>
      </c>
      <c r="JD1">
        <f t="shared" si="4"/>
        <v>1056422</v>
      </c>
      <c r="JE1">
        <f t="shared" si="4"/>
        <v>1062681</v>
      </c>
      <c r="JF1">
        <f t="shared" si="4"/>
        <v>1068790</v>
      </c>
      <c r="JG1">
        <f t="shared" si="4"/>
        <v>1073608</v>
      </c>
      <c r="JH1">
        <f t="shared" si="4"/>
        <v>1077537</v>
      </c>
      <c r="JI1">
        <f t="shared" si="4"/>
        <v>1081471</v>
      </c>
      <c r="JJ1">
        <f t="shared" si="4"/>
        <v>1086913</v>
      </c>
      <c r="JK1">
        <f t="shared" si="4"/>
        <v>1092943</v>
      </c>
      <c r="JL1">
        <f t="shared" si="4"/>
        <v>1099049</v>
      </c>
      <c r="JM1">
        <f t="shared" si="4"/>
        <v>1105193</v>
      </c>
      <c r="JN1">
        <f t="shared" si="4"/>
        <v>1110697</v>
      </c>
      <c r="JO1">
        <f t="shared" si="4"/>
        <v>1114104</v>
      </c>
      <c r="JP1">
        <f t="shared" si="4"/>
        <v>1119085</v>
      </c>
      <c r="JQ1">
        <f t="shared" si="4"/>
        <v>1125654</v>
      </c>
      <c r="JR1">
        <f t="shared" si="4"/>
        <v>1132294</v>
      </c>
      <c r="JS1">
        <f t="shared" si="4"/>
        <v>1138181</v>
      </c>
      <c r="JT1">
        <f t="shared" si="4"/>
        <v>1145131</v>
      </c>
      <c r="JU1">
        <f t="shared" si="4"/>
        <v>1150810</v>
      </c>
      <c r="JV1">
        <f t="shared" si="4"/>
        <v>1154963</v>
      </c>
      <c r="JW1">
        <f t="shared" si="4"/>
        <v>1160574</v>
      </c>
      <c r="JX1">
        <f t="shared" si="4"/>
        <v>1167951</v>
      </c>
      <c r="JY1">
        <f t="shared" si="4"/>
        <v>1175074</v>
      </c>
      <c r="JZ1">
        <f t="shared" si="4"/>
        <v>1182134</v>
      </c>
      <c r="KA1">
        <f t="shared" si="4"/>
        <v>1189693</v>
      </c>
      <c r="KB1">
        <f t="shared" si="4"/>
        <v>1196229</v>
      </c>
      <c r="KC1">
        <f t="shared" si="4"/>
        <v>1201164</v>
      </c>
      <c r="KD1">
        <f t="shared" si="4"/>
        <v>1207241</v>
      </c>
      <c r="KE1">
        <f t="shared" si="4"/>
        <v>1215746</v>
      </c>
      <c r="KF1">
        <f t="shared" si="4"/>
        <v>1226782</v>
      </c>
      <c r="KG1">
        <f t="shared" si="4"/>
        <v>1234802</v>
      </c>
      <c r="KH1">
        <f t="shared" si="4"/>
        <v>1244413</v>
      </c>
      <c r="KI1">
        <f t="shared" si="4"/>
        <v>1251948</v>
      </c>
      <c r="KJ1">
        <f t="shared" si="4"/>
        <v>1257705</v>
      </c>
      <c r="KK1">
        <f t="shared" si="4"/>
        <v>1264823</v>
      </c>
      <c r="KL1">
        <f t="shared" si="4"/>
        <v>1274809</v>
      </c>
      <c r="KM1">
        <f t="shared" si="4"/>
        <v>1285206</v>
      </c>
      <c r="KN1">
        <f t="shared" si="4"/>
        <v>1294987</v>
      </c>
      <c r="KO1">
        <f t="shared" si="4"/>
        <v>1304546</v>
      </c>
      <c r="KP1">
        <f t="shared" si="4"/>
        <v>1313539</v>
      </c>
      <c r="KQ1">
        <f t="shared" si="4"/>
        <v>1319804</v>
      </c>
      <c r="KR1">
        <f t="shared" si="4"/>
        <v>1327666</v>
      </c>
      <c r="KS1">
        <f t="shared" si="4"/>
        <v>1338761</v>
      </c>
      <c r="KT1">
        <f t="shared" si="4"/>
        <v>1350077</v>
      </c>
      <c r="KU1">
        <f t="shared" si="4"/>
        <v>1361047</v>
      </c>
      <c r="KV1">
        <f t="shared" si="4"/>
        <v>1372873</v>
      </c>
      <c r="KW1">
        <f t="shared" si="4"/>
        <v>1381655</v>
      </c>
      <c r="KX1">
        <f t="shared" si="4"/>
        <v>1388694</v>
      </c>
      <c r="KY1">
        <f t="shared" si="4"/>
        <v>1397022</v>
      </c>
      <c r="KZ1">
        <f t="shared" si="4"/>
        <v>1409800</v>
      </c>
      <c r="LA1">
        <f t="shared" si="4"/>
        <v>1421846</v>
      </c>
      <c r="LB1">
        <f t="shared" si="4"/>
        <v>1432579</v>
      </c>
      <c r="LC1">
        <f t="shared" si="4"/>
        <v>1443205</v>
      </c>
      <c r="LD1">
        <f t="shared" si="4"/>
        <v>1452951</v>
      </c>
      <c r="LE1">
        <f t="shared" si="4"/>
        <v>1459869</v>
      </c>
      <c r="LF1">
        <f t="shared" si="4"/>
        <v>1468569</v>
      </c>
      <c r="LG1">
        <f t="shared" si="4"/>
        <v>1481414</v>
      </c>
      <c r="LH1">
        <f t="shared" si="4"/>
        <v>1493840</v>
      </c>
      <c r="LI1">
        <f t="shared" si="4"/>
        <v>1506345</v>
      </c>
      <c r="LJ1">
        <f t="shared" si="4"/>
        <v>1518739</v>
      </c>
      <c r="LK1">
        <f t="shared" si="4"/>
        <v>1528922</v>
      </c>
      <c r="LL1">
        <f t="shared" si="4"/>
        <v>1536103</v>
      </c>
      <c r="LM1">
        <f t="shared" si="4"/>
        <v>1544582</v>
      </c>
      <c r="LN1">
        <f t="shared" ref="LN1:LS1" si="5">SUM(LN3:LN273)</f>
        <v>1556868</v>
      </c>
      <c r="LO1">
        <f t="shared" si="5"/>
        <v>1569389</v>
      </c>
      <c r="LP1">
        <f t="shared" si="5"/>
        <v>1581842</v>
      </c>
      <c r="LQ1">
        <f t="shared" si="5"/>
        <v>1594754</v>
      </c>
      <c r="LR1">
        <f t="shared" si="5"/>
        <v>1604978</v>
      </c>
      <c r="LS1">
        <f t="shared" si="5"/>
        <v>1612362</v>
      </c>
    </row>
    <row r="2" spans="1:33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</row>
    <row r="3" spans="1:33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</row>
    <row r="4" spans="1:33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</row>
    <row r="5" spans="1:33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</row>
    <row r="6" spans="1:33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</row>
    <row r="7" spans="1:33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</row>
    <row r="8" spans="1:33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</row>
    <row r="9" spans="1:33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</row>
    <row r="10" spans="1:33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</row>
    <row r="11" spans="1:33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</row>
    <row r="12" spans="1:33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</row>
    <row r="13" spans="1:33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</row>
    <row r="14" spans="1:33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</row>
    <row r="15" spans="1:33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</row>
    <row r="16" spans="1:33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</row>
    <row r="17" spans="1:33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</row>
    <row r="18" spans="1:33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</row>
    <row r="19" spans="1:33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</row>
    <row r="20" spans="1:33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</row>
    <row r="21" spans="1:33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</row>
    <row r="22" spans="1:33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</row>
    <row r="23" spans="1:33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</row>
    <row r="24" spans="1:33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</row>
    <row r="25" spans="1:33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</row>
    <row r="26" spans="1:33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</row>
    <row r="27" spans="1:33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</row>
    <row r="28" spans="1:33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</row>
    <row r="29" spans="1:33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</row>
    <row r="30" spans="1:33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</row>
    <row r="31" spans="1:33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</row>
    <row r="32" spans="1:33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</row>
    <row r="33" spans="1:33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</row>
    <row r="34" spans="1:33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</row>
    <row r="35" spans="1:33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</row>
    <row r="36" spans="1:33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</row>
    <row r="37" spans="1:33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</row>
    <row r="38" spans="1:33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</row>
    <row r="39" spans="1:33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</row>
    <row r="40" spans="1:33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</row>
    <row r="41" spans="1:33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</row>
    <row r="42" spans="1:33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</row>
    <row r="43" spans="1:33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</row>
    <row r="44" spans="1:33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</row>
    <row r="45" spans="1:33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</row>
    <row r="46" spans="1:33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</row>
    <row r="47" spans="1:33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</row>
    <row r="48" spans="1:33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</row>
    <row r="49" spans="1:33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</row>
    <row r="50" spans="1:33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</row>
    <row r="51" spans="1:33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</row>
    <row r="52" spans="1:33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</row>
    <row r="53" spans="1:33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</row>
    <row r="54" spans="1:33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</row>
    <row r="55" spans="1:33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</row>
    <row r="56" spans="1:33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</row>
    <row r="57" spans="1:33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</row>
    <row r="58" spans="1:33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</row>
    <row r="59" spans="1:33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</row>
    <row r="60" spans="1:33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</row>
    <row r="61" spans="1:33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</row>
    <row r="62" spans="1:33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</row>
    <row r="63" spans="1:33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</row>
    <row r="64" spans="1:33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</row>
    <row r="65" spans="1:33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</row>
    <row r="66" spans="1:33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</row>
    <row r="67" spans="1:33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</row>
    <row r="68" spans="1:33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</row>
    <row r="69" spans="1:33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</row>
    <row r="70" spans="1:33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</row>
    <row r="71" spans="1:33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</row>
    <row r="72" spans="1:33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</row>
    <row r="73" spans="1:33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</row>
    <row r="74" spans="1:33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</row>
    <row r="75" spans="1:33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</row>
    <row r="76" spans="1:33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</row>
    <row r="77" spans="1:33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</row>
    <row r="78" spans="1:33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</row>
    <row r="79" spans="1:33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</row>
    <row r="80" spans="1:33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</row>
    <row r="81" spans="1:33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</row>
    <row r="82" spans="1:33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</row>
    <row r="83" spans="1:33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</row>
    <row r="84" spans="1:33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</row>
    <row r="85" spans="1:33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</row>
    <row r="86" spans="1:33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</row>
    <row r="87" spans="1:33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</row>
    <row r="88" spans="1:33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</row>
    <row r="89" spans="1:33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</row>
    <row r="90" spans="1:33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</row>
    <row r="91" spans="1:33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</row>
    <row r="92" spans="1:331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</row>
    <row r="93" spans="1:33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</row>
    <row r="94" spans="1:33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</row>
    <row r="95" spans="1:33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</row>
    <row r="96" spans="1:33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</row>
    <row r="97" spans="1:33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</row>
    <row r="98" spans="1:33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</row>
    <row r="99" spans="1:33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</row>
    <row r="100" spans="1:33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</row>
    <row r="101" spans="1:33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</row>
    <row r="102" spans="1:33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</row>
    <row r="103" spans="1:33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</row>
    <row r="104" spans="1:33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</row>
    <row r="105" spans="1:33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</row>
    <row r="106" spans="1:33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</row>
    <row r="107" spans="1:33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</row>
    <row r="108" spans="1:33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</row>
    <row r="109" spans="1:33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</row>
    <row r="110" spans="1:33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</row>
    <row r="111" spans="1:33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</row>
    <row r="112" spans="1:33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</row>
    <row r="113" spans="1:33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</row>
    <row r="114" spans="1:33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</row>
    <row r="115" spans="1:33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</row>
    <row r="116" spans="1:33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</row>
    <row r="117" spans="1:33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</row>
    <row r="118" spans="1:33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</row>
    <row r="119" spans="1:33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</row>
    <row r="120" spans="1:33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</row>
    <row r="121" spans="1:33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</row>
    <row r="122" spans="1:33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</row>
    <row r="123" spans="1:33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151</v>
      </c>
      <c r="LO123">
        <v>151</v>
      </c>
      <c r="LP123">
        <v>151</v>
      </c>
      <c r="LQ123">
        <v>151</v>
      </c>
      <c r="LR123">
        <v>151</v>
      </c>
      <c r="LS123">
        <v>151</v>
      </c>
    </row>
    <row r="124" spans="1:33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42</v>
      </c>
      <c r="LP124">
        <v>42</v>
      </c>
      <c r="LQ124">
        <v>42</v>
      </c>
      <c r="LR124">
        <v>42</v>
      </c>
      <c r="LS124">
        <v>42</v>
      </c>
    </row>
    <row r="125" spans="1:33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51</v>
      </c>
      <c r="LP125">
        <v>51</v>
      </c>
      <c r="LQ125">
        <v>52</v>
      </c>
      <c r="LR125">
        <v>52</v>
      </c>
      <c r="LS125">
        <v>52</v>
      </c>
    </row>
    <row r="126" spans="1:33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</row>
    <row r="127" spans="1:33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</row>
    <row r="128" spans="1:33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</row>
    <row r="129" spans="1:33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</row>
    <row r="130" spans="1:33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</row>
    <row r="131" spans="1:331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  <c r="LC131">
        <v>51566</v>
      </c>
      <c r="LD131">
        <v>51779</v>
      </c>
      <c r="LE131">
        <v>51977</v>
      </c>
      <c r="LF131">
        <v>52383</v>
      </c>
      <c r="LG131">
        <v>53157</v>
      </c>
      <c r="LH131">
        <v>53467</v>
      </c>
      <c r="LI131">
        <v>53791</v>
      </c>
      <c r="LJ131">
        <v>54416</v>
      </c>
      <c r="LK131">
        <v>54630</v>
      </c>
      <c r="LL131">
        <v>54804</v>
      </c>
      <c r="LM131">
        <v>55170</v>
      </c>
      <c r="LN131">
        <v>56001</v>
      </c>
      <c r="LO131">
        <v>56293</v>
      </c>
      <c r="LP131">
        <v>56584</v>
      </c>
      <c r="LQ131">
        <v>57210</v>
      </c>
      <c r="LR131">
        <v>57210</v>
      </c>
      <c r="LS131">
        <v>57554</v>
      </c>
    </row>
    <row r="132" spans="1:331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</row>
    <row r="133" spans="1:331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</row>
    <row r="134" spans="1:331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</row>
    <row r="135" spans="1:331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</row>
    <row r="136" spans="1:331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</row>
    <row r="137" spans="1:331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</row>
    <row r="138" spans="1:331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</row>
    <row r="139" spans="1:331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</row>
    <row r="140" spans="1:331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</row>
    <row r="141" spans="1:331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</row>
    <row r="142" spans="1:331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</row>
    <row r="143" spans="1:331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</row>
    <row r="144" spans="1:331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</row>
    <row r="145" spans="2:331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</row>
    <row r="146" spans="2:331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</row>
    <row r="147" spans="2:331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</row>
    <row r="148" spans="2:331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</row>
    <row r="149" spans="2:331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</row>
    <row r="150" spans="2:331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</row>
    <row r="151" spans="2:331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</row>
    <row r="152" spans="2:331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</row>
    <row r="153" spans="2:331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</row>
    <row r="154" spans="2:331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</row>
    <row r="155" spans="2:331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</row>
    <row r="156" spans="2:331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</row>
    <row r="157" spans="2:331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</row>
    <row r="158" spans="2:331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</row>
    <row r="159" spans="2:331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</row>
    <row r="160" spans="2:331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</row>
    <row r="161" spans="2:331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</row>
    <row r="162" spans="2:331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</row>
    <row r="163" spans="2:331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</row>
    <row r="164" spans="2:331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</row>
    <row r="165" spans="2:331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</row>
    <row r="166" spans="2:331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</row>
    <row r="167" spans="2:331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</row>
    <row r="168" spans="2:331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</row>
    <row r="169" spans="2:331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</row>
    <row r="170" spans="2:331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</row>
    <row r="171" spans="2:331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</row>
    <row r="172" spans="2:331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</row>
    <row r="173" spans="2:331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</row>
    <row r="174" spans="2:331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</row>
    <row r="175" spans="2:331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</row>
    <row r="176" spans="2:331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</row>
    <row r="177" spans="1:331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</row>
    <row r="178" spans="1:331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</row>
    <row r="179" spans="1:331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</row>
    <row r="180" spans="1:331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</row>
    <row r="181" spans="1:331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</row>
    <row r="182" spans="1:331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</row>
    <row r="183" spans="1:331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</row>
    <row r="184" spans="1:331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</row>
    <row r="185" spans="1:331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</row>
    <row r="186" spans="1:331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</row>
    <row r="187" spans="1:331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</row>
    <row r="188" spans="1:331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</row>
    <row r="189" spans="1:331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</row>
    <row r="190" spans="1:331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</row>
    <row r="191" spans="1:331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</row>
    <row r="192" spans="1:331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</row>
    <row r="193" spans="1:331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</row>
    <row r="194" spans="1:331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</row>
    <row r="195" spans="1:331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</row>
    <row r="196" spans="1:331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</row>
    <row r="197" spans="1:331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</row>
    <row r="198" spans="1:331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</row>
    <row r="199" spans="1:331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</row>
    <row r="200" spans="1:331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</row>
    <row r="201" spans="1:331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</row>
    <row r="202" spans="1:331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</row>
    <row r="203" spans="1:331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</row>
    <row r="204" spans="1:331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</row>
    <row r="205" spans="1:331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</row>
    <row r="206" spans="1:331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</row>
    <row r="207" spans="1:331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</row>
    <row r="208" spans="1:331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</row>
    <row r="209" spans="2:331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</row>
    <row r="210" spans="2:331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</row>
    <row r="211" spans="2:331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</row>
    <row r="212" spans="2:331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</row>
    <row r="213" spans="2:331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</row>
    <row r="214" spans="2:331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</row>
    <row r="215" spans="2:331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</row>
    <row r="216" spans="2:331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</row>
    <row r="217" spans="2:331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</row>
    <row r="218" spans="2:331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</row>
    <row r="219" spans="2:331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</row>
    <row r="220" spans="2:331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</row>
    <row r="221" spans="2:331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</row>
    <row r="222" spans="2:331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</row>
    <row r="223" spans="2:331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</row>
    <row r="224" spans="2:331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</row>
    <row r="225" spans="2:331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</row>
    <row r="226" spans="2:331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</row>
    <row r="227" spans="2:331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</row>
    <row r="228" spans="2:331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</row>
    <row r="229" spans="2:331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</row>
    <row r="230" spans="2:331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</row>
    <row r="231" spans="2:331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</row>
    <row r="232" spans="2:331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</row>
    <row r="233" spans="2:331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</row>
    <row r="234" spans="2:331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</row>
    <row r="235" spans="2:331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</row>
    <row r="236" spans="2:331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</row>
    <row r="237" spans="2:331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</row>
    <row r="238" spans="2:331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</row>
    <row r="239" spans="2:331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</row>
    <row r="240" spans="2:331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</row>
    <row r="241" spans="1:331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</row>
    <row r="242" spans="1:331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</row>
    <row r="243" spans="1:331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</row>
    <row r="244" spans="1:331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</row>
    <row r="245" spans="1:331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</row>
    <row r="246" spans="1:331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</row>
    <row r="247" spans="1:331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</row>
    <row r="248" spans="1:331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</row>
    <row r="249" spans="1:331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</row>
    <row r="250" spans="1:331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6459</v>
      </c>
      <c r="BX250">
        <v>7962</v>
      </c>
      <c r="BY250">
        <v>9358</v>
      </c>
      <c r="BZ250">
        <v>10899</v>
      </c>
      <c r="CA250">
        <v>12472</v>
      </c>
      <c r="CB250">
        <v>14249</v>
      </c>
      <c r="CC250">
        <v>16821</v>
      </c>
      <c r="CD250">
        <v>18974</v>
      </c>
      <c r="CE250">
        <v>21193</v>
      </c>
      <c r="CF250">
        <v>23420</v>
      </c>
      <c r="CG250">
        <v>25545</v>
      </c>
      <c r="CH250">
        <v>27359</v>
      </c>
      <c r="CI250">
        <v>29303</v>
      </c>
      <c r="CJ250">
        <v>31750</v>
      </c>
      <c r="CK250">
        <v>34358</v>
      </c>
      <c r="CL250">
        <v>36525</v>
      </c>
      <c r="CM250">
        <v>38616</v>
      </c>
      <c r="CN250">
        <v>40583</v>
      </c>
      <c r="CO250">
        <v>42518</v>
      </c>
      <c r="CP250">
        <v>44703</v>
      </c>
      <c r="CQ250">
        <v>47247</v>
      </c>
      <c r="CR250">
        <v>49687</v>
      </c>
      <c r="CS250">
        <v>52153</v>
      </c>
      <c r="CT250">
        <v>54311</v>
      </c>
      <c r="CU250">
        <v>56014</v>
      </c>
      <c r="CV250">
        <v>57350</v>
      </c>
      <c r="CW250">
        <v>58816</v>
      </c>
      <c r="CX250">
        <v>61052</v>
      </c>
      <c r="CY250">
        <v>63578</v>
      </c>
      <c r="CZ250">
        <v>65994</v>
      </c>
      <c r="DA250">
        <v>67873</v>
      </c>
      <c r="DB250">
        <v>69559</v>
      </c>
      <c r="DC250">
        <v>70668</v>
      </c>
      <c r="DD250">
        <v>71987</v>
      </c>
      <c r="DE250">
        <v>74280</v>
      </c>
      <c r="DF250">
        <v>76624</v>
      </c>
      <c r="DG250">
        <v>78553</v>
      </c>
      <c r="DH250">
        <v>80296</v>
      </c>
      <c r="DI250">
        <v>81836</v>
      </c>
      <c r="DJ250">
        <v>82741</v>
      </c>
      <c r="DK250">
        <v>83747</v>
      </c>
      <c r="DL250">
        <v>85364</v>
      </c>
      <c r="DM250">
        <v>87111</v>
      </c>
      <c r="DN250">
        <v>88894</v>
      </c>
      <c r="DO250">
        <v>90559</v>
      </c>
      <c r="DP250">
        <v>91830</v>
      </c>
      <c r="DQ250">
        <v>92583</v>
      </c>
      <c r="DR250">
        <v>93755</v>
      </c>
      <c r="DS250">
        <v>95274</v>
      </c>
      <c r="DT250">
        <v>96792</v>
      </c>
      <c r="DU250">
        <v>97996</v>
      </c>
      <c r="DV250">
        <v>99240</v>
      </c>
      <c r="DW250">
        <v>100374</v>
      </c>
      <c r="DX250">
        <v>100993</v>
      </c>
      <c r="DY250">
        <v>101554</v>
      </c>
      <c r="DZ250">
        <v>102217</v>
      </c>
      <c r="EA250">
        <v>103721</v>
      </c>
      <c r="EB250">
        <v>104905</v>
      </c>
      <c r="EC250">
        <v>106067</v>
      </c>
      <c r="ED250">
        <v>107023</v>
      </c>
      <c r="EE250">
        <v>107714</v>
      </c>
      <c r="EF250">
        <v>108495</v>
      </c>
      <c r="EG250">
        <v>109534</v>
      </c>
      <c r="EH250">
        <v>110528</v>
      </c>
      <c r="EI250">
        <v>111534</v>
      </c>
      <c r="EJ250">
        <v>112432</v>
      </c>
      <c r="EK250">
        <v>113132</v>
      </c>
      <c r="EL250">
        <v>113575</v>
      </c>
      <c r="EM250">
        <v>114074</v>
      </c>
      <c r="EN250">
        <v>115003</v>
      </c>
      <c r="EO250">
        <v>115901</v>
      </c>
      <c r="EP250">
        <v>116757</v>
      </c>
      <c r="EQ250">
        <v>117580</v>
      </c>
      <c r="ER250">
        <v>118354</v>
      </c>
      <c r="ES250">
        <v>118671</v>
      </c>
      <c r="ET250">
        <v>119058</v>
      </c>
      <c r="EU250">
        <v>119881</v>
      </c>
      <c r="EV250">
        <v>120609</v>
      </c>
      <c r="EW250">
        <v>121314</v>
      </c>
      <c r="EX250">
        <v>121976</v>
      </c>
      <c r="EY250">
        <v>122585</v>
      </c>
      <c r="EZ250">
        <v>122881</v>
      </c>
      <c r="FA250">
        <v>123270</v>
      </c>
      <c r="FB250">
        <v>124109</v>
      </c>
      <c r="FC250">
        <v>124871</v>
      </c>
      <c r="FD250">
        <v>125419</v>
      </c>
      <c r="FE250">
        <v>126043</v>
      </c>
      <c r="FF250">
        <v>126546</v>
      </c>
      <c r="FG250">
        <v>126831</v>
      </c>
      <c r="FH250">
        <v>127221</v>
      </c>
      <c r="FI250">
        <v>127860</v>
      </c>
      <c r="FJ250">
        <v>128551</v>
      </c>
      <c r="FK250">
        <v>129273</v>
      </c>
      <c r="FL250">
        <v>129932</v>
      </c>
      <c r="FM250">
        <v>130212</v>
      </c>
      <c r="FN250">
        <v>130509</v>
      </c>
      <c r="FO250">
        <v>130873</v>
      </c>
      <c r="FP250">
        <v>132083</v>
      </c>
      <c r="FQ250">
        <v>132938</v>
      </c>
      <c r="FR250">
        <v>133937</v>
      </c>
      <c r="FS250">
        <v>134756</v>
      </c>
      <c r="FT250">
        <v>135459</v>
      </c>
      <c r="FU250">
        <v>135929</v>
      </c>
      <c r="FV250">
        <v>136303</v>
      </c>
      <c r="FW250">
        <v>137215</v>
      </c>
      <c r="FX250">
        <v>138188</v>
      </c>
      <c r="FY250">
        <v>139151</v>
      </c>
      <c r="FZ250">
        <v>140068</v>
      </c>
      <c r="GA250">
        <v>140935</v>
      </c>
      <c r="GB250">
        <v>141397</v>
      </c>
      <c r="GC250">
        <v>141932</v>
      </c>
      <c r="GD250">
        <v>143039</v>
      </c>
      <c r="GE250">
        <v>144246</v>
      </c>
      <c r="GF250">
        <v>145344</v>
      </c>
      <c r="GG250">
        <v>146492</v>
      </c>
      <c r="GH250">
        <v>147365</v>
      </c>
      <c r="GI250">
        <v>147864</v>
      </c>
      <c r="GJ250">
        <v>148994</v>
      </c>
      <c r="GK250">
        <v>150364</v>
      </c>
      <c r="GL250">
        <v>151777</v>
      </c>
      <c r="GM250">
        <v>152993</v>
      </c>
      <c r="GN250">
        <v>154238</v>
      </c>
      <c r="GO250">
        <v>155349</v>
      </c>
      <c r="GP250">
        <v>155761</v>
      </c>
      <c r="GQ250">
        <v>156312</v>
      </c>
      <c r="GR250">
        <v>157668</v>
      </c>
      <c r="GS250">
        <v>159050</v>
      </c>
      <c r="GT250">
        <v>160297</v>
      </c>
      <c r="GU250">
        <v>161533</v>
      </c>
      <c r="GV250">
        <v>162622</v>
      </c>
      <c r="GW250">
        <v>163141</v>
      </c>
      <c r="GX250">
        <v>163683</v>
      </c>
      <c r="GY250">
        <v>164732</v>
      </c>
      <c r="GZ250">
        <v>166242</v>
      </c>
      <c r="HA250">
        <v>167302</v>
      </c>
      <c r="HB250">
        <v>168642</v>
      </c>
      <c r="HC250">
        <v>169672</v>
      </c>
      <c r="HD250">
        <v>170252</v>
      </c>
      <c r="HE250">
        <v>170700</v>
      </c>
      <c r="HF250">
        <v>172023</v>
      </c>
      <c r="HG250">
        <v>173353</v>
      </c>
      <c r="HH250">
        <v>174440</v>
      </c>
      <c r="HI250">
        <v>175543</v>
      </c>
      <c r="HJ250">
        <v>176523</v>
      </c>
      <c r="HK250">
        <v>176984</v>
      </c>
      <c r="HL250">
        <v>177429</v>
      </c>
      <c r="HM250">
        <v>178648</v>
      </c>
      <c r="HN250">
        <v>179870</v>
      </c>
      <c r="HO250">
        <v>180968</v>
      </c>
      <c r="HP250">
        <v>181937</v>
      </c>
      <c r="HQ250">
        <v>182779</v>
      </c>
      <c r="HR250">
        <v>183215</v>
      </c>
      <c r="HS250">
        <v>183812</v>
      </c>
      <c r="HT250">
        <v>184871</v>
      </c>
      <c r="HU250">
        <v>185913</v>
      </c>
      <c r="HV250">
        <v>186975</v>
      </c>
      <c r="HW250">
        <v>187942</v>
      </c>
      <c r="HX250">
        <v>188709</v>
      </c>
      <c r="HY250">
        <v>189114</v>
      </c>
      <c r="HZ250">
        <v>189391</v>
      </c>
      <c r="IA250">
        <v>189841</v>
      </c>
      <c r="IB250">
        <v>191019</v>
      </c>
      <c r="IC250">
        <v>191931</v>
      </c>
      <c r="ID250">
        <v>193134</v>
      </c>
      <c r="IE250">
        <v>193843</v>
      </c>
      <c r="IF250">
        <v>194232</v>
      </c>
      <c r="IG250">
        <v>194654</v>
      </c>
      <c r="IH250">
        <v>195942</v>
      </c>
      <c r="II250">
        <v>196926</v>
      </c>
      <c r="IJ250">
        <v>197796</v>
      </c>
      <c r="IK250">
        <v>198716</v>
      </c>
      <c r="IL250">
        <v>199426</v>
      </c>
      <c r="IM250">
        <v>199667</v>
      </c>
      <c r="IN250">
        <v>200093</v>
      </c>
      <c r="IO250">
        <v>201114</v>
      </c>
      <c r="IP250">
        <v>202203</v>
      </c>
      <c r="IQ250">
        <v>203117</v>
      </c>
      <c r="IR250">
        <v>204056</v>
      </c>
      <c r="IS250">
        <v>204806</v>
      </c>
      <c r="IT250">
        <v>205088</v>
      </c>
      <c r="IU250">
        <v>205413</v>
      </c>
      <c r="IV250">
        <v>206316</v>
      </c>
      <c r="IW250">
        <v>207253</v>
      </c>
      <c r="IX250">
        <v>208103</v>
      </c>
      <c r="IY250">
        <v>209034</v>
      </c>
      <c r="IZ250">
        <v>209714</v>
      </c>
      <c r="JA250">
        <v>210064</v>
      </c>
      <c r="JB250">
        <v>210529</v>
      </c>
      <c r="JC250">
        <v>211231</v>
      </c>
      <c r="JD250">
        <v>212156</v>
      </c>
      <c r="JE250">
        <v>213124</v>
      </c>
      <c r="JF250">
        <v>214085</v>
      </c>
      <c r="JG250">
        <v>214717</v>
      </c>
      <c r="JH250">
        <v>215141</v>
      </c>
      <c r="JI250">
        <v>215479</v>
      </c>
      <c r="JJ250">
        <v>216278</v>
      </c>
      <c r="JK250">
        <v>217273</v>
      </c>
      <c r="JL250">
        <v>218092</v>
      </c>
      <c r="JM250">
        <v>218996</v>
      </c>
      <c r="JN250">
        <v>219745</v>
      </c>
      <c r="JO250">
        <v>220180</v>
      </c>
      <c r="JP250">
        <v>220647</v>
      </c>
      <c r="JQ250">
        <v>221581</v>
      </c>
      <c r="JR250">
        <v>222741</v>
      </c>
      <c r="JS250">
        <v>223596</v>
      </c>
      <c r="JT250">
        <v>224548</v>
      </c>
      <c r="JU250">
        <v>225487</v>
      </c>
      <c r="JV250">
        <v>225868</v>
      </c>
      <c r="JW250">
        <v>226366</v>
      </c>
      <c r="JX250">
        <v>227334</v>
      </c>
      <c r="JY250">
        <v>228348</v>
      </c>
      <c r="JZ250">
        <v>229316</v>
      </c>
      <c r="KA250">
        <v>230343</v>
      </c>
      <c r="KB250">
        <v>231222</v>
      </c>
      <c r="KC250">
        <v>231636</v>
      </c>
      <c r="KD250">
        <v>232175</v>
      </c>
      <c r="KE250">
        <v>233752</v>
      </c>
      <c r="KF250">
        <v>234848</v>
      </c>
      <c r="KG250">
        <v>235995</v>
      </c>
      <c r="KH250">
        <v>237186</v>
      </c>
      <c r="KI250">
        <v>238193</v>
      </c>
      <c r="KJ250">
        <v>238672</v>
      </c>
      <c r="KK250">
        <v>239366</v>
      </c>
      <c r="KL250">
        <v>240750</v>
      </c>
      <c r="KM250">
        <v>242171</v>
      </c>
      <c r="KN250">
        <v>243376</v>
      </c>
      <c r="KO250">
        <v>244541</v>
      </c>
      <c r="KP250">
        <v>245802</v>
      </c>
      <c r="KQ250">
        <v>246435</v>
      </c>
      <c r="KR250">
        <v>247180</v>
      </c>
      <c r="KS250">
        <v>248877</v>
      </c>
      <c r="KT250">
        <v>250763</v>
      </c>
      <c r="KU250">
        <v>252740</v>
      </c>
      <c r="KV250">
        <v>254636</v>
      </c>
      <c r="KW250">
        <v>256064</v>
      </c>
      <c r="KX250">
        <v>256965</v>
      </c>
      <c r="KY250">
        <v>257892</v>
      </c>
      <c r="KZ250">
        <v>260039</v>
      </c>
      <c r="LA250">
        <v>262321</v>
      </c>
      <c r="LB250">
        <v>263547</v>
      </c>
      <c r="LC250">
        <v>264954</v>
      </c>
      <c r="LD250">
        <v>266147</v>
      </c>
      <c r="LE250">
        <v>266972</v>
      </c>
      <c r="LF250">
        <v>268157</v>
      </c>
      <c r="LG250">
        <v>270751</v>
      </c>
      <c r="LH250">
        <v>273545</v>
      </c>
      <c r="LI250">
        <v>276411</v>
      </c>
      <c r="LJ250">
        <v>279002</v>
      </c>
      <c r="LK250">
        <v>281241</v>
      </c>
      <c r="LL250">
        <v>282347</v>
      </c>
      <c r="LM250">
        <v>283753</v>
      </c>
      <c r="LN250">
        <v>286283</v>
      </c>
      <c r="LO250">
        <v>289388</v>
      </c>
      <c r="LP250">
        <v>292127</v>
      </c>
      <c r="LQ250">
        <v>295427</v>
      </c>
      <c r="LR250">
        <v>297779</v>
      </c>
      <c r="LS250">
        <v>299168</v>
      </c>
    </row>
    <row r="251" spans="1:331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</row>
    <row r="252" spans="1:331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</row>
    <row r="253" spans="1:331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</row>
    <row r="254" spans="1:331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</row>
    <row r="255" spans="1:331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</row>
    <row r="256" spans="1:331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</row>
    <row r="257" spans="1:331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</row>
    <row r="258" spans="1:331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</row>
    <row r="259" spans="1:331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</row>
    <row r="260" spans="1:331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</row>
    <row r="261" spans="1:331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</row>
    <row r="262" spans="1:331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</row>
    <row r="263" spans="1:331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</row>
    <row r="264" spans="1:331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</row>
    <row r="265" spans="1:331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</row>
    <row r="266" spans="1:331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</row>
    <row r="267" spans="1:331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</row>
    <row r="268" spans="1:331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</row>
    <row r="269" spans="1:331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</row>
    <row r="270" spans="1:331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</row>
    <row r="271" spans="1:331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</row>
    <row r="272" spans="1:331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</row>
    <row r="273" spans="2:331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Q58"/>
  <sheetViews>
    <sheetView topLeftCell="T80" zoomScale="90" zoomScaleNormal="90" workbookViewId="0">
      <selection activeCell="AJ24" sqref="AJ2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</cols>
  <sheetData>
    <row r="1" spans="1:32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</row>
    <row r="2" spans="1:32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92963</v>
      </c>
      <c r="AS2">
        <f>'time_series_19-covid-Confirmed'!AU1</f>
        <v>95279</v>
      </c>
      <c r="AT2">
        <f>'time_series_19-covid-Confirmed'!AV1</f>
        <v>98044</v>
      </c>
      <c r="AU2">
        <f>'time_series_19-covid-Confirmed'!AW1</f>
        <v>102043</v>
      </c>
      <c r="AV2">
        <f>'time_series_19-covid-Confirmed'!AX1</f>
        <v>106109</v>
      </c>
      <c r="AW2">
        <f>'time_series_19-covid-Confirmed'!AY1</f>
        <v>110058</v>
      </c>
      <c r="AX2">
        <f>'time_series_19-covid-Confirmed'!AZ1</f>
        <v>114027</v>
      </c>
      <c r="AY2">
        <f>'time_series_19-covid-Confirmed'!BA1</f>
        <v>119052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343679</v>
      </c>
      <c r="BL2">
        <f>'time_series_19-covid-Confirmed'!BN1</f>
        <v>387045</v>
      </c>
      <c r="BM2">
        <f>'time_series_19-covid-Confirmed'!BO1</f>
        <v>428455</v>
      </c>
      <c r="BN2">
        <f>'time_series_19-covid-Confirmed'!BP1</f>
        <v>479489</v>
      </c>
      <c r="BO2">
        <f>'time_series_19-covid-Confirmed'!BQ1</f>
        <v>542352</v>
      </c>
      <c r="BP2">
        <f>'time_series_19-covid-Confirmed'!BR1</f>
        <v>607469</v>
      </c>
      <c r="BQ2">
        <f>'time_series_19-covid-Confirmed'!BS1</f>
        <v>674773</v>
      </c>
      <c r="BR2">
        <f>'time_series_19-covid-Confirmed'!BT1</f>
        <v>734025</v>
      </c>
      <c r="BS2">
        <f>'time_series_19-covid-Confirmed'!BU1</f>
        <v>799411</v>
      </c>
      <c r="BT2">
        <f>'time_series_19-covid-Confirmed'!BV1</f>
        <v>876288</v>
      </c>
      <c r="BU2">
        <f>'time_series_19-covid-Confirmed'!BW1</f>
        <v>952799</v>
      </c>
      <c r="BV2">
        <f>'time_series_19-covid-Confirmed'!BX1</f>
        <v>1034089</v>
      </c>
      <c r="BW2">
        <f>'time_series_19-covid-Confirmed'!BY1</f>
        <v>1117368</v>
      </c>
      <c r="BX2">
        <f>'time_series_19-covid-Confirmed'!BZ1</f>
        <v>1197751</v>
      </c>
      <c r="BY2">
        <f>'time_series_19-covid-Confirmed'!CA1</f>
        <v>1269728</v>
      </c>
      <c r="BZ2">
        <f>'time_series_19-covid-Confirmed'!CB1</f>
        <v>1342938</v>
      </c>
      <c r="CA2">
        <f>'time_series_19-covid-Confirmed'!CC1</f>
        <v>1420723</v>
      </c>
      <c r="CB2">
        <f>'time_series_19-covid-Confirmed'!CD1</f>
        <v>1505115</v>
      </c>
      <c r="CC2">
        <f>'time_series_19-covid-Confirmed'!CE1</f>
        <v>1591308</v>
      </c>
      <c r="CD2">
        <f>'time_series_19-covid-Confirmed'!CF1</f>
        <v>1678725</v>
      </c>
      <c r="CE2">
        <f>'time_series_19-covid-Confirmed'!CG1</f>
        <v>1754891</v>
      </c>
      <c r="CF2">
        <f>'time_series_19-covid-Confirmed'!CH1</f>
        <v>1850360</v>
      </c>
      <c r="CG2">
        <f>'time_series_19-covid-Confirmed'!CI1</f>
        <v>1920520</v>
      </c>
      <c r="CH2">
        <f>'time_series_19-covid-Confirmed'!CJ1</f>
        <v>1991778</v>
      </c>
      <c r="CI2">
        <f>'time_series_19-covid-Confirmed'!CK1</f>
        <v>2073664</v>
      </c>
      <c r="CJ2">
        <f>'time_series_19-covid-Confirmed'!CL1</f>
        <v>2170502</v>
      </c>
      <c r="CK2">
        <f>'time_series_19-covid-Confirmed'!CM1</f>
        <v>2258252</v>
      </c>
      <c r="CL2">
        <f>'time_series_19-covid-Confirmed'!CN1</f>
        <v>2331730</v>
      </c>
      <c r="CM2">
        <f>'time_series_19-covid-Confirmed'!CO1</f>
        <v>2411760</v>
      </c>
      <c r="CN2">
        <f>'time_series_19-covid-Confirmed'!CP1</f>
        <v>2486338</v>
      </c>
      <c r="CO2">
        <f>'time_series_19-covid-Confirmed'!CQ1</f>
        <v>2562292</v>
      </c>
      <c r="CP2">
        <f>'time_series_19-covid-Confirmed'!CR1</f>
        <v>2639997</v>
      </c>
      <c r="CQ2">
        <f>'time_series_19-covid-Confirmed'!CS1</f>
        <v>2727920</v>
      </c>
      <c r="CR2">
        <f>'time_series_19-covid-Confirmed'!CT1</f>
        <v>2812308</v>
      </c>
      <c r="CS2">
        <f>'time_series_19-covid-Confirmed'!CU1</f>
        <v>2895700</v>
      </c>
      <c r="CT2">
        <f>'time_series_19-covid-Confirmed'!CV1</f>
        <v>2967573</v>
      </c>
      <c r="CU2">
        <f>'time_series_19-covid-Confirmed'!CW1</f>
        <v>3037307</v>
      </c>
      <c r="CV2">
        <f>'time_series_19-covid-Confirmed'!CX1</f>
        <v>3112773</v>
      </c>
      <c r="CW2">
        <f>'time_series_19-covid-Confirmed'!CY1</f>
        <v>3190203</v>
      </c>
      <c r="CX2">
        <f>'time_series_19-covid-Confirmed'!CZ1</f>
        <v>3273574</v>
      </c>
      <c r="CY2">
        <f>'time_series_19-covid-Confirmed'!DA1</f>
        <v>3360772</v>
      </c>
      <c r="CZ2">
        <f>'time_series_19-covid-Confirmed'!DB1</f>
        <v>3440772</v>
      </c>
      <c r="DA2">
        <f>'time_series_19-covid-Confirmed'!DC1</f>
        <v>3517290</v>
      </c>
      <c r="DB2">
        <f>'time_series_19-covid-Confirmed'!DD1</f>
        <v>3594385</v>
      </c>
      <c r="DC2">
        <f>'time_series_19-covid-Confirmed'!DE1</f>
        <v>3674853</v>
      </c>
      <c r="DD2">
        <f>'time_series_19-covid-Confirmed'!DF1</f>
        <v>3764797</v>
      </c>
      <c r="DE2">
        <f>'time_series_19-covid-Confirmed'!DG1</f>
        <v>3853808</v>
      </c>
      <c r="DF2">
        <f>'time_series_19-covid-Confirmed'!DH1</f>
        <v>3944935</v>
      </c>
      <c r="DG2">
        <f>'time_series_19-covid-Confirmed'!DI1</f>
        <v>4029856</v>
      </c>
      <c r="DH2">
        <f>'time_series_19-covid-Confirmed'!DJ1</f>
        <v>4105084</v>
      </c>
      <c r="DI2">
        <f>'time_series_19-covid-Confirmed'!DK1</f>
        <v>4181990</v>
      </c>
      <c r="DJ2">
        <f>'time_series_19-covid-Confirmed'!DL1</f>
        <v>4266257</v>
      </c>
      <c r="DK2">
        <f>'time_series_19-covid-Confirmed'!DM1</f>
        <v>4351117</v>
      </c>
      <c r="DL2">
        <f>'time_series_19-covid-Confirmed'!DN1</f>
        <v>4447724</v>
      </c>
      <c r="DM2">
        <f>'time_series_19-covid-Confirmed'!DO1</f>
        <v>4544111</v>
      </c>
      <c r="DN2">
        <f>'time_series_19-covid-Confirmed'!DP1</f>
        <v>4638322</v>
      </c>
      <c r="DO2">
        <f>'time_series_19-covid-Confirmed'!DQ1</f>
        <v>4715953</v>
      </c>
      <c r="DP2">
        <f>'time_series_19-covid-Confirmed'!DR1</f>
        <v>4804660</v>
      </c>
      <c r="DQ2">
        <f>'time_series_19-covid-Confirmed'!DS1</f>
        <v>4901910</v>
      </c>
      <c r="DR2">
        <f>'time_series_19-covid-Confirmed'!DT1</f>
        <v>5004285</v>
      </c>
      <c r="DS2">
        <f>'time_series_19-covid-Confirmed'!DU1</f>
        <v>5111091</v>
      </c>
      <c r="DT2">
        <f>'time_series_19-covid-Confirmed'!DV1</f>
        <v>5217070</v>
      </c>
      <c r="DU2">
        <f>'time_series_19-covid-Confirmed'!DW1</f>
        <v>5321646</v>
      </c>
      <c r="DV2">
        <f>'time_series_19-covid-Confirmed'!DX1</f>
        <v>5416049</v>
      </c>
      <c r="DW2">
        <f>'time_series_19-covid-Confirmed'!DY1</f>
        <v>5502479</v>
      </c>
      <c r="DX2">
        <f>'time_series_19-covid-Confirmed'!DZ1</f>
        <v>5595745</v>
      </c>
      <c r="DY2">
        <f>'time_series_19-covid-Confirmed'!EA1</f>
        <v>5698752</v>
      </c>
      <c r="DZ2">
        <f>'time_series_19-covid-Confirmed'!EB1</f>
        <v>5818252</v>
      </c>
      <c r="EA2">
        <f>'time_series_19-covid-Confirmed'!EC1</f>
        <v>5939196</v>
      </c>
      <c r="EB2">
        <f>'time_series_19-covid-Confirmed'!ED1</f>
        <v>6076190</v>
      </c>
      <c r="EC2">
        <f>'time_series_19-covid-Confirmed'!EE1</f>
        <v>6182739</v>
      </c>
      <c r="ED2">
        <f>'time_series_19-covid-Confirmed'!EF1</f>
        <v>6277899</v>
      </c>
      <c r="EE2">
        <f>'time_series_19-covid-Confirmed'!EG1</f>
        <v>6399361</v>
      </c>
      <c r="EF2">
        <f>'time_series_19-covid-Confirmed'!EH1</f>
        <v>6517569</v>
      </c>
      <c r="EG2">
        <f>'time_series_19-covid-Confirmed'!EI1</f>
        <v>6644525</v>
      </c>
      <c r="EH2">
        <f>'time_series_19-covid-Confirmed'!EJ1</f>
        <v>6775668</v>
      </c>
      <c r="EI2">
        <f>'time_series_19-covid-Confirmed'!EK1</f>
        <v>6910017</v>
      </c>
      <c r="EJ2">
        <f>'time_series_19-covid-Confirmed'!EL1</f>
        <v>7021891</v>
      </c>
      <c r="EK2">
        <f>'time_series_19-covid-Confirmed'!EM1</f>
        <v>7124396</v>
      </c>
      <c r="EL2">
        <f>'time_series_19-covid-Confirmed'!EN1</f>
        <v>7249171</v>
      </c>
      <c r="EM2">
        <f>'time_series_19-covid-Confirmed'!EO1</f>
        <v>7383937</v>
      </c>
      <c r="EN2">
        <f>'time_series_19-covid-Confirmed'!EP1</f>
        <v>7521941</v>
      </c>
      <c r="EO2">
        <f>'time_series_19-covid-Confirmed'!EQ1</f>
        <v>7650546</v>
      </c>
      <c r="EP2">
        <f>'time_series_19-covid-Confirmed'!ER1</f>
        <v>7785982</v>
      </c>
      <c r="EQ2">
        <f>'time_series_19-covid-Confirmed'!ES1</f>
        <v>7918439</v>
      </c>
      <c r="ER2">
        <f>'time_series_19-covid-Confirmed'!ET1</f>
        <v>8037804</v>
      </c>
      <c r="ES2">
        <f>'time_series_19-covid-Confirmed'!EU1</f>
        <v>8179644</v>
      </c>
      <c r="ET2">
        <f>'time_series_19-covid-Confirmed'!EV1</f>
        <v>8322779</v>
      </c>
      <c r="EU2">
        <f>'time_series_19-covid-Confirmed'!EW1</f>
        <v>8462906</v>
      </c>
      <c r="EV2">
        <f>'time_series_19-covid-Confirmed'!EX1</f>
        <v>8642483</v>
      </c>
      <c r="EW2">
        <f>'time_series_19-covid-Confirmed'!EY1</f>
        <v>8799337</v>
      </c>
      <c r="EX2">
        <f>'time_series_19-covid-Confirmed'!EZ1</f>
        <v>8927572</v>
      </c>
      <c r="EY2">
        <f>'time_series_19-covid-Confirmed'!FA1</f>
        <v>9065725</v>
      </c>
      <c r="EZ2">
        <f>'time_series_19-covid-Confirmed'!FB1</f>
        <v>9231558</v>
      </c>
      <c r="FA2">
        <f>'time_series_19-covid-Confirmed'!FC1</f>
        <v>9402525</v>
      </c>
      <c r="FB2">
        <f>'time_series_19-covid-Confirmed'!FD1</f>
        <v>9580790</v>
      </c>
      <c r="FC2">
        <f>'time_series_19-covid-Confirmed'!FE1</f>
        <v>9772323</v>
      </c>
      <c r="FD2">
        <f>'time_series_19-covid-Confirmed'!FF1</f>
        <v>9949686</v>
      </c>
      <c r="FE2">
        <f>'time_series_19-covid-Confirmed'!FG1</f>
        <v>10112687</v>
      </c>
      <c r="FF2">
        <f>'time_series_19-covid-Confirmed'!FH1</f>
        <v>10268359</v>
      </c>
      <c r="FG2">
        <f>'time_series_19-covid-Confirmed'!FI1</f>
        <v>10442416</v>
      </c>
      <c r="FH2">
        <f>'time_series_19-covid-Confirmed'!FJ1</f>
        <v>10659787</v>
      </c>
      <c r="FI2">
        <f>'time_series_19-covid-Confirmed'!FK1</f>
        <v>10868757</v>
      </c>
      <c r="FJ2">
        <f>'time_series_19-covid-Confirmed'!FL1</f>
        <v>11070703</v>
      </c>
      <c r="FK2">
        <f>'time_series_19-covid-Confirmed'!FM1</f>
        <v>11264129</v>
      </c>
      <c r="FL2">
        <f>'time_series_19-covid-Confirmed'!FN1</f>
        <v>11446765</v>
      </c>
      <c r="FM2">
        <f>'time_series_19-covid-Confirmed'!FO1</f>
        <v>11612269</v>
      </c>
      <c r="FN2">
        <f>'time_series_19-covid-Confirmed'!FP1</f>
        <v>11823759</v>
      </c>
      <c r="FO2">
        <f>'time_series_19-covid-Confirmed'!FQ1</f>
        <v>12036715</v>
      </c>
      <c r="FP2">
        <f>'time_series_19-covid-Confirmed'!FR1</f>
        <v>12264379</v>
      </c>
      <c r="FQ2">
        <f>'time_series_19-covid-Confirmed'!FS1</f>
        <v>12496804</v>
      </c>
      <c r="FR2">
        <f>'time_series_19-covid-Confirmed'!FT1</f>
        <v>12713063</v>
      </c>
      <c r="FS2">
        <f>'time_series_19-covid-Confirmed'!FU1</f>
        <v>12905924</v>
      </c>
      <c r="FT2">
        <f>'time_series_19-covid-Confirmed'!FV1</f>
        <v>13097460</v>
      </c>
      <c r="FU2">
        <f>'time_series_19-covid-Confirmed'!FW1</f>
        <v>13318975</v>
      </c>
      <c r="FV2">
        <f>'time_series_19-covid-Confirmed'!FX1</f>
        <v>13550258</v>
      </c>
      <c r="FW2">
        <f>'time_series_19-covid-Confirmed'!FY1</f>
        <v>13802734</v>
      </c>
      <c r="FX2">
        <f>'time_series_19-covid-Confirmed'!FZ1</f>
        <v>14044855</v>
      </c>
      <c r="FY2">
        <f>'time_series_19-covid-Confirmed'!GA1</f>
        <v>14280992</v>
      </c>
      <c r="FZ2">
        <f>'time_series_19-covid-Confirmed'!GB1</f>
        <v>14494710</v>
      </c>
      <c r="GA2">
        <f>'time_series_19-covid-Confirmed'!GC1</f>
        <v>14701074</v>
      </c>
      <c r="GB2">
        <f>'time_series_19-covid-Confirmed'!GD1</f>
        <v>14934500</v>
      </c>
      <c r="GC2">
        <f>'time_series_19-covid-Confirmed'!GE1</f>
        <v>15215944</v>
      </c>
      <c r="GD2">
        <f>'time_series_19-covid-Confirmed'!GF1</f>
        <v>15498570</v>
      </c>
      <c r="GE2">
        <f>'time_series_19-covid-Confirmed'!GG1</f>
        <v>15779600</v>
      </c>
      <c r="GF2">
        <f>'time_series_19-covid-Confirmed'!GH1</f>
        <v>16034121</v>
      </c>
      <c r="GG2">
        <f>'time_series_19-covid-Confirmed'!GI1</f>
        <v>16247118</v>
      </c>
      <c r="GH2">
        <f>'time_series_19-covid-Confirmed'!GJ1</f>
        <v>16472797</v>
      </c>
      <c r="GI2">
        <f>'time_series_19-covid-Confirmed'!GK1</f>
        <v>16725051</v>
      </c>
      <c r="GJ2">
        <f>'time_series_19-covid-Confirmed'!GL1</f>
        <v>17015219</v>
      </c>
      <c r="GK2">
        <f>'time_series_19-covid-Confirmed'!GM1</f>
        <v>17295467</v>
      </c>
      <c r="GL2">
        <f>'time_series_19-covid-Confirmed'!GN1</f>
        <v>17586976</v>
      </c>
      <c r="GM2">
        <f>'time_series_19-covid-Confirmed'!GO1</f>
        <v>17836946</v>
      </c>
      <c r="GN2">
        <f>'time_series_19-covid-Confirmed'!GP1</f>
        <v>18068553</v>
      </c>
      <c r="GO2">
        <f>'time_series_19-covid-Confirmed'!GQ1</f>
        <v>18270705</v>
      </c>
      <c r="GP2">
        <f>'time_series_19-covid-Confirmed'!GR1</f>
        <v>18529528</v>
      </c>
      <c r="GQ2">
        <f>'time_series_19-covid-Confirmed'!GS1</f>
        <v>18804369</v>
      </c>
      <c r="GR2">
        <f>'time_series_19-covid-Confirmed'!GT1</f>
        <v>19090775</v>
      </c>
      <c r="GS2">
        <f>'time_series_19-covid-Confirmed'!GU1</f>
        <v>19373623</v>
      </c>
      <c r="GT2">
        <f>'time_series_19-covid-Confirmed'!GV1</f>
        <v>19632377</v>
      </c>
      <c r="GU2">
        <f>'time_series_19-covid-Confirmed'!GW1</f>
        <v>19857674</v>
      </c>
      <c r="GV2">
        <f>'time_series_19-covid-Confirmed'!GX1</f>
        <v>20084105</v>
      </c>
      <c r="GW2">
        <f>'time_series_19-covid-Confirmed'!GY1</f>
        <v>20339245</v>
      </c>
      <c r="GX2">
        <f>'time_series_19-covid-Confirmed'!GZ1</f>
        <v>20618786</v>
      </c>
      <c r="GY2">
        <f>'time_series_19-covid-Confirmed'!HA1</f>
        <v>20905739</v>
      </c>
      <c r="GZ2">
        <f>'time_series_19-covid-Confirmed'!HB1</f>
        <v>21211536</v>
      </c>
      <c r="HA2">
        <f>'time_series_19-covid-Confirmed'!HC1</f>
        <v>21459152</v>
      </c>
      <c r="HB2">
        <f>'time_series_19-covid-Confirmed'!HD1</f>
        <v>21672643</v>
      </c>
      <c r="HC2">
        <f>'time_series_19-covid-Confirmed'!HE1</f>
        <v>21883103</v>
      </c>
      <c r="HD2">
        <f>'time_series_19-covid-Confirmed'!HF1</f>
        <v>22139250</v>
      </c>
      <c r="HE2">
        <f>'time_series_19-covid-Confirmed'!HG1</f>
        <v>22415130</v>
      </c>
      <c r="HF2">
        <f>'time_series_19-covid-Confirmed'!HH1</f>
        <v>22682946</v>
      </c>
      <c r="HG2">
        <f>'time_series_19-covid-Confirmed'!HI1</f>
        <v>22953944</v>
      </c>
      <c r="HH2">
        <f>'time_series_19-covid-Confirmed'!HJ1</f>
        <v>23218851</v>
      </c>
      <c r="HI2">
        <f>'time_series_19-covid-Confirmed'!HK1</f>
        <v>23425580</v>
      </c>
      <c r="HJ2">
        <f>'time_series_19-covid-Confirmed'!HL1</f>
        <v>23650734</v>
      </c>
      <c r="HK2">
        <f>'time_series_19-covid-Confirmed'!HM1</f>
        <v>23894266</v>
      </c>
      <c r="HL2">
        <f>'time_series_19-covid-Confirmed'!HN1</f>
        <v>24183536</v>
      </c>
      <c r="HM2">
        <f>'time_series_19-covid-Confirmed'!HO1</f>
        <v>24462137</v>
      </c>
      <c r="HN2">
        <f>'time_series_19-covid-Confirmed'!HP1</f>
        <v>24745572</v>
      </c>
      <c r="HO2">
        <f>'time_series_19-covid-Confirmed'!HQ1</f>
        <v>25006697</v>
      </c>
      <c r="HP2">
        <f>'time_series_19-covid-Confirmed'!HR1</f>
        <v>25233590</v>
      </c>
      <c r="HQ2">
        <f>'time_series_19-covid-Confirmed'!HS1</f>
        <v>25496276</v>
      </c>
      <c r="HR2">
        <f>'time_series_19-covid-Confirmed'!HT1</f>
        <v>25760886</v>
      </c>
      <c r="HS2">
        <f>'time_series_19-covid-Confirmed'!HU1</f>
        <v>26044328</v>
      </c>
      <c r="HT2">
        <f>'time_series_19-covid-Confirmed'!HV1</f>
        <v>26325367</v>
      </c>
      <c r="HU2">
        <f>'time_series_19-covid-Confirmed'!HW1</f>
        <v>26639353</v>
      </c>
      <c r="HV2">
        <f>'time_series_19-covid-Confirmed'!HX1</f>
        <v>26900802</v>
      </c>
      <c r="HW2">
        <f>'time_series_19-covid-Confirmed'!HY1</f>
        <v>27124613</v>
      </c>
      <c r="HX2">
        <f>'time_series_19-covid-Confirmed'!HZ1</f>
        <v>27358093</v>
      </c>
      <c r="HY2">
        <f>'time_series_19-covid-Confirmed'!IA1</f>
        <v>27599516</v>
      </c>
      <c r="HZ2">
        <f>'time_series_19-covid-Confirmed'!IB1</f>
        <v>27885143</v>
      </c>
      <c r="IA2">
        <f>'time_series_19-covid-Confirmed'!IC1</f>
        <v>28184232</v>
      </c>
      <c r="IB2">
        <f>'time_series_19-covid-Confirmed'!ID1</f>
        <v>28505356</v>
      </c>
      <c r="IC2">
        <f>'time_series_19-covid-Confirmed'!IE1</f>
        <v>28781443</v>
      </c>
      <c r="ID2">
        <f>'time_series_19-covid-Confirmed'!IF1</f>
        <v>29017909</v>
      </c>
      <c r="IE2">
        <f>'time_series_19-covid-Confirmed'!IG1</f>
        <v>29297658</v>
      </c>
      <c r="IF2">
        <f>'time_series_19-covid-Confirmed'!IH1</f>
        <v>29583230</v>
      </c>
      <c r="IG2">
        <f>'time_series_19-covid-Confirmed'!II1</f>
        <v>29886975</v>
      </c>
      <c r="IH2">
        <f>'time_series_19-covid-Confirmed'!IJ1</f>
        <v>30201795</v>
      </c>
      <c r="II2">
        <f>'time_series_19-covid-Confirmed'!IK1</f>
        <v>30527095</v>
      </c>
      <c r="IJ2">
        <f>'time_series_19-covid-Confirmed'!IL1</f>
        <v>30806206</v>
      </c>
      <c r="IK2">
        <f>'time_series_19-covid-Confirmed'!IM1</f>
        <v>31047802</v>
      </c>
      <c r="IL2">
        <f>'time_series_19-covid-Confirmed'!IN1</f>
        <v>31347093</v>
      </c>
      <c r="IM2">
        <f>'time_series_19-covid-Confirmed'!IO1</f>
        <v>31631448</v>
      </c>
      <c r="IN2">
        <f>'time_series_19-covid-Confirmed'!IP1</f>
        <v>31894840</v>
      </c>
      <c r="IO2">
        <f>'time_series_19-covid-Confirmed'!IQ1</f>
        <v>32258492</v>
      </c>
      <c r="IP2">
        <f>'time_series_19-covid-Confirmed'!IR1</f>
        <v>32589165</v>
      </c>
      <c r="IQ2">
        <f>'time_series_19-covid-Confirmed'!IS1</f>
        <v>32863083</v>
      </c>
      <c r="IR2">
        <f>'time_series_19-covid-Confirmed'!IT1</f>
        <v>33103927</v>
      </c>
      <c r="IS2">
        <f>'time_series_19-covid-Confirmed'!IU1</f>
        <v>33378945</v>
      </c>
      <c r="IT2">
        <f>'time_series_19-covid-Confirmed'!IV1</f>
        <v>33664892</v>
      </c>
      <c r="IU2">
        <f>'time_series_19-covid-Confirmed'!IW1</f>
        <v>33992519</v>
      </c>
      <c r="IV2">
        <f>'time_series_19-covid-Confirmed'!IX1</f>
        <v>34310425</v>
      </c>
      <c r="IW2">
        <f>'time_series_19-covid-Confirmed'!IY1</f>
        <v>34607721</v>
      </c>
      <c r="IX2">
        <f>'time_series_19-covid-Confirmed'!IZ1</f>
        <v>34923533</v>
      </c>
      <c r="IY2">
        <f>'time_series_19-covid-Confirmed'!JA1</f>
        <v>35172808</v>
      </c>
      <c r="IZ2">
        <f>'time_series_19-covid-Confirmed'!JB1</f>
        <v>35502340</v>
      </c>
      <c r="JA2">
        <f>'time_series_19-covid-Confirmed'!JC1</f>
        <v>35827693</v>
      </c>
      <c r="JB2">
        <f>'time_series_19-covid-Confirmed'!JD1</f>
        <v>36177200</v>
      </c>
      <c r="JC2">
        <f>'time_series_19-covid-Confirmed'!JE1</f>
        <v>36538959</v>
      </c>
      <c r="JD2">
        <f>'time_series_19-covid-Confirmed'!JF1</f>
        <v>36899092</v>
      </c>
      <c r="JE2">
        <f>'time_series_19-covid-Confirmed'!JG1</f>
        <v>37228551</v>
      </c>
      <c r="JF2">
        <f>'time_series_19-covid-Confirmed'!JH1</f>
        <v>37499667</v>
      </c>
      <c r="JG2">
        <f>'time_series_19-covid-Confirmed'!JI1</f>
        <v>37824416</v>
      </c>
      <c r="JH2">
        <f>'time_series_19-covid-Confirmed'!JJ1</f>
        <v>38152984</v>
      </c>
      <c r="JI2">
        <f>'time_series_19-covid-Confirmed'!JK1</f>
        <v>38534142</v>
      </c>
      <c r="JJ2">
        <f>'time_series_19-covid-Confirmed'!JL1</f>
        <v>38941463</v>
      </c>
      <c r="JK2">
        <f>'time_series_19-covid-Confirmed'!JM1</f>
        <v>39352246</v>
      </c>
      <c r="JL2">
        <f>'time_series_19-covid-Confirmed'!JN1</f>
        <v>39693045</v>
      </c>
      <c r="JM2">
        <f>'time_series_19-covid-Confirmed'!JO1</f>
        <v>39979780</v>
      </c>
      <c r="JN2">
        <f>'time_series_19-covid-Confirmed'!JP1</f>
        <v>40427940</v>
      </c>
      <c r="JO2">
        <f>'time_series_19-covid-Confirmed'!JQ1</f>
        <v>40816517</v>
      </c>
      <c r="JP2">
        <f>'time_series_19-covid-Confirmed'!JR1</f>
        <v>41260768</v>
      </c>
      <c r="JQ2">
        <f>'time_series_19-covid-Confirmed'!JS1</f>
        <v>41733353</v>
      </c>
      <c r="JR2">
        <f>'time_series_19-covid-Confirmed'!JT1</f>
        <v>42229019</v>
      </c>
      <c r="JS2">
        <f>'time_series_19-covid-Confirmed'!JU1</f>
        <v>42640647</v>
      </c>
      <c r="JT2">
        <f>'time_series_19-covid-Confirmed'!JV1</f>
        <v>42994229</v>
      </c>
      <c r="JU2">
        <f>'time_series_19-covid-Confirmed'!JW1</f>
        <v>43531804</v>
      </c>
      <c r="JV2">
        <f>'time_series_19-covid-Confirmed'!JX1</f>
        <v>44001138</v>
      </c>
      <c r="JW2">
        <f>'time_series_19-covid-Confirmed'!JY1</f>
        <v>44510550</v>
      </c>
      <c r="JX2">
        <f>'time_series_19-covid-Confirmed'!JZ1</f>
        <v>45061433</v>
      </c>
      <c r="JY2">
        <f>'time_series_19-covid-Confirmed'!KA1</f>
        <v>45631609</v>
      </c>
      <c r="JZ2">
        <f>'time_series_19-covid-Confirmed'!KB1</f>
        <v>46107714</v>
      </c>
      <c r="KA2">
        <f>'time_series_19-covid-Confirmed'!KC1</f>
        <v>46541340</v>
      </c>
      <c r="KB2">
        <f>'time_series_19-covid-Confirmed'!KD1</f>
        <v>47049933</v>
      </c>
      <c r="KC2">
        <f>'time_series_19-covid-Confirmed'!KE1</f>
        <v>47564953</v>
      </c>
      <c r="KD2">
        <f>'time_series_19-covid-Confirmed'!KF1</f>
        <v>48162679</v>
      </c>
      <c r="KE2">
        <f>'time_series_19-covid-Confirmed'!KG1</f>
        <v>48756545</v>
      </c>
      <c r="KF2">
        <f>'time_series_19-covid-Confirmed'!KH1</f>
        <v>49398859</v>
      </c>
      <c r="KG2">
        <f>'time_series_19-covid-Confirmed'!KI1</f>
        <v>49909717</v>
      </c>
      <c r="KH2">
        <f>'time_series_19-covid-Confirmed'!KJ1</f>
        <v>50475384</v>
      </c>
      <c r="KI2">
        <f>'time_series_19-covid-Confirmed'!KK1</f>
        <v>50976830</v>
      </c>
      <c r="KJ2">
        <f>'time_series_19-covid-Confirmed'!KL1</f>
        <v>51532970</v>
      </c>
      <c r="KK2">
        <f>'time_series_19-covid-Confirmed'!KM1</f>
        <v>52178378</v>
      </c>
      <c r="KL2">
        <f>'time_series_19-covid-Confirmed'!KN1</f>
        <v>52825714</v>
      </c>
      <c r="KM2">
        <f>'time_series_19-covid-Confirmed'!KO1</f>
        <v>53474837</v>
      </c>
      <c r="KN2">
        <f>'time_series_19-covid-Confirmed'!KP1</f>
        <v>54068774</v>
      </c>
      <c r="KO2">
        <f>'time_series_19-covid-Confirmed'!KQ1</f>
        <v>54542427</v>
      </c>
      <c r="KP2">
        <f>'time_series_19-covid-Confirmed'!KR1</f>
        <v>55071490</v>
      </c>
      <c r="KQ2">
        <f>'time_series_19-covid-Confirmed'!KS1</f>
        <v>55679709</v>
      </c>
      <c r="KR2">
        <f>'time_series_19-covid-Confirmed'!KT1</f>
        <v>56303781</v>
      </c>
      <c r="KS2">
        <f>'time_series_19-covid-Confirmed'!KU1</f>
        <v>56954548</v>
      </c>
      <c r="KT2">
        <f>'time_series_19-covid-Confirmed'!KV1</f>
        <v>57620406</v>
      </c>
      <c r="KU2">
        <f>'time_series_19-covid-Confirmed'!KW1</f>
        <v>58206741</v>
      </c>
      <c r="KV2">
        <f>'time_series_19-covid-Confirmed'!KX1</f>
        <v>58691014</v>
      </c>
      <c r="KW2">
        <f>'time_series_19-covid-Confirmed'!KY1</f>
        <v>59212713</v>
      </c>
      <c r="KX2">
        <f>'time_series_19-covid-Confirmed'!KZ1</f>
        <v>59801016</v>
      </c>
      <c r="KY2">
        <f>'time_series_19-covid-Confirmed'!LA1</f>
        <v>60434061</v>
      </c>
      <c r="KZ2">
        <f>'time_series_19-covid-Confirmed'!LB1</f>
        <v>61015375</v>
      </c>
      <c r="LA2">
        <f>'time_series_19-covid-Confirmed'!LC1</f>
        <v>61687693</v>
      </c>
      <c r="LB2">
        <f>'time_series_19-covid-Confirmed'!LD1</f>
        <v>62286394</v>
      </c>
      <c r="LC2">
        <f>'time_series_19-covid-Confirmed'!LE1</f>
        <v>62773072</v>
      </c>
      <c r="LD2">
        <f>'time_series_19-covid-Confirmed'!LF1</f>
        <v>63278982</v>
      </c>
      <c r="LE2">
        <f>'time_series_19-covid-Confirmed'!LG1</f>
        <v>63883941</v>
      </c>
      <c r="LF2">
        <f>'time_series_19-covid-Confirmed'!LH1</f>
        <v>64530525</v>
      </c>
      <c r="LG2">
        <f>'time_series_19-covid-Confirmed'!LI1</f>
        <v>65220892</v>
      </c>
      <c r="LH2">
        <f>'time_series_19-covid-Confirmed'!LJ1</f>
        <v>65899236</v>
      </c>
      <c r="LI2">
        <f>'time_series_19-covid-Confirmed'!LK1</f>
        <v>66539967</v>
      </c>
      <c r="LJ2">
        <f>'time_series_19-covid-Confirmed'!LL1</f>
        <v>67073662</v>
      </c>
      <c r="LK2">
        <f>'time_series_19-covid-Confirmed'!LM1</f>
        <v>67591271</v>
      </c>
      <c r="LL2">
        <f>'time_series_19-covid-Confirmed'!LN1</f>
        <v>68225723</v>
      </c>
      <c r="LM2">
        <f>'time_series_19-covid-Confirmed'!LO1</f>
        <v>68894596</v>
      </c>
      <c r="LN2">
        <f>'time_series_19-covid-Confirmed'!LP1</f>
        <v>69592554</v>
      </c>
      <c r="LO2">
        <f>'time_series_19-covid-Confirmed'!LQ1</f>
        <v>71081574</v>
      </c>
      <c r="LP2">
        <f>'time_series_19-covid-Confirmed'!LR1</f>
        <v>71704885</v>
      </c>
      <c r="LQ2">
        <f>'time_series_19-covid-Confirmed'!LS1</f>
        <v>72252541</v>
      </c>
    </row>
    <row r="3" spans="1:329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</row>
    <row r="4" spans="1:329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</row>
    <row r="5" spans="1:329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</row>
    <row r="6" spans="1:329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</row>
    <row r="7" spans="1:329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  <c r="LA7">
        <f>SUM('time_series_19-covid-Confirmed'!LC121:LC131)</f>
        <v>2248209</v>
      </c>
      <c r="LB7">
        <f>SUM('time_series_19-covid-Confirmed'!LD121:LD131)</f>
        <v>2260789</v>
      </c>
      <c r="LC7">
        <f>SUM('time_series_19-covid-Confirmed'!LE121:LE131)</f>
        <v>2270573</v>
      </c>
      <c r="LD7">
        <f>SUM('time_series_19-covid-Confirmed'!LF121:LF131)</f>
        <v>2274902</v>
      </c>
      <c r="LE7">
        <f>SUM('time_series_19-covid-Confirmed'!LG121:LG131)</f>
        <v>2283172</v>
      </c>
      <c r="LF7">
        <f>SUM('time_series_19-covid-Confirmed'!LH121:LH131)</f>
        <v>2297393</v>
      </c>
      <c r="LG7">
        <f>SUM('time_series_19-covid-Confirmed'!LI121:LI131)</f>
        <v>2310271</v>
      </c>
      <c r="LH7">
        <f>SUM('time_series_19-covid-Confirmed'!LJ121:LJ131)</f>
        <v>2321703</v>
      </c>
      <c r="LI7">
        <f>SUM('time_series_19-covid-Confirmed'!LK121:LK131)</f>
        <v>2334626</v>
      </c>
      <c r="LJ7">
        <f>SUM('time_series_19-covid-Confirmed'!LL121:LL131)</f>
        <v>2345648</v>
      </c>
      <c r="LK7">
        <f>SUM('time_series_19-covid-Confirmed'!LM121:LM131)</f>
        <v>2349059</v>
      </c>
      <c r="LL7">
        <f>SUM('time_series_19-covid-Confirmed'!LN121:LN131)</f>
        <v>2363196</v>
      </c>
      <c r="LM7">
        <f>SUM('time_series_19-covid-Confirmed'!LO121:LO131)</f>
        <v>2377913</v>
      </c>
      <c r="LN7">
        <f>SUM('time_series_19-covid-Confirmed'!LP121:LP131)</f>
        <v>2391643</v>
      </c>
      <c r="LO7">
        <f>SUM('time_series_19-covid-Confirmed'!LQ121:LQ131)</f>
        <v>2405210</v>
      </c>
      <c r="LP7">
        <f>SUM('time_series_19-covid-Confirmed'!LR121:LR131)</f>
        <v>2405255</v>
      </c>
      <c r="LQ7">
        <f>SUM('time_series_19-covid-Confirmed'!LS121:LS131)</f>
        <v>2430612</v>
      </c>
    </row>
    <row r="8" spans="1:329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1811393</v>
      </c>
      <c r="EE8">
        <f>'time_series_19-covid-Confirmed'!EG250</f>
        <v>1832782</v>
      </c>
      <c r="EF8">
        <f>'time_series_19-covid-Confirmed'!EH250</f>
        <v>1852788</v>
      </c>
      <c r="EG8">
        <f>'time_series_19-covid-Confirmed'!EI250</f>
        <v>1874156</v>
      </c>
      <c r="EH8">
        <f>'time_series_19-covid-Confirmed'!EJ250</f>
        <v>1899505</v>
      </c>
      <c r="EI8">
        <f>'time_series_19-covid-Confirmed'!EK250</f>
        <v>1920910</v>
      </c>
      <c r="EJ8">
        <f>'time_series_19-covid-Confirmed'!EL250</f>
        <v>1938572</v>
      </c>
      <c r="EK8">
        <f>'time_series_19-covid-Confirmed'!EM250</f>
        <v>1956064</v>
      </c>
      <c r="EL8">
        <f>'time_series_19-covid-Confirmed'!EN250</f>
        <v>1974425</v>
      </c>
      <c r="EM8">
        <f>'time_series_19-covid-Confirmed'!EO250</f>
        <v>1995376</v>
      </c>
      <c r="EN8">
        <f>'time_series_19-covid-Confirmed'!EP250</f>
        <v>2018418</v>
      </c>
      <c r="EO8">
        <f>'time_series_19-covid-Confirmed'!EQ250</f>
        <v>2043332</v>
      </c>
      <c r="EP8">
        <f>'time_series_19-covid-Confirmed'!ER250</f>
        <v>2068600</v>
      </c>
      <c r="EQ8">
        <f>'time_series_19-covid-Confirmed'!ES250</f>
        <v>2087619</v>
      </c>
      <c r="ER8">
        <f>'time_series_19-covid-Confirmed'!ET250</f>
        <v>2107075</v>
      </c>
      <c r="ES8">
        <f>'time_series_19-covid-Confirmed'!EU250</f>
        <v>2130768</v>
      </c>
      <c r="ET8">
        <f>'time_series_19-covid-Confirmed'!EV250</f>
        <v>2157267</v>
      </c>
      <c r="EU8">
        <f>'time_series_19-covid-Confirmed'!EW250</f>
        <v>2185134</v>
      </c>
      <c r="EV8">
        <f>'time_series_19-covid-Confirmed'!EX250</f>
        <v>2216115</v>
      </c>
      <c r="EW8">
        <f>'time_series_19-covid-Confirmed'!EY250</f>
        <v>2248032</v>
      </c>
      <c r="EX8">
        <f>'time_series_19-covid-Confirmed'!EZ250</f>
        <v>2274000</v>
      </c>
      <c r="EY8">
        <f>'time_series_19-covid-Confirmed'!FA250</f>
        <v>2304676</v>
      </c>
      <c r="EZ8">
        <f>'time_series_19-covid-Confirmed'!FB250</f>
        <v>2340884</v>
      </c>
      <c r="FA8">
        <f>'time_series_19-covid-Confirmed'!FC250</f>
        <v>2375310</v>
      </c>
      <c r="FB8">
        <f>'time_series_19-covid-Confirmed'!FD250</f>
        <v>2415666</v>
      </c>
      <c r="FC8">
        <f>'time_series_19-covid-Confirmed'!FE250</f>
        <v>2461019</v>
      </c>
      <c r="FD8">
        <f>'time_series_19-covid-Confirmed'!FF250</f>
        <v>2502378</v>
      </c>
      <c r="FE8">
        <f>'time_series_19-covid-Confirmed'!FG250</f>
        <v>2542787</v>
      </c>
      <c r="FF8">
        <f>'time_series_19-covid-Confirmed'!FH250</f>
        <v>2582844</v>
      </c>
      <c r="FG8">
        <f>'time_series_19-covid-Confirmed'!FI250</f>
        <v>2628824</v>
      </c>
      <c r="FH8">
        <f>'time_series_19-covid-Confirmed'!FJ250</f>
        <v>2680312</v>
      </c>
      <c r="FI8">
        <f>'time_series_19-covid-Confirmed'!FK250</f>
        <v>2735900</v>
      </c>
      <c r="FJ8">
        <f>'time_series_19-covid-Confirmed'!FL250</f>
        <v>2787741</v>
      </c>
      <c r="FK8">
        <f>'time_series_19-covid-Confirmed'!FM250</f>
        <v>2833290</v>
      </c>
      <c r="FL8">
        <f>'time_series_19-covid-Confirmed'!FN250</f>
        <v>2882870</v>
      </c>
      <c r="FM8">
        <f>'time_series_19-covid-Confirmed'!FO250</f>
        <v>2927032</v>
      </c>
      <c r="FN8">
        <f>'time_series_19-covid-Confirmed'!FP250</f>
        <v>2987787</v>
      </c>
      <c r="FO8">
        <f>'time_series_19-covid-Confirmed'!FQ250</f>
        <v>3047527</v>
      </c>
      <c r="FP8">
        <f>'time_series_19-covid-Confirmed'!FR250</f>
        <v>3110094</v>
      </c>
      <c r="FQ8">
        <f>'time_series_19-covid-Confirmed'!FS250</f>
        <v>3177953</v>
      </c>
      <c r="FR8">
        <f>'time_series_19-covid-Confirmed'!FT250</f>
        <v>3237991</v>
      </c>
      <c r="FS8">
        <f>'time_series_19-covid-Confirmed'!FU250</f>
        <v>3297076</v>
      </c>
      <c r="FT8">
        <f>'time_series_19-covid-Confirmed'!FV250</f>
        <v>3355869</v>
      </c>
      <c r="FU8">
        <f>'time_series_19-covid-Confirmed'!FW250</f>
        <v>3423296</v>
      </c>
      <c r="FV8">
        <f>'time_series_19-covid-Confirmed'!FX250</f>
        <v>3490931</v>
      </c>
      <c r="FW8">
        <f>'time_series_19-covid-Confirmed'!FY250</f>
        <v>3568033</v>
      </c>
      <c r="FX8">
        <f>'time_series_19-covid-Confirmed'!FZ250</f>
        <v>3639705</v>
      </c>
      <c r="FY8">
        <f>'time_series_19-covid-Confirmed'!GA250</f>
        <v>3702175</v>
      </c>
      <c r="FZ8">
        <f>'time_series_19-covid-Confirmed'!GB250</f>
        <v>3762891</v>
      </c>
      <c r="GA8">
        <f>'time_series_19-covid-Confirmed'!GC250</f>
        <v>3824368</v>
      </c>
      <c r="GB8">
        <f>'time_series_19-covid-Confirmed'!GD250</f>
        <v>3888607</v>
      </c>
      <c r="GC8">
        <f>'time_series_19-covid-Confirmed'!GE250</f>
        <v>3960522</v>
      </c>
      <c r="GD8">
        <f>'time_series_19-covid-Confirmed'!GF250</f>
        <v>4029033</v>
      </c>
      <c r="GE8">
        <f>'time_series_19-covid-Confirmed'!GG250</f>
        <v>4102241</v>
      </c>
      <c r="GF8">
        <f>'time_series_19-covid-Confirmed'!GH250</f>
        <v>4167616</v>
      </c>
      <c r="GG8">
        <f>'time_series_19-covid-Confirmed'!GI250</f>
        <v>4222480</v>
      </c>
      <c r="GH8">
        <f>'time_series_19-covid-Confirmed'!GJ250</f>
        <v>4278427</v>
      </c>
      <c r="GI8">
        <f>'time_series_19-covid-Confirmed'!GK250</f>
        <v>4344212</v>
      </c>
      <c r="GJ8">
        <f>'time_series_19-covid-Confirmed'!GL250</f>
        <v>4416044</v>
      </c>
      <c r="GK8">
        <f>'time_series_19-covid-Confirmed'!GM250</f>
        <v>4483643</v>
      </c>
      <c r="GL8">
        <f>'time_series_19-covid-Confirmed'!GN250</f>
        <v>4551554</v>
      </c>
      <c r="GM8">
        <f>'time_series_19-covid-Confirmed'!GO250</f>
        <v>4609393</v>
      </c>
      <c r="GN8">
        <f>'time_series_19-covid-Confirmed'!GP250</f>
        <v>4655662</v>
      </c>
      <c r="GO8">
        <f>'time_series_19-covid-Confirmed'!GQ250</f>
        <v>4700229</v>
      </c>
      <c r="GP8">
        <f>'time_series_19-covid-Confirmed'!GR250</f>
        <v>4757512</v>
      </c>
      <c r="GQ8">
        <f>'time_series_19-covid-Confirmed'!GS250</f>
        <v>4811945</v>
      </c>
      <c r="GR8">
        <f>'time_series_19-covid-Confirmed'!GT250</f>
        <v>4871426</v>
      </c>
      <c r="GS8">
        <f>'time_series_19-covid-Confirmed'!GU250</f>
        <v>4929748</v>
      </c>
      <c r="GT8">
        <f>'time_series_19-covid-Confirmed'!GV250</f>
        <v>4984197</v>
      </c>
      <c r="GU8">
        <f>'time_series_19-covid-Confirmed'!GW250</f>
        <v>5030566</v>
      </c>
      <c r="GV8">
        <f>'time_series_19-covid-Confirmed'!GX250</f>
        <v>5079299</v>
      </c>
      <c r="GW8">
        <f>'time_series_19-covid-Confirmed'!GY250</f>
        <v>5126209</v>
      </c>
      <c r="GX8">
        <f>'time_series_19-covid-Confirmed'!GZ250</f>
        <v>5183020</v>
      </c>
      <c r="GY8">
        <f>'time_series_19-covid-Confirmed'!HA250</f>
        <v>5234762</v>
      </c>
      <c r="GZ8">
        <f>'time_series_19-covid-Confirmed'!HB250</f>
        <v>5299526</v>
      </c>
      <c r="HA8">
        <f>'time_series_19-covid-Confirmed'!HC250</f>
        <v>5346316</v>
      </c>
      <c r="HB8">
        <f>'time_series_19-covid-Confirmed'!HD250</f>
        <v>5387497</v>
      </c>
      <c r="HC8">
        <f>'time_series_19-covid-Confirmed'!HE250</f>
        <v>5423981</v>
      </c>
      <c r="HD8">
        <f>'time_series_19-covid-Confirmed'!HF250</f>
        <v>5469015</v>
      </c>
      <c r="HE8">
        <f>'time_series_19-covid-Confirmed'!HG250</f>
        <v>5516408</v>
      </c>
      <c r="HF8">
        <f>'time_series_19-covid-Confirmed'!HH250</f>
        <v>5560495</v>
      </c>
      <c r="HG8">
        <f>'time_series_19-covid-Confirmed'!HI250</f>
        <v>5608748</v>
      </c>
      <c r="HH8">
        <f>'time_series_19-covid-Confirmed'!HJ250</f>
        <v>5652401</v>
      </c>
      <c r="HI8">
        <f>'time_series_19-covid-Confirmed'!HK250</f>
        <v>5686911</v>
      </c>
      <c r="HJ8">
        <f>'time_series_19-covid-Confirmed'!HL250</f>
        <v>5723343</v>
      </c>
      <c r="HK8">
        <f>'time_series_19-covid-Confirmed'!HM250</f>
        <v>5763322</v>
      </c>
      <c r="HL8">
        <f>'time_series_19-covid-Confirmed'!HN250</f>
        <v>5808842</v>
      </c>
      <c r="HM8">
        <f>'time_series_19-covid-Confirmed'!HO250</f>
        <v>5853962</v>
      </c>
      <c r="HN8">
        <f>'time_series_19-covid-Confirmed'!HP250</f>
        <v>5900891</v>
      </c>
      <c r="HO8">
        <f>'time_series_19-covid-Confirmed'!HQ250</f>
        <v>5946305</v>
      </c>
      <c r="HP8">
        <f>'time_series_19-covid-Confirmed'!HR250</f>
        <v>5981092</v>
      </c>
      <c r="HQ8">
        <f>'time_series_19-covid-Confirmed'!HS250</f>
        <v>6016230</v>
      </c>
      <c r="HR8">
        <f>'time_series_19-covid-Confirmed'!HT250</f>
        <v>6057907</v>
      </c>
      <c r="HS8">
        <f>'time_series_19-covid-Confirmed'!HU250</f>
        <v>6098858</v>
      </c>
      <c r="HT8">
        <f>'time_series_19-covid-Confirmed'!HV250</f>
        <v>6142639</v>
      </c>
      <c r="HU8">
        <f>'time_series_19-covid-Confirmed'!HW250</f>
        <v>6192768</v>
      </c>
      <c r="HV8">
        <f>'time_series_19-covid-Confirmed'!HX250</f>
        <v>6235960</v>
      </c>
      <c r="HW8">
        <f>'time_series_19-covid-Confirmed'!HY250</f>
        <v>6267471</v>
      </c>
      <c r="HX8">
        <f>'time_series_19-covid-Confirmed'!HZ250</f>
        <v>6291016</v>
      </c>
      <c r="HY8">
        <f>'time_series_19-covid-Confirmed'!IA250</f>
        <v>6317861</v>
      </c>
      <c r="HZ8">
        <f>'time_series_19-covid-Confirmed'!IB250</f>
        <v>6351756</v>
      </c>
      <c r="IA8">
        <f>'time_series_19-covid-Confirmed'!IC250</f>
        <v>6387822</v>
      </c>
      <c r="IB8">
        <f>'time_series_19-covid-Confirmed'!ID250</f>
        <v>6435261</v>
      </c>
      <c r="IC8">
        <f>'time_series_19-covid-Confirmed'!IE250</f>
        <v>6476264</v>
      </c>
      <c r="ID8">
        <f>'time_series_19-covid-Confirmed'!IF250</f>
        <v>6510569</v>
      </c>
      <c r="IE8">
        <f>'time_series_19-covid-Confirmed'!IG250</f>
        <v>6544411</v>
      </c>
      <c r="IF8">
        <f>'time_series_19-covid-Confirmed'!IH250</f>
        <v>6583796</v>
      </c>
      <c r="IG8">
        <f>'time_series_19-covid-Confirmed'!II250</f>
        <v>6622256</v>
      </c>
      <c r="IH8">
        <f>'time_series_19-covid-Confirmed'!IJ250</f>
        <v>6667178</v>
      </c>
      <c r="II8">
        <f>'time_series_19-covid-Confirmed'!IK250</f>
        <v>6715928</v>
      </c>
      <c r="IJ8">
        <f>'time_series_19-covid-Confirmed'!IL250</f>
        <v>6758440</v>
      </c>
      <c r="IK8">
        <f>'time_series_19-covid-Confirmed'!IM250</f>
        <v>6796884</v>
      </c>
      <c r="IL8">
        <f>'time_series_19-covid-Confirmed'!IN250</f>
        <v>6848379</v>
      </c>
      <c r="IM8">
        <f>'time_series_19-covid-Confirmed'!IO250</f>
        <v>6887861</v>
      </c>
      <c r="IN8">
        <f>'time_series_19-covid-Confirmed'!IP250</f>
        <v>6926442</v>
      </c>
      <c r="IO8">
        <f>'time_series_19-covid-Confirmed'!IQ250</f>
        <v>6972152</v>
      </c>
      <c r="IP8">
        <f>'time_series_19-covid-Confirmed'!IR250</f>
        <v>7020206</v>
      </c>
      <c r="IQ8">
        <f>'time_series_19-covid-Confirmed'!IS250</f>
        <v>7064600</v>
      </c>
      <c r="IR8">
        <f>'time_series_19-covid-Confirmed'!IT250</f>
        <v>7101880</v>
      </c>
      <c r="IS8">
        <f>'time_series_19-covid-Confirmed'!IU250</f>
        <v>7134164</v>
      </c>
      <c r="IT8">
        <f>'time_series_19-covid-Confirmed'!IV250</f>
        <v>7176856</v>
      </c>
      <c r="IU8">
        <f>'time_series_19-covid-Confirmed'!IW250</f>
        <v>7218052</v>
      </c>
      <c r="IV8">
        <f>'time_series_19-covid-Confirmed'!IX250</f>
        <v>7263409</v>
      </c>
      <c r="IW8">
        <f>'time_series_19-covid-Confirmed'!IY250</f>
        <v>7317878</v>
      </c>
      <c r="IX8">
        <f>'time_series_19-covid-Confirmed'!IZ250</f>
        <v>7366505</v>
      </c>
      <c r="IY8">
        <f>'time_series_19-covid-Confirmed'!JA250</f>
        <v>7402597</v>
      </c>
      <c r="IZ8">
        <f>'time_series_19-covid-Confirmed'!JB250</f>
        <v>7441432</v>
      </c>
      <c r="JA8">
        <f>'time_series_19-covid-Confirmed'!JC250</f>
        <v>7485381</v>
      </c>
      <c r="JB8">
        <f>'time_series_19-covid-Confirmed'!JD250</f>
        <v>7536022</v>
      </c>
      <c r="JC8">
        <f>'time_series_19-covid-Confirmed'!JE250</f>
        <v>7594351</v>
      </c>
      <c r="JD8">
        <f>'time_series_19-covid-Confirmed'!JF250</f>
        <v>7650345</v>
      </c>
      <c r="JE8">
        <f>'time_series_19-covid-Confirmed'!JG250</f>
        <v>7704419</v>
      </c>
      <c r="JF8">
        <f>'time_series_19-covid-Confirmed'!JH250</f>
        <v>7750367</v>
      </c>
      <c r="JG8">
        <f>'time_series_19-covid-Confirmed'!JI250</f>
        <v>7790890</v>
      </c>
      <c r="JH8">
        <f>'time_series_19-covid-Confirmed'!JJ250</f>
        <v>7843769</v>
      </c>
      <c r="JI8">
        <f>'time_series_19-covid-Confirmed'!JK250</f>
        <v>7903242</v>
      </c>
      <c r="JJ8">
        <f>'time_series_19-covid-Confirmed'!JL250</f>
        <v>7967600</v>
      </c>
      <c r="JK8">
        <f>'time_series_19-covid-Confirmed'!JM250</f>
        <v>8036049</v>
      </c>
      <c r="JL8">
        <f>'time_series_19-covid-Confirmed'!JN250</f>
        <v>8093003</v>
      </c>
      <c r="JM8">
        <f>'time_series_19-covid-Confirmed'!JO250</f>
        <v>8142357</v>
      </c>
      <c r="JN8">
        <f>'time_series_19-covid-Confirmed'!JP250</f>
        <v>8209226</v>
      </c>
      <c r="JO8">
        <f>'time_series_19-covid-Confirmed'!JQ250</f>
        <v>8270314</v>
      </c>
      <c r="JP8">
        <f>'time_series_19-covid-Confirmed'!JR250</f>
        <v>8333340</v>
      </c>
      <c r="JQ8">
        <f>'time_series_19-covid-Confirmed'!JS250</f>
        <v>8408675</v>
      </c>
      <c r="JR8">
        <f>'time_series_19-covid-Confirmed'!JT250</f>
        <v>8489662</v>
      </c>
      <c r="JS8">
        <f>'time_series_19-covid-Confirmed'!JU250</f>
        <v>8572483</v>
      </c>
      <c r="JT8">
        <f>'time_series_19-covid-Confirmed'!JV250</f>
        <v>8634285</v>
      </c>
      <c r="JU8">
        <f>'time_series_19-covid-Confirmed'!JW250</f>
        <v>8700789</v>
      </c>
      <c r="JV8">
        <f>'time_series_19-covid-Confirmed'!JX250</f>
        <v>8776790</v>
      </c>
      <c r="JW8">
        <f>'time_series_19-covid-Confirmed'!JY250</f>
        <v>8855474</v>
      </c>
      <c r="JX8">
        <f>'time_series_19-covid-Confirmed'!JZ250</f>
        <v>8945642</v>
      </c>
      <c r="JY8">
        <f>'time_series_19-covid-Confirmed'!KA250</f>
        <v>9044161</v>
      </c>
      <c r="JZ8">
        <f>'time_series_19-covid-Confirmed'!KB250</f>
        <v>9133098</v>
      </c>
      <c r="KA8">
        <f>'time_series_19-covid-Confirmed'!KC250</f>
        <v>9208669</v>
      </c>
      <c r="KB8">
        <f>'time_series_19-covid-Confirmed'!KD250</f>
        <v>9292156</v>
      </c>
      <c r="KC8">
        <f>'time_series_19-covid-Confirmed'!KE250</f>
        <v>9416709</v>
      </c>
      <c r="KD8">
        <f>'time_series_19-covid-Confirmed'!KF250</f>
        <v>9519582</v>
      </c>
      <c r="KE8">
        <f>'time_series_19-covid-Confirmed'!KG250</f>
        <v>9645772</v>
      </c>
      <c r="KF8">
        <f>'time_series_19-covid-Confirmed'!KH250</f>
        <v>9771480</v>
      </c>
      <c r="KG8">
        <f>'time_series_19-covid-Confirmed'!KI250</f>
        <v>9899516</v>
      </c>
      <c r="KH8">
        <f>'time_series_19-covid-Confirmed'!KJ250</f>
        <v>10009542</v>
      </c>
      <c r="KI8">
        <f>'time_series_19-covid-Confirmed'!KK250</f>
        <v>10130752</v>
      </c>
      <c r="KJ8">
        <f>'time_series_19-covid-Confirmed'!KL250</f>
        <v>10268446</v>
      </c>
      <c r="KK8">
        <f>'time_series_19-covid-Confirmed'!KM250</f>
        <v>10412095</v>
      </c>
      <c r="KL8">
        <f>'time_series_19-covid-Confirmed'!KN250</f>
        <v>10573242</v>
      </c>
      <c r="KM8">
        <f>'time_series_19-covid-Confirmed'!KO250</f>
        <v>10750810</v>
      </c>
      <c r="KN8">
        <f>'time_series_19-covid-Confirmed'!KP250</f>
        <v>10917560</v>
      </c>
      <c r="KO8">
        <f>'time_series_19-covid-Confirmed'!KQ250</f>
        <v>11053501</v>
      </c>
      <c r="KP8">
        <f>'time_series_19-covid-Confirmed'!KR250</f>
        <v>11211321</v>
      </c>
      <c r="KQ8">
        <f>'time_series_19-covid-Confirmed'!KS250</f>
        <v>11371895</v>
      </c>
      <c r="KR8">
        <f>'time_series_19-covid-Confirmed'!KT250</f>
        <v>11542408</v>
      </c>
      <c r="KS8">
        <f>'time_series_19-covid-Confirmed'!KU250</f>
        <v>11730441</v>
      </c>
      <c r="KT8">
        <f>'time_series_19-covid-Confirmed'!KV250</f>
        <v>11925959</v>
      </c>
      <c r="KU8">
        <f>'time_series_19-covid-Confirmed'!KW250</f>
        <v>12104056</v>
      </c>
      <c r="KV8">
        <f>'time_series_19-covid-Confirmed'!KX250</f>
        <v>12246863</v>
      </c>
      <c r="KW8">
        <f>'time_series_19-covid-Confirmed'!KY250</f>
        <v>12418378</v>
      </c>
      <c r="KX8">
        <f>'time_series_19-covid-Confirmed'!KZ250</f>
        <v>12591366</v>
      </c>
      <c r="KY8">
        <f>'time_series_19-covid-Confirmed'!LA250</f>
        <v>12772653</v>
      </c>
      <c r="KZ8">
        <f>'time_series_19-covid-Confirmed'!LB250</f>
        <v>12883307</v>
      </c>
      <c r="LA8">
        <f>'time_series_19-covid-Confirmed'!LC250</f>
        <v>13088821</v>
      </c>
      <c r="LB8">
        <f>'time_series_19-covid-Confirmed'!LD250</f>
        <v>13244701</v>
      </c>
      <c r="LC8">
        <f>'time_series_19-covid-Confirmed'!LE250</f>
        <v>13383334</v>
      </c>
      <c r="LD8">
        <f>'time_series_19-covid-Confirmed'!LF250</f>
        <v>13541185</v>
      </c>
      <c r="LE8">
        <f>'time_series_19-covid-Confirmed'!LG250</f>
        <v>13721822</v>
      </c>
      <c r="LF8">
        <f>'time_series_19-covid-Confirmed'!LH250</f>
        <v>13921929</v>
      </c>
      <c r="LG8">
        <f>'time_series_19-covid-Confirmed'!LI250</f>
        <v>14139609</v>
      </c>
      <c r="LH8">
        <f>'time_series_19-covid-Confirmed'!LJ250</f>
        <v>14367437</v>
      </c>
      <c r="LI8">
        <f>'time_series_19-covid-Confirmed'!LK250</f>
        <v>14581318</v>
      </c>
      <c r="LJ8">
        <f>'time_series_19-covid-Confirmed'!LL250</f>
        <v>14756982</v>
      </c>
      <c r="LK8">
        <f>'time_series_19-covid-Confirmed'!LM250</f>
        <v>14949417</v>
      </c>
      <c r="LL8">
        <f>'time_series_19-covid-Confirmed'!LN250</f>
        <v>15165295</v>
      </c>
      <c r="LM8">
        <f>'time_series_19-covid-Confirmed'!LO250</f>
        <v>15386562</v>
      </c>
      <c r="LN8">
        <f>'time_series_19-covid-Confirmed'!LP250</f>
        <v>15611014</v>
      </c>
      <c r="LO8">
        <f>'time_series_19-covid-Confirmed'!LQ250</f>
        <v>15842789</v>
      </c>
      <c r="LP8">
        <f>'time_series_19-covid-Confirmed'!LR250</f>
        <v>16062299</v>
      </c>
      <c r="LQ8">
        <f>'time_series_19-covid-Confirmed'!LS250</f>
        <v>16253219</v>
      </c>
    </row>
    <row r="9" spans="1:329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</row>
    <row r="50" spans="1:32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</row>
    <row r="51" spans="1:329" x14ac:dyDescent="0.35">
      <c r="A51" t="s">
        <v>252</v>
      </c>
      <c r="D51">
        <f t="shared" ref="D51:BO51" si="29">D2-C2</f>
        <v>99</v>
      </c>
      <c r="E51">
        <f t="shared" si="29"/>
        <v>287</v>
      </c>
      <c r="F51">
        <f t="shared" si="29"/>
        <v>493</v>
      </c>
      <c r="G51">
        <f t="shared" si="29"/>
        <v>684</v>
      </c>
      <c r="H51">
        <f t="shared" si="29"/>
        <v>809</v>
      </c>
      <c r="I51">
        <f t="shared" si="29"/>
        <v>2651</v>
      </c>
      <c r="J51">
        <f t="shared" si="29"/>
        <v>589</v>
      </c>
      <c r="K51">
        <f t="shared" si="29"/>
        <v>2068</v>
      </c>
      <c r="L51">
        <f t="shared" si="29"/>
        <v>1692</v>
      </c>
      <c r="M51">
        <f t="shared" si="29"/>
        <v>2111</v>
      </c>
      <c r="N51">
        <f t="shared" si="29"/>
        <v>4749</v>
      </c>
      <c r="O51">
        <f t="shared" si="29"/>
        <v>3100</v>
      </c>
      <c r="P51">
        <f t="shared" si="29"/>
        <v>4011</v>
      </c>
      <c r="Q51">
        <f t="shared" si="29"/>
        <v>3745</v>
      </c>
      <c r="R51">
        <f t="shared" si="29"/>
        <v>3160</v>
      </c>
      <c r="S51">
        <f t="shared" si="29"/>
        <v>3593</v>
      </c>
      <c r="T51">
        <f t="shared" si="29"/>
        <v>2734</v>
      </c>
      <c r="U51">
        <f t="shared" si="29"/>
        <v>3030</v>
      </c>
      <c r="V51">
        <f t="shared" si="29"/>
        <v>2609</v>
      </c>
      <c r="W51">
        <f t="shared" si="29"/>
        <v>2042</v>
      </c>
      <c r="X51">
        <f t="shared" si="29"/>
        <v>418</v>
      </c>
      <c r="Y51">
        <f t="shared" si="29"/>
        <v>15153</v>
      </c>
      <c r="Z51">
        <f t="shared" si="29"/>
        <v>6527</v>
      </c>
      <c r="AA51">
        <f t="shared" si="29"/>
        <v>2142</v>
      </c>
      <c r="AB51">
        <f t="shared" si="29"/>
        <v>2184</v>
      </c>
      <c r="AC51">
        <f t="shared" si="29"/>
        <v>2035</v>
      </c>
      <c r="AD51">
        <f t="shared" si="29"/>
        <v>1882</v>
      </c>
      <c r="AE51">
        <f t="shared" si="29"/>
        <v>500</v>
      </c>
      <c r="AF51">
        <f t="shared" si="29"/>
        <v>560</v>
      </c>
      <c r="AG51">
        <f t="shared" si="29"/>
        <v>629</v>
      </c>
      <c r="AH51">
        <f t="shared" si="29"/>
        <v>1761</v>
      </c>
      <c r="AI51">
        <f t="shared" si="29"/>
        <v>380</v>
      </c>
      <c r="AJ51">
        <f t="shared" si="29"/>
        <v>564</v>
      </c>
      <c r="AK51">
        <f t="shared" si="29"/>
        <v>853</v>
      </c>
      <c r="AL51">
        <f t="shared" si="29"/>
        <v>977</v>
      </c>
      <c r="AM51">
        <f t="shared" si="29"/>
        <v>1360</v>
      </c>
      <c r="AN51">
        <f t="shared" si="29"/>
        <v>1387</v>
      </c>
      <c r="AO51">
        <f t="shared" si="29"/>
        <v>1890</v>
      </c>
      <c r="AP51">
        <f t="shared" si="29"/>
        <v>2381</v>
      </c>
      <c r="AQ51">
        <f t="shared" si="29"/>
        <v>1983</v>
      </c>
      <c r="AR51">
        <f t="shared" si="29"/>
        <v>2586</v>
      </c>
      <c r="AS51">
        <f t="shared" si="29"/>
        <v>2316</v>
      </c>
      <c r="AT51">
        <f t="shared" si="29"/>
        <v>2765</v>
      </c>
      <c r="AU51">
        <f t="shared" si="29"/>
        <v>3999</v>
      </c>
      <c r="AV51">
        <f t="shared" si="29"/>
        <v>4066</v>
      </c>
      <c r="AW51">
        <f t="shared" si="29"/>
        <v>3949</v>
      </c>
      <c r="AX51">
        <f t="shared" si="29"/>
        <v>3969</v>
      </c>
      <c r="AY51">
        <f t="shared" si="29"/>
        <v>5025</v>
      </c>
      <c r="AZ51">
        <f t="shared" si="29"/>
        <v>7650</v>
      </c>
      <c r="BA51">
        <f t="shared" si="29"/>
        <v>5790</v>
      </c>
      <c r="BB51">
        <f t="shared" si="29"/>
        <v>14387</v>
      </c>
      <c r="BC51">
        <f t="shared" si="29"/>
        <v>11073</v>
      </c>
      <c r="BD51">
        <f t="shared" si="29"/>
        <v>11270</v>
      </c>
      <c r="BE51">
        <f t="shared" si="29"/>
        <v>14810</v>
      </c>
      <c r="BF51">
        <f t="shared" si="29"/>
        <v>15944</v>
      </c>
      <c r="BG51">
        <f t="shared" si="29"/>
        <v>19559</v>
      </c>
      <c r="BH51">
        <f t="shared" si="29"/>
        <v>27049</v>
      </c>
      <c r="BI51">
        <f t="shared" si="29"/>
        <v>30777</v>
      </c>
      <c r="BJ51">
        <f t="shared" si="29"/>
        <v>32002</v>
      </c>
      <c r="BK51">
        <f t="shared" si="29"/>
        <v>34316</v>
      </c>
      <c r="BL51">
        <f t="shared" si="29"/>
        <v>43366</v>
      </c>
      <c r="BM51">
        <f t="shared" si="29"/>
        <v>41410</v>
      </c>
      <c r="BN51">
        <f t="shared" si="29"/>
        <v>51034</v>
      </c>
      <c r="BO51">
        <f t="shared" si="29"/>
        <v>62863</v>
      </c>
      <c r="BP51">
        <f t="shared" ref="BP51:EA51" si="30">BP2-BO2</f>
        <v>65117</v>
      </c>
      <c r="BQ51">
        <f t="shared" si="30"/>
        <v>67304</v>
      </c>
      <c r="BR51">
        <f t="shared" si="30"/>
        <v>59252</v>
      </c>
      <c r="BS51">
        <f t="shared" si="30"/>
        <v>65386</v>
      </c>
      <c r="BT51">
        <f t="shared" si="30"/>
        <v>76877</v>
      </c>
      <c r="BU51">
        <f t="shared" si="30"/>
        <v>76511</v>
      </c>
      <c r="BV51">
        <f t="shared" si="30"/>
        <v>81290</v>
      </c>
      <c r="BW51">
        <f t="shared" si="30"/>
        <v>83279</v>
      </c>
      <c r="BX51">
        <f t="shared" si="30"/>
        <v>80383</v>
      </c>
      <c r="BY51">
        <f t="shared" si="30"/>
        <v>71977</v>
      </c>
      <c r="BZ51">
        <f t="shared" si="30"/>
        <v>73210</v>
      </c>
      <c r="CA51">
        <f t="shared" si="30"/>
        <v>77785</v>
      </c>
      <c r="CB51">
        <f t="shared" si="30"/>
        <v>84392</v>
      </c>
      <c r="CC51">
        <f t="shared" si="30"/>
        <v>86193</v>
      </c>
      <c r="CD51">
        <f t="shared" si="30"/>
        <v>87417</v>
      </c>
      <c r="CE51">
        <f t="shared" si="30"/>
        <v>76166</v>
      </c>
      <c r="CF51">
        <f t="shared" si="30"/>
        <v>95469</v>
      </c>
      <c r="CG51">
        <f t="shared" si="30"/>
        <v>70160</v>
      </c>
      <c r="CH51">
        <f t="shared" si="30"/>
        <v>71258</v>
      </c>
      <c r="CI51">
        <f t="shared" si="30"/>
        <v>81886</v>
      </c>
      <c r="CJ51">
        <f t="shared" si="30"/>
        <v>96838</v>
      </c>
      <c r="CK51">
        <f t="shared" si="30"/>
        <v>87750</v>
      </c>
      <c r="CL51">
        <f t="shared" si="30"/>
        <v>73478</v>
      </c>
      <c r="CM51">
        <f t="shared" si="30"/>
        <v>80030</v>
      </c>
      <c r="CN51">
        <f t="shared" si="30"/>
        <v>74578</v>
      </c>
      <c r="CO51">
        <f t="shared" si="30"/>
        <v>75954</v>
      </c>
      <c r="CP51">
        <f t="shared" si="30"/>
        <v>77705</v>
      </c>
      <c r="CQ51">
        <f t="shared" si="30"/>
        <v>87923</v>
      </c>
      <c r="CR51">
        <f t="shared" si="30"/>
        <v>84388</v>
      </c>
      <c r="CS51">
        <f t="shared" si="30"/>
        <v>83392</v>
      </c>
      <c r="CT51">
        <f t="shared" si="30"/>
        <v>71873</v>
      </c>
      <c r="CU51">
        <f t="shared" si="30"/>
        <v>69734</v>
      </c>
      <c r="CV51">
        <f t="shared" si="30"/>
        <v>75466</v>
      </c>
      <c r="CW51">
        <f t="shared" si="30"/>
        <v>77430</v>
      </c>
      <c r="CX51">
        <f t="shared" si="30"/>
        <v>83371</v>
      </c>
      <c r="CY51">
        <f t="shared" si="30"/>
        <v>87198</v>
      </c>
      <c r="CZ51">
        <f t="shared" si="30"/>
        <v>80000</v>
      </c>
      <c r="DA51">
        <f t="shared" si="30"/>
        <v>76518</v>
      </c>
      <c r="DB51">
        <f t="shared" si="30"/>
        <v>77095</v>
      </c>
      <c r="DC51">
        <f t="shared" si="30"/>
        <v>80468</v>
      </c>
      <c r="DD51">
        <f t="shared" si="30"/>
        <v>89944</v>
      </c>
      <c r="DE51">
        <f t="shared" si="30"/>
        <v>89011</v>
      </c>
      <c r="DF51">
        <f t="shared" si="30"/>
        <v>91127</v>
      </c>
      <c r="DG51">
        <f t="shared" si="30"/>
        <v>84921</v>
      </c>
      <c r="DH51">
        <f t="shared" si="30"/>
        <v>75228</v>
      </c>
      <c r="DI51">
        <f t="shared" si="30"/>
        <v>76906</v>
      </c>
      <c r="DJ51">
        <f t="shared" si="30"/>
        <v>84267</v>
      </c>
      <c r="DK51">
        <f t="shared" si="30"/>
        <v>84860</v>
      </c>
      <c r="DL51">
        <f t="shared" si="30"/>
        <v>96607</v>
      </c>
      <c r="DM51">
        <f t="shared" si="30"/>
        <v>96387</v>
      </c>
      <c r="DN51">
        <f t="shared" si="30"/>
        <v>94211</v>
      </c>
      <c r="DO51">
        <f t="shared" si="30"/>
        <v>77631</v>
      </c>
      <c r="DP51">
        <f t="shared" si="30"/>
        <v>88707</v>
      </c>
      <c r="DQ51">
        <f t="shared" si="30"/>
        <v>97250</v>
      </c>
      <c r="DR51">
        <f t="shared" si="30"/>
        <v>102375</v>
      </c>
      <c r="DS51">
        <f t="shared" si="30"/>
        <v>106806</v>
      </c>
      <c r="DT51">
        <f t="shared" si="30"/>
        <v>105979</v>
      </c>
      <c r="DU51">
        <f t="shared" si="30"/>
        <v>104576</v>
      </c>
      <c r="DV51">
        <f t="shared" si="30"/>
        <v>94403</v>
      </c>
      <c r="DW51">
        <f t="shared" si="30"/>
        <v>86430</v>
      </c>
      <c r="DX51">
        <f t="shared" si="30"/>
        <v>93266</v>
      </c>
      <c r="DY51">
        <f t="shared" si="30"/>
        <v>103007</v>
      </c>
      <c r="DZ51">
        <f t="shared" si="30"/>
        <v>119500</v>
      </c>
      <c r="EA51">
        <f t="shared" si="30"/>
        <v>120944</v>
      </c>
      <c r="EB51">
        <f t="shared" ref="EB51:GM51" si="31">EB2-EA2</f>
        <v>136994</v>
      </c>
      <c r="EC51">
        <f t="shared" si="31"/>
        <v>106549</v>
      </c>
      <c r="ED51">
        <f t="shared" si="31"/>
        <v>95160</v>
      </c>
      <c r="EE51">
        <f t="shared" si="31"/>
        <v>121462</v>
      </c>
      <c r="EF51">
        <f t="shared" si="31"/>
        <v>118208</v>
      </c>
      <c r="EG51">
        <f t="shared" si="31"/>
        <v>126956</v>
      </c>
      <c r="EH51">
        <f t="shared" si="31"/>
        <v>131143</v>
      </c>
      <c r="EI51">
        <f t="shared" si="31"/>
        <v>134349</v>
      </c>
      <c r="EJ51">
        <f t="shared" si="31"/>
        <v>111874</v>
      </c>
      <c r="EK51">
        <f t="shared" si="31"/>
        <v>102505</v>
      </c>
      <c r="EL51">
        <f t="shared" si="31"/>
        <v>124775</v>
      </c>
      <c r="EM51">
        <f t="shared" si="31"/>
        <v>134766</v>
      </c>
      <c r="EN51">
        <f t="shared" si="31"/>
        <v>138004</v>
      </c>
      <c r="EO51">
        <f t="shared" si="31"/>
        <v>128605</v>
      </c>
      <c r="EP51">
        <f t="shared" si="31"/>
        <v>135436</v>
      </c>
      <c r="EQ51">
        <f t="shared" si="31"/>
        <v>132457</v>
      </c>
      <c r="ER51">
        <f t="shared" si="31"/>
        <v>119365</v>
      </c>
      <c r="ES51">
        <f t="shared" si="31"/>
        <v>141840</v>
      </c>
      <c r="ET51">
        <f t="shared" si="31"/>
        <v>143135</v>
      </c>
      <c r="EU51">
        <f t="shared" si="31"/>
        <v>140127</v>
      </c>
      <c r="EV51">
        <f t="shared" si="31"/>
        <v>179577</v>
      </c>
      <c r="EW51">
        <f t="shared" si="31"/>
        <v>156854</v>
      </c>
      <c r="EX51">
        <f t="shared" si="31"/>
        <v>128235</v>
      </c>
      <c r="EY51">
        <f t="shared" si="31"/>
        <v>138153</v>
      </c>
      <c r="EZ51">
        <f t="shared" si="31"/>
        <v>165833</v>
      </c>
      <c r="FA51">
        <f t="shared" si="31"/>
        <v>170967</v>
      </c>
      <c r="FB51">
        <f t="shared" si="31"/>
        <v>178265</v>
      </c>
      <c r="FC51">
        <f t="shared" si="31"/>
        <v>191533</v>
      </c>
      <c r="FD51">
        <f t="shared" si="31"/>
        <v>177363</v>
      </c>
      <c r="FE51">
        <f t="shared" si="31"/>
        <v>163001</v>
      </c>
      <c r="FF51">
        <f t="shared" si="31"/>
        <v>155672</v>
      </c>
      <c r="FG51">
        <f t="shared" si="31"/>
        <v>174057</v>
      </c>
      <c r="FH51">
        <f t="shared" si="31"/>
        <v>217371</v>
      </c>
      <c r="FI51">
        <f t="shared" si="31"/>
        <v>208970</v>
      </c>
      <c r="FJ51">
        <f t="shared" si="31"/>
        <v>201946</v>
      </c>
      <c r="FK51">
        <f t="shared" si="31"/>
        <v>193426</v>
      </c>
      <c r="FL51">
        <f t="shared" si="31"/>
        <v>182636</v>
      </c>
      <c r="FM51">
        <f t="shared" si="31"/>
        <v>165504</v>
      </c>
      <c r="FN51">
        <f t="shared" si="31"/>
        <v>211490</v>
      </c>
      <c r="FO51">
        <f t="shared" si="31"/>
        <v>212956</v>
      </c>
      <c r="FP51">
        <f t="shared" si="31"/>
        <v>227664</v>
      </c>
      <c r="FQ51">
        <f t="shared" si="31"/>
        <v>232425</v>
      </c>
      <c r="FR51">
        <f t="shared" si="31"/>
        <v>216259</v>
      </c>
      <c r="FS51">
        <f t="shared" si="31"/>
        <v>192861</v>
      </c>
      <c r="FT51">
        <f t="shared" si="31"/>
        <v>191536</v>
      </c>
      <c r="FU51">
        <f t="shared" si="31"/>
        <v>221515</v>
      </c>
      <c r="FV51">
        <f t="shared" si="31"/>
        <v>231283</v>
      </c>
      <c r="FW51">
        <f t="shared" si="31"/>
        <v>252476</v>
      </c>
      <c r="FX51">
        <f t="shared" si="31"/>
        <v>242121</v>
      </c>
      <c r="FY51">
        <f t="shared" si="31"/>
        <v>236137</v>
      </c>
      <c r="FZ51">
        <f t="shared" si="31"/>
        <v>213718</v>
      </c>
      <c r="GA51">
        <f t="shared" si="31"/>
        <v>206364</v>
      </c>
      <c r="GB51">
        <f t="shared" si="31"/>
        <v>233426</v>
      </c>
      <c r="GC51">
        <f t="shared" si="31"/>
        <v>281444</v>
      </c>
      <c r="GD51">
        <f t="shared" si="31"/>
        <v>282626</v>
      </c>
      <c r="GE51">
        <f t="shared" si="31"/>
        <v>281030</v>
      </c>
      <c r="GF51">
        <f t="shared" si="31"/>
        <v>254521</v>
      </c>
      <c r="GG51">
        <f t="shared" si="31"/>
        <v>212997</v>
      </c>
      <c r="GH51">
        <f t="shared" si="31"/>
        <v>225679</v>
      </c>
      <c r="GI51">
        <f t="shared" si="31"/>
        <v>252254</v>
      </c>
      <c r="GJ51">
        <f t="shared" si="31"/>
        <v>290168</v>
      </c>
      <c r="GK51">
        <f t="shared" si="31"/>
        <v>280248</v>
      </c>
      <c r="GL51">
        <f t="shared" si="31"/>
        <v>291509</v>
      </c>
      <c r="GM51">
        <f t="shared" si="31"/>
        <v>249970</v>
      </c>
      <c r="GN51">
        <f t="shared" ref="GN51:IY51" si="32">GN2-GM2</f>
        <v>231607</v>
      </c>
      <c r="GO51">
        <f t="shared" si="32"/>
        <v>202152</v>
      </c>
      <c r="GP51">
        <f t="shared" si="32"/>
        <v>258823</v>
      </c>
      <c r="GQ51">
        <f t="shared" si="32"/>
        <v>274841</v>
      </c>
      <c r="GR51">
        <f t="shared" si="32"/>
        <v>286406</v>
      </c>
      <c r="GS51">
        <f t="shared" si="32"/>
        <v>282848</v>
      </c>
      <c r="GT51">
        <f t="shared" si="32"/>
        <v>258754</v>
      </c>
      <c r="GU51">
        <f t="shared" si="32"/>
        <v>225297</v>
      </c>
      <c r="GV51">
        <f t="shared" si="32"/>
        <v>226431</v>
      </c>
      <c r="GW51">
        <f t="shared" si="32"/>
        <v>255140</v>
      </c>
      <c r="GX51">
        <f t="shared" si="32"/>
        <v>279541</v>
      </c>
      <c r="GY51">
        <f t="shared" si="32"/>
        <v>286953</v>
      </c>
      <c r="GZ51">
        <f t="shared" si="32"/>
        <v>305797</v>
      </c>
      <c r="HA51">
        <f t="shared" si="32"/>
        <v>247616</v>
      </c>
      <c r="HB51">
        <f t="shared" si="32"/>
        <v>213491</v>
      </c>
      <c r="HC51">
        <f t="shared" si="32"/>
        <v>210460</v>
      </c>
      <c r="HD51">
        <f t="shared" si="32"/>
        <v>256147</v>
      </c>
      <c r="HE51">
        <f t="shared" si="32"/>
        <v>275880</v>
      </c>
      <c r="HF51">
        <f t="shared" si="32"/>
        <v>267816</v>
      </c>
      <c r="HG51">
        <f t="shared" si="32"/>
        <v>270998</v>
      </c>
      <c r="HH51">
        <f t="shared" si="32"/>
        <v>264907</v>
      </c>
      <c r="HI51">
        <f t="shared" si="32"/>
        <v>206729</v>
      </c>
      <c r="HJ51">
        <f t="shared" si="32"/>
        <v>225154</v>
      </c>
      <c r="HK51">
        <f t="shared" si="32"/>
        <v>243532</v>
      </c>
      <c r="HL51">
        <f t="shared" si="32"/>
        <v>289270</v>
      </c>
      <c r="HM51">
        <f t="shared" si="32"/>
        <v>278601</v>
      </c>
      <c r="HN51">
        <f t="shared" si="32"/>
        <v>283435</v>
      </c>
      <c r="HO51">
        <f t="shared" si="32"/>
        <v>261125</v>
      </c>
      <c r="HP51">
        <f t="shared" si="32"/>
        <v>226893</v>
      </c>
      <c r="HQ51">
        <f t="shared" si="32"/>
        <v>262686</v>
      </c>
      <c r="HR51">
        <f t="shared" si="32"/>
        <v>264610</v>
      </c>
      <c r="HS51">
        <f t="shared" si="32"/>
        <v>283442</v>
      </c>
      <c r="HT51">
        <f t="shared" si="32"/>
        <v>281039</v>
      </c>
      <c r="HU51">
        <f t="shared" si="32"/>
        <v>313986</v>
      </c>
      <c r="HV51">
        <f t="shared" si="32"/>
        <v>261449</v>
      </c>
      <c r="HW51">
        <f t="shared" si="32"/>
        <v>223811</v>
      </c>
      <c r="HX51">
        <f t="shared" si="32"/>
        <v>233480</v>
      </c>
      <c r="HY51">
        <f t="shared" si="32"/>
        <v>241423</v>
      </c>
      <c r="HZ51">
        <f t="shared" si="32"/>
        <v>285627</v>
      </c>
      <c r="IA51">
        <f t="shared" si="32"/>
        <v>299089</v>
      </c>
      <c r="IB51">
        <f t="shared" si="32"/>
        <v>321124</v>
      </c>
      <c r="IC51">
        <f t="shared" si="32"/>
        <v>276087</v>
      </c>
      <c r="ID51">
        <f t="shared" si="32"/>
        <v>236466</v>
      </c>
      <c r="IE51">
        <f t="shared" si="32"/>
        <v>279749</v>
      </c>
      <c r="IF51">
        <f t="shared" si="32"/>
        <v>285572</v>
      </c>
      <c r="IG51">
        <f t="shared" si="32"/>
        <v>303745</v>
      </c>
      <c r="IH51">
        <f t="shared" si="32"/>
        <v>314820</v>
      </c>
      <c r="II51">
        <f t="shared" si="32"/>
        <v>325300</v>
      </c>
      <c r="IJ51">
        <f t="shared" si="32"/>
        <v>279111</v>
      </c>
      <c r="IK51">
        <f t="shared" si="32"/>
        <v>241596</v>
      </c>
      <c r="IL51">
        <f t="shared" si="32"/>
        <v>299291</v>
      </c>
      <c r="IM51">
        <f t="shared" si="32"/>
        <v>284355</v>
      </c>
      <c r="IN51">
        <f t="shared" si="32"/>
        <v>263392</v>
      </c>
      <c r="IO51">
        <f t="shared" si="32"/>
        <v>363652</v>
      </c>
      <c r="IP51">
        <f t="shared" si="32"/>
        <v>330673</v>
      </c>
      <c r="IQ51">
        <f t="shared" si="32"/>
        <v>273918</v>
      </c>
      <c r="IR51">
        <f t="shared" si="32"/>
        <v>240844</v>
      </c>
      <c r="IS51">
        <f t="shared" si="32"/>
        <v>275018</v>
      </c>
      <c r="IT51">
        <f t="shared" si="32"/>
        <v>285947</v>
      </c>
      <c r="IU51">
        <f t="shared" si="32"/>
        <v>327627</v>
      </c>
      <c r="IV51">
        <f t="shared" si="32"/>
        <v>317906</v>
      </c>
      <c r="IW51">
        <f t="shared" si="32"/>
        <v>297296</v>
      </c>
      <c r="IX51">
        <f t="shared" si="32"/>
        <v>315812</v>
      </c>
      <c r="IY51">
        <f t="shared" si="32"/>
        <v>249275</v>
      </c>
      <c r="IZ51">
        <f t="shared" ref="IZ51:JQ51" si="33">IZ2-IY2</f>
        <v>329532</v>
      </c>
      <c r="JA51">
        <f t="shared" si="33"/>
        <v>325353</v>
      </c>
      <c r="JB51">
        <f t="shared" si="33"/>
        <v>349507</v>
      </c>
      <c r="JC51">
        <f t="shared" si="33"/>
        <v>361759</v>
      </c>
      <c r="JD51">
        <f t="shared" si="33"/>
        <v>360133</v>
      </c>
      <c r="JE51">
        <f t="shared" si="33"/>
        <v>329459</v>
      </c>
      <c r="JF51">
        <f t="shared" si="33"/>
        <v>271116</v>
      </c>
      <c r="JG51">
        <f t="shared" si="33"/>
        <v>324749</v>
      </c>
      <c r="JH51">
        <f t="shared" si="33"/>
        <v>328568</v>
      </c>
      <c r="JI51">
        <f t="shared" si="33"/>
        <v>381158</v>
      </c>
      <c r="JJ51">
        <f t="shared" si="33"/>
        <v>407321</v>
      </c>
      <c r="JK51">
        <f t="shared" si="33"/>
        <v>410783</v>
      </c>
      <c r="JL51">
        <f t="shared" si="33"/>
        <v>340799</v>
      </c>
      <c r="JM51">
        <f t="shared" si="33"/>
        <v>286735</v>
      </c>
      <c r="JN51">
        <f t="shared" si="33"/>
        <v>448160</v>
      </c>
      <c r="JO51">
        <f t="shared" si="33"/>
        <v>388577</v>
      </c>
      <c r="JP51">
        <f t="shared" si="33"/>
        <v>444251</v>
      </c>
      <c r="JQ51">
        <f t="shared" si="33"/>
        <v>472585</v>
      </c>
      <c r="JR51">
        <f t="shared" ref="JR51:LQ51" si="34">JR2-JQ2</f>
        <v>495666</v>
      </c>
      <c r="JS51">
        <f t="shared" si="34"/>
        <v>411628</v>
      </c>
      <c r="JT51">
        <f t="shared" si="34"/>
        <v>353582</v>
      </c>
      <c r="JU51">
        <f t="shared" si="34"/>
        <v>537575</v>
      </c>
      <c r="JV51">
        <f t="shared" si="34"/>
        <v>469334</v>
      </c>
      <c r="JW51">
        <f t="shared" si="34"/>
        <v>509412</v>
      </c>
      <c r="JX51">
        <f t="shared" si="34"/>
        <v>550883</v>
      </c>
      <c r="JY51">
        <f t="shared" si="34"/>
        <v>570176</v>
      </c>
      <c r="JZ51">
        <f t="shared" si="34"/>
        <v>476105</v>
      </c>
      <c r="KA51">
        <f t="shared" si="34"/>
        <v>433626</v>
      </c>
      <c r="KB51">
        <f t="shared" si="34"/>
        <v>508593</v>
      </c>
      <c r="KC51">
        <f t="shared" si="34"/>
        <v>515020</v>
      </c>
      <c r="KD51">
        <f t="shared" si="34"/>
        <v>597726</v>
      </c>
      <c r="KE51">
        <f t="shared" si="34"/>
        <v>593866</v>
      </c>
      <c r="KF51">
        <f t="shared" si="34"/>
        <v>642314</v>
      </c>
      <c r="KG51">
        <f t="shared" si="34"/>
        <v>510858</v>
      </c>
      <c r="KH51">
        <f t="shared" si="34"/>
        <v>565667</v>
      </c>
      <c r="KI51">
        <f t="shared" si="34"/>
        <v>501446</v>
      </c>
      <c r="KJ51">
        <f t="shared" si="34"/>
        <v>556140</v>
      </c>
      <c r="KK51">
        <f t="shared" si="34"/>
        <v>645408</v>
      </c>
      <c r="KL51">
        <f t="shared" si="34"/>
        <v>647336</v>
      </c>
      <c r="KM51">
        <f t="shared" si="34"/>
        <v>649123</v>
      </c>
      <c r="KN51">
        <f t="shared" si="34"/>
        <v>593937</v>
      </c>
      <c r="KO51">
        <f t="shared" si="34"/>
        <v>473653</v>
      </c>
      <c r="KP51">
        <f t="shared" si="34"/>
        <v>529063</v>
      </c>
      <c r="KQ51">
        <f t="shared" si="34"/>
        <v>608219</v>
      </c>
      <c r="KR51">
        <f t="shared" si="34"/>
        <v>624072</v>
      </c>
      <c r="KS51">
        <f t="shared" si="34"/>
        <v>650767</v>
      </c>
      <c r="KT51">
        <f t="shared" si="34"/>
        <v>665858</v>
      </c>
      <c r="KU51">
        <f t="shared" si="34"/>
        <v>586335</v>
      </c>
      <c r="KV51">
        <f t="shared" si="34"/>
        <v>484273</v>
      </c>
      <c r="KW51">
        <f t="shared" si="34"/>
        <v>521699</v>
      </c>
      <c r="KX51">
        <f t="shared" si="34"/>
        <v>588303</v>
      </c>
      <c r="KY51">
        <f t="shared" si="34"/>
        <v>633045</v>
      </c>
      <c r="KZ51">
        <f t="shared" si="34"/>
        <v>581314</v>
      </c>
      <c r="LA51">
        <f t="shared" si="34"/>
        <v>672318</v>
      </c>
      <c r="LB51">
        <f t="shared" si="34"/>
        <v>598701</v>
      </c>
      <c r="LC51">
        <f t="shared" si="34"/>
        <v>486678</v>
      </c>
      <c r="LD51">
        <f t="shared" si="34"/>
        <v>505910</v>
      </c>
      <c r="LE51">
        <f t="shared" si="34"/>
        <v>604959</v>
      </c>
      <c r="LF51">
        <f t="shared" si="34"/>
        <v>646584</v>
      </c>
      <c r="LG51">
        <f t="shared" si="34"/>
        <v>690367</v>
      </c>
      <c r="LH51">
        <f t="shared" si="34"/>
        <v>678344</v>
      </c>
      <c r="LI51">
        <f t="shared" si="34"/>
        <v>640731</v>
      </c>
      <c r="LJ51">
        <f t="shared" si="34"/>
        <v>533695</v>
      </c>
      <c r="LK51">
        <f t="shared" si="34"/>
        <v>517609</v>
      </c>
      <c r="LL51">
        <f t="shared" si="34"/>
        <v>634452</v>
      </c>
      <c r="LM51">
        <f t="shared" si="34"/>
        <v>668873</v>
      </c>
      <c r="LN51">
        <f t="shared" si="34"/>
        <v>697958</v>
      </c>
      <c r="LO51">
        <f t="shared" si="34"/>
        <v>1489020</v>
      </c>
      <c r="LP51">
        <f t="shared" si="34"/>
        <v>623311</v>
      </c>
      <c r="LQ51">
        <f t="shared" si="34"/>
        <v>547656</v>
      </c>
    </row>
    <row r="52" spans="1:329" x14ac:dyDescent="0.35">
      <c r="A52" t="s">
        <v>273</v>
      </c>
      <c r="B52" t="str">
        <f>"(220-226;252-254;261)"</f>
        <v>(220-226;252-254;261)</v>
      </c>
      <c r="D52">
        <f t="shared" ref="D52:BO52" si="35">D3-C3</f>
        <v>0</v>
      </c>
      <c r="E52">
        <f t="shared" si="35"/>
        <v>0</v>
      </c>
      <c r="F52">
        <f t="shared" si="35"/>
        <v>0</v>
      </c>
      <c r="G52">
        <f t="shared" si="35"/>
        <v>0</v>
      </c>
      <c r="H52">
        <f t="shared" si="35"/>
        <v>0</v>
      </c>
      <c r="I52">
        <f t="shared" si="35"/>
        <v>0</v>
      </c>
      <c r="J52">
        <f t="shared" si="35"/>
        <v>0</v>
      </c>
      <c r="K52">
        <f t="shared" si="35"/>
        <v>0</v>
      </c>
      <c r="L52">
        <f t="shared" si="35"/>
        <v>2</v>
      </c>
      <c r="M52">
        <f t="shared" si="35"/>
        <v>0</v>
      </c>
      <c r="N52">
        <f t="shared" si="35"/>
        <v>0</v>
      </c>
      <c r="O52">
        <f t="shared" si="35"/>
        <v>6</v>
      </c>
      <c r="P52">
        <f t="shared" si="35"/>
        <v>0</v>
      </c>
      <c r="Q52">
        <f t="shared" si="35"/>
        <v>1</v>
      </c>
      <c r="R52">
        <f t="shared" si="35"/>
        <v>0</v>
      </c>
      <c r="S52">
        <f t="shared" si="35"/>
        <v>0</v>
      </c>
      <c r="T52">
        <f t="shared" si="35"/>
        <v>4</v>
      </c>
      <c r="U52">
        <f t="shared" si="35"/>
        <v>1</v>
      </c>
      <c r="V52">
        <f t="shared" si="35"/>
        <v>0</v>
      </c>
      <c r="W52">
        <f t="shared" si="35"/>
        <v>1</v>
      </c>
      <c r="X52">
        <f t="shared" si="35"/>
        <v>1</v>
      </c>
      <c r="Y52">
        <f t="shared" si="35"/>
        <v>1</v>
      </c>
      <c r="Z52">
        <f t="shared" si="35"/>
        <v>1</v>
      </c>
      <c r="AA52">
        <f t="shared" si="35"/>
        <v>0</v>
      </c>
      <c r="AB52">
        <f t="shared" si="35"/>
        <v>0</v>
      </c>
      <c r="AC52">
        <f t="shared" si="35"/>
        <v>1</v>
      </c>
      <c r="AD52">
        <f t="shared" si="35"/>
        <v>0</v>
      </c>
      <c r="AE52">
        <f t="shared" si="35"/>
        <v>1</v>
      </c>
      <c r="AF52">
        <f t="shared" si="35"/>
        <v>2</v>
      </c>
      <c r="AG52">
        <f t="shared" si="35"/>
        <v>1</v>
      </c>
      <c r="AH52">
        <f t="shared" si="35"/>
        <v>0</v>
      </c>
      <c r="AI52">
        <f t="shared" si="35"/>
        <v>5</v>
      </c>
      <c r="AJ52">
        <f t="shared" si="35"/>
        <v>2</v>
      </c>
      <c r="AK52">
        <f t="shared" si="35"/>
        <v>4</v>
      </c>
      <c r="AL52">
        <f t="shared" si="35"/>
        <v>3</v>
      </c>
      <c r="AM52">
        <f t="shared" si="35"/>
        <v>7</v>
      </c>
      <c r="AN52">
        <f t="shared" si="35"/>
        <v>12</v>
      </c>
      <c r="AO52">
        <f t="shared" si="35"/>
        <v>5</v>
      </c>
      <c r="AP52">
        <f t="shared" si="35"/>
        <v>33</v>
      </c>
      <c r="AQ52">
        <f t="shared" si="35"/>
        <v>40</v>
      </c>
      <c r="AR52">
        <f t="shared" si="35"/>
        <v>55</v>
      </c>
      <c r="AS52">
        <f t="shared" si="35"/>
        <v>57</v>
      </c>
      <c r="AT52">
        <f t="shared" si="35"/>
        <v>49</v>
      </c>
      <c r="AU52">
        <f t="shared" si="35"/>
        <v>79</v>
      </c>
      <c r="AV52">
        <f t="shared" si="35"/>
        <v>55</v>
      </c>
      <c r="AW52">
        <f t="shared" si="35"/>
        <v>54</v>
      </c>
      <c r="AX52">
        <f t="shared" si="35"/>
        <v>147</v>
      </c>
      <c r="AY52">
        <f t="shared" si="35"/>
        <v>259</v>
      </c>
      <c r="AZ52">
        <f t="shared" si="35"/>
        <v>412</v>
      </c>
      <c r="BA52">
        <f t="shared" si="35"/>
        <v>489</v>
      </c>
      <c r="BB52">
        <f t="shared" si="35"/>
        <v>480</v>
      </c>
      <c r="BC52">
        <f t="shared" si="35"/>
        <v>364</v>
      </c>
      <c r="BD52">
        <f t="shared" si="35"/>
        <v>443</v>
      </c>
      <c r="BE52">
        <f t="shared" si="35"/>
        <v>615</v>
      </c>
      <c r="BF52">
        <f t="shared" si="35"/>
        <v>770</v>
      </c>
      <c r="BG52">
        <f t="shared" si="35"/>
        <v>1005</v>
      </c>
      <c r="BH52">
        <f t="shared" si="35"/>
        <v>1066</v>
      </c>
      <c r="BI52">
        <f t="shared" si="35"/>
        <v>1258</v>
      </c>
      <c r="BJ52">
        <f t="shared" si="35"/>
        <v>1215</v>
      </c>
      <c r="BK52">
        <f t="shared" si="35"/>
        <v>1389</v>
      </c>
      <c r="BL52">
        <f t="shared" si="35"/>
        <v>2349</v>
      </c>
      <c r="BM52">
        <f t="shared" si="35"/>
        <v>2382</v>
      </c>
      <c r="BN52">
        <f t="shared" si="35"/>
        <v>2717</v>
      </c>
      <c r="BO52">
        <f t="shared" si="35"/>
        <v>3127</v>
      </c>
      <c r="BP52">
        <f t="shared" ref="BP52:EA52" si="36">BP3-BO3</f>
        <v>3249</v>
      </c>
      <c r="BQ52">
        <f t="shared" si="36"/>
        <v>2843</v>
      </c>
      <c r="BR52">
        <f t="shared" si="36"/>
        <v>2892</v>
      </c>
      <c r="BS52">
        <f t="shared" si="36"/>
        <v>4327</v>
      </c>
      <c r="BT52">
        <f t="shared" si="36"/>
        <v>4534</v>
      </c>
      <c r="BU52">
        <f t="shared" si="36"/>
        <v>4974</v>
      </c>
      <c r="BV52">
        <f t="shared" si="36"/>
        <v>4929</v>
      </c>
      <c r="BW52">
        <f t="shared" si="36"/>
        <v>4981</v>
      </c>
      <c r="BX52">
        <f t="shared" si="36"/>
        <v>4073</v>
      </c>
      <c r="BY52">
        <f t="shared" si="36"/>
        <v>3650</v>
      </c>
      <c r="BZ52">
        <f t="shared" si="36"/>
        <v>5316</v>
      </c>
      <c r="CA52">
        <f t="shared" si="36"/>
        <v>5486</v>
      </c>
      <c r="CB52">
        <f t="shared" si="36"/>
        <v>5163</v>
      </c>
      <c r="CC52">
        <f t="shared" si="36"/>
        <v>4906</v>
      </c>
      <c r="CD52">
        <f t="shared" si="36"/>
        <v>4367</v>
      </c>
      <c r="CE52">
        <f t="shared" si="36"/>
        <v>3613</v>
      </c>
      <c r="CF52">
        <f t="shared" si="36"/>
        <v>3539</v>
      </c>
      <c r="CG52">
        <f t="shared" si="36"/>
        <v>4205</v>
      </c>
      <c r="CH52">
        <f t="shared" si="36"/>
        <v>4348</v>
      </c>
      <c r="CI52">
        <f t="shared" si="36"/>
        <v>5100</v>
      </c>
      <c r="CJ52">
        <f t="shared" si="36"/>
        <v>5343</v>
      </c>
      <c r="CK52">
        <f t="shared" si="36"/>
        <v>4990</v>
      </c>
      <c r="CL52">
        <f t="shared" si="36"/>
        <v>4736</v>
      </c>
      <c r="CM52">
        <f t="shared" si="36"/>
        <v>3860</v>
      </c>
      <c r="CN52">
        <f t="shared" si="36"/>
        <v>4866</v>
      </c>
      <c r="CO52">
        <f t="shared" si="36"/>
        <v>4775</v>
      </c>
      <c r="CP52">
        <f t="shared" si="36"/>
        <v>5505</v>
      </c>
      <c r="CQ52">
        <f t="shared" si="36"/>
        <v>5168</v>
      </c>
      <c r="CR52">
        <f t="shared" si="36"/>
        <v>4981</v>
      </c>
      <c r="CS52">
        <f t="shared" si="36"/>
        <v>3764</v>
      </c>
      <c r="CT52">
        <f t="shared" si="36"/>
        <v>3473</v>
      </c>
      <c r="CU52">
        <f t="shared" si="36"/>
        <v>4704</v>
      </c>
      <c r="CV52">
        <f t="shared" si="36"/>
        <v>4727</v>
      </c>
      <c r="CW52">
        <f t="shared" si="36"/>
        <v>5450</v>
      </c>
      <c r="CX52">
        <f t="shared" si="36"/>
        <v>4964</v>
      </c>
      <c r="CY52">
        <f t="shared" si="36"/>
        <v>4730</v>
      </c>
      <c r="CZ52">
        <f t="shared" si="36"/>
        <v>3230</v>
      </c>
      <c r="DA52">
        <f t="shared" si="36"/>
        <v>2977</v>
      </c>
      <c r="DB52">
        <f t="shared" si="36"/>
        <v>3383</v>
      </c>
      <c r="DC52">
        <f t="shared" si="36"/>
        <v>3689</v>
      </c>
      <c r="DD52">
        <f t="shared" si="36"/>
        <v>3836</v>
      </c>
      <c r="DE52">
        <f t="shared" si="36"/>
        <v>3771</v>
      </c>
      <c r="DF52">
        <f t="shared" si="36"/>
        <v>3052</v>
      </c>
      <c r="DG52">
        <f t="shared" si="36"/>
        <v>2150</v>
      </c>
      <c r="DH52">
        <f t="shared" si="36"/>
        <v>2322</v>
      </c>
      <c r="DI52">
        <f t="shared" si="36"/>
        <v>3589</v>
      </c>
      <c r="DJ52">
        <f t="shared" si="36"/>
        <v>3395</v>
      </c>
      <c r="DK52">
        <f t="shared" si="36"/>
        <v>3300</v>
      </c>
      <c r="DL52">
        <f t="shared" si="36"/>
        <v>2618</v>
      </c>
      <c r="DM52">
        <f t="shared" si="36"/>
        <v>2521</v>
      </c>
      <c r="DN52">
        <f t="shared" si="36"/>
        <v>2072</v>
      </c>
      <c r="DO52">
        <f t="shared" si="36"/>
        <v>1826</v>
      </c>
      <c r="DP52">
        <f t="shared" si="36"/>
        <v>2577</v>
      </c>
      <c r="DQ52">
        <f t="shared" si="36"/>
        <v>3058</v>
      </c>
      <c r="DR52">
        <f t="shared" si="36"/>
        <v>2712</v>
      </c>
      <c r="DS52">
        <f t="shared" si="36"/>
        <v>2554</v>
      </c>
      <c r="DT52">
        <f t="shared" si="36"/>
        <v>2041</v>
      </c>
      <c r="DU52">
        <f t="shared" si="36"/>
        <v>1508</v>
      </c>
      <c r="DV52">
        <f t="shared" si="36"/>
        <v>1355</v>
      </c>
      <c r="DW52">
        <f t="shared" si="36"/>
        <v>1613</v>
      </c>
      <c r="DX52">
        <f t="shared" si="36"/>
        <v>1659</v>
      </c>
      <c r="DY52">
        <f t="shared" si="36"/>
        <v>1809</v>
      </c>
      <c r="DZ52">
        <f t="shared" si="36"/>
        <v>1736</v>
      </c>
      <c r="EA52">
        <f t="shared" si="36"/>
        <v>1508</v>
      </c>
      <c r="EB52">
        <f t="shared" ref="EB52:GM52" si="37">EB3-EA3</f>
        <v>1107</v>
      </c>
      <c r="EC52">
        <f t="shared" si="37"/>
        <v>1070</v>
      </c>
      <c r="ED52">
        <f t="shared" si="37"/>
        <v>1444</v>
      </c>
      <c r="EE52">
        <f t="shared" si="37"/>
        <v>1470</v>
      </c>
      <c r="EF52">
        <f t="shared" si="37"/>
        <v>1349</v>
      </c>
      <c r="EG52">
        <f t="shared" si="37"/>
        <v>1238</v>
      </c>
      <c r="EH52">
        <f t="shared" si="37"/>
        <v>1110</v>
      </c>
      <c r="EI52">
        <f t="shared" si="37"/>
        <v>794</v>
      </c>
      <c r="EJ52">
        <f t="shared" si="37"/>
        <v>718</v>
      </c>
      <c r="EK52">
        <f t="shared" si="37"/>
        <v>1094</v>
      </c>
      <c r="EL52">
        <f t="shared" si="37"/>
        <v>1159</v>
      </c>
      <c r="EM52">
        <f t="shared" si="37"/>
        <v>1186</v>
      </c>
      <c r="EN52">
        <f t="shared" si="37"/>
        <v>1007</v>
      </c>
      <c r="EO52">
        <f t="shared" si="37"/>
        <v>1054</v>
      </c>
      <c r="EP52">
        <f t="shared" si="37"/>
        <v>888</v>
      </c>
      <c r="EQ52">
        <f t="shared" si="37"/>
        <v>807</v>
      </c>
      <c r="ER52">
        <f t="shared" si="37"/>
        <v>1031</v>
      </c>
      <c r="ES52">
        <f t="shared" si="37"/>
        <v>1083</v>
      </c>
      <c r="ET52">
        <f t="shared" si="37"/>
        <v>999</v>
      </c>
      <c r="EU52">
        <f t="shared" si="37"/>
        <v>1020</v>
      </c>
      <c r="EV52">
        <f t="shared" si="37"/>
        <v>984</v>
      </c>
      <c r="EW52">
        <f t="shared" si="37"/>
        <v>666</v>
      </c>
      <c r="EX52">
        <f t="shared" si="37"/>
        <v>624</v>
      </c>
      <c r="EY52">
        <f t="shared" si="37"/>
        <v>892</v>
      </c>
      <c r="EZ52">
        <f t="shared" si="37"/>
        <v>882</v>
      </c>
      <c r="FA52">
        <f t="shared" si="37"/>
        <v>777</v>
      </c>
      <c r="FB52">
        <f t="shared" si="37"/>
        <v>697</v>
      </c>
      <c r="FC52">
        <f t="shared" si="37"/>
        <v>639</v>
      </c>
      <c r="FD52">
        <f t="shared" si="37"/>
        <v>634</v>
      </c>
      <c r="FE52">
        <f t="shared" si="37"/>
        <v>407</v>
      </c>
      <c r="FF52">
        <f t="shared" si="37"/>
        <v>620</v>
      </c>
      <c r="FG52">
        <f t="shared" si="37"/>
        <v>404</v>
      </c>
      <c r="FH52">
        <f t="shared" si="37"/>
        <v>63</v>
      </c>
      <c r="FI52">
        <f t="shared" si="37"/>
        <v>6</v>
      </c>
      <c r="FJ52">
        <f t="shared" si="37"/>
        <v>502</v>
      </c>
      <c r="FK52">
        <f t="shared" si="37"/>
        <v>625</v>
      </c>
      <c r="FL52">
        <f t="shared" si="37"/>
        <v>519</v>
      </c>
      <c r="FM52">
        <f t="shared" si="37"/>
        <v>359</v>
      </c>
      <c r="FN52">
        <f t="shared" si="37"/>
        <v>584</v>
      </c>
      <c r="FO52">
        <f t="shared" si="37"/>
        <v>637</v>
      </c>
      <c r="FP52">
        <f t="shared" si="37"/>
        <v>643</v>
      </c>
      <c r="FQ52">
        <f t="shared" si="37"/>
        <v>524</v>
      </c>
      <c r="FR52">
        <f t="shared" si="37"/>
        <v>826</v>
      </c>
      <c r="FS52">
        <f t="shared" si="37"/>
        <v>650</v>
      </c>
      <c r="FT52">
        <f t="shared" si="37"/>
        <v>537</v>
      </c>
      <c r="FU52">
        <f t="shared" si="37"/>
        <v>1240</v>
      </c>
      <c r="FV52">
        <f t="shared" si="37"/>
        <v>538</v>
      </c>
      <c r="FW52">
        <f t="shared" si="37"/>
        <v>647</v>
      </c>
      <c r="FX52">
        <f t="shared" si="37"/>
        <v>687</v>
      </c>
      <c r="FY52">
        <f t="shared" si="37"/>
        <v>829</v>
      </c>
      <c r="FZ52">
        <f t="shared" si="37"/>
        <v>726</v>
      </c>
      <c r="GA52">
        <f t="shared" si="37"/>
        <v>586</v>
      </c>
      <c r="GB52">
        <f t="shared" si="37"/>
        <v>445</v>
      </c>
      <c r="GC52">
        <f t="shared" si="37"/>
        <v>563</v>
      </c>
      <c r="GD52">
        <f t="shared" si="37"/>
        <v>779</v>
      </c>
      <c r="GE52">
        <f t="shared" si="37"/>
        <v>769</v>
      </c>
      <c r="GF52">
        <f t="shared" si="37"/>
        <v>770</v>
      </c>
      <c r="GG52">
        <f t="shared" si="37"/>
        <v>750</v>
      </c>
      <c r="GH52">
        <f t="shared" si="37"/>
        <v>688</v>
      </c>
      <c r="GI52">
        <f t="shared" si="37"/>
        <v>553</v>
      </c>
      <c r="GJ52">
        <f t="shared" si="37"/>
        <v>802</v>
      </c>
      <c r="GK52">
        <f t="shared" si="37"/>
        <v>847</v>
      </c>
      <c r="GL52">
        <f t="shared" si="37"/>
        <v>883</v>
      </c>
      <c r="GM52">
        <f t="shared" si="37"/>
        <v>769</v>
      </c>
      <c r="GN52">
        <f t="shared" ref="GN52:IY52" si="38">GN3-GM3</f>
        <v>747</v>
      </c>
      <c r="GO52">
        <f t="shared" si="38"/>
        <v>942</v>
      </c>
      <c r="GP52">
        <f t="shared" si="38"/>
        <v>675</v>
      </c>
      <c r="GQ52">
        <f t="shared" si="38"/>
        <v>906</v>
      </c>
      <c r="GR52">
        <f t="shared" si="38"/>
        <v>964</v>
      </c>
      <c r="GS52">
        <f t="shared" si="38"/>
        <v>900</v>
      </c>
      <c r="GT52">
        <f t="shared" si="38"/>
        <v>765</v>
      </c>
      <c r="GU52">
        <f t="shared" si="38"/>
        <v>1113</v>
      </c>
      <c r="GV52">
        <f t="shared" si="38"/>
        <v>818</v>
      </c>
      <c r="GW52">
        <f t="shared" si="38"/>
        <v>1150</v>
      </c>
      <c r="GX52">
        <f t="shared" si="38"/>
        <v>1039</v>
      </c>
      <c r="GY52">
        <f t="shared" si="38"/>
        <v>1148</v>
      </c>
      <c r="GZ52">
        <f t="shared" si="38"/>
        <v>1461</v>
      </c>
      <c r="HA52">
        <f t="shared" si="38"/>
        <v>1042</v>
      </c>
      <c r="HB52">
        <f t="shared" si="38"/>
        <v>1111</v>
      </c>
      <c r="HC52">
        <f t="shared" si="38"/>
        <v>721</v>
      </c>
      <c r="HD52">
        <f t="shared" si="38"/>
        <v>1113</v>
      </c>
      <c r="HE52">
        <f t="shared" si="38"/>
        <v>831</v>
      </c>
      <c r="HF52">
        <f t="shared" si="38"/>
        <v>1195</v>
      </c>
      <c r="HG52">
        <f t="shared" si="38"/>
        <v>1060</v>
      </c>
      <c r="HH52">
        <f t="shared" si="38"/>
        <v>1332</v>
      </c>
      <c r="HI52">
        <f t="shared" si="38"/>
        <v>1048</v>
      </c>
      <c r="HJ52">
        <f t="shared" si="38"/>
        <v>977</v>
      </c>
      <c r="HK52">
        <f t="shared" si="38"/>
        <v>1201</v>
      </c>
      <c r="HL52">
        <f t="shared" si="38"/>
        <v>1146</v>
      </c>
      <c r="HM52">
        <f t="shared" si="38"/>
        <v>1542</v>
      </c>
      <c r="HN52">
        <f t="shared" si="38"/>
        <v>1297</v>
      </c>
      <c r="HO52">
        <f t="shared" si="38"/>
        <v>1110</v>
      </c>
      <c r="HP52">
        <f t="shared" si="38"/>
        <v>1752</v>
      </c>
      <c r="HQ52">
        <f t="shared" si="38"/>
        <v>1415</v>
      </c>
      <c r="HR52">
        <f t="shared" si="38"/>
        <v>1332</v>
      </c>
      <c r="HS52">
        <f t="shared" si="38"/>
        <v>1514</v>
      </c>
      <c r="HT52">
        <f t="shared" si="38"/>
        <v>1779</v>
      </c>
      <c r="HU52">
        <f t="shared" si="38"/>
        <v>1978</v>
      </c>
      <c r="HV52">
        <f t="shared" si="38"/>
        <v>1827</v>
      </c>
      <c r="HW52">
        <f t="shared" si="38"/>
        <v>2987</v>
      </c>
      <c r="HX52">
        <f t="shared" si="38"/>
        <v>2951</v>
      </c>
      <c r="HY52">
        <f t="shared" si="38"/>
        <v>2481</v>
      </c>
      <c r="HZ52">
        <f t="shared" si="38"/>
        <v>2681</v>
      </c>
      <c r="IA52">
        <f t="shared" si="38"/>
        <v>2931</v>
      </c>
      <c r="IB52">
        <f t="shared" si="38"/>
        <v>3544</v>
      </c>
      <c r="IC52">
        <f t="shared" si="38"/>
        <v>3504</v>
      </c>
      <c r="ID52">
        <f t="shared" si="38"/>
        <v>3338</v>
      </c>
      <c r="IE52">
        <f t="shared" si="38"/>
        <v>2625</v>
      </c>
      <c r="IF52">
        <f t="shared" si="38"/>
        <v>3115</v>
      </c>
      <c r="IG52">
        <f t="shared" si="38"/>
        <v>4007</v>
      </c>
      <c r="IH52">
        <f t="shared" si="38"/>
        <v>3410</v>
      </c>
      <c r="II52">
        <f t="shared" si="38"/>
        <v>4329</v>
      </c>
      <c r="IJ52">
        <f t="shared" si="38"/>
        <v>4429</v>
      </c>
      <c r="IK52">
        <f t="shared" si="38"/>
        <v>3899</v>
      </c>
      <c r="IL52">
        <f t="shared" si="38"/>
        <v>4378</v>
      </c>
      <c r="IM52">
        <f t="shared" si="38"/>
        <v>4936</v>
      </c>
      <c r="IN52">
        <f t="shared" si="38"/>
        <v>6187</v>
      </c>
      <c r="IO52">
        <f t="shared" si="38"/>
        <v>6644</v>
      </c>
      <c r="IP52">
        <f t="shared" si="38"/>
        <v>6878</v>
      </c>
      <c r="IQ52">
        <f t="shared" si="38"/>
        <v>6050</v>
      </c>
      <c r="IR52">
        <f t="shared" si="38"/>
        <v>5700</v>
      </c>
      <c r="IS52">
        <f t="shared" si="38"/>
        <v>4056</v>
      </c>
      <c r="IT52">
        <f t="shared" si="38"/>
        <v>7156</v>
      </c>
      <c r="IU52">
        <f t="shared" si="38"/>
        <v>7117</v>
      </c>
      <c r="IV52">
        <f t="shared" si="38"/>
        <v>6929</v>
      </c>
      <c r="IW52">
        <f t="shared" si="38"/>
        <v>6994</v>
      </c>
      <c r="IX52">
        <f t="shared" si="38"/>
        <v>12885</v>
      </c>
      <c r="IY52">
        <f t="shared" si="38"/>
        <v>22965</v>
      </c>
      <c r="IZ52">
        <f t="shared" ref="IZ52:JQ52" si="39">IZ3-IY3</f>
        <v>12603</v>
      </c>
      <c r="JA52">
        <f t="shared" si="39"/>
        <v>14557</v>
      </c>
      <c r="JB52">
        <f t="shared" si="39"/>
        <v>14173</v>
      </c>
      <c r="JC52">
        <f t="shared" si="39"/>
        <v>17550</v>
      </c>
      <c r="JD52">
        <f t="shared" si="39"/>
        <v>13888</v>
      </c>
      <c r="JE52">
        <f t="shared" si="39"/>
        <v>15175</v>
      </c>
      <c r="JF52">
        <f t="shared" si="39"/>
        <v>12882</v>
      </c>
      <c r="JG52">
        <f t="shared" si="39"/>
        <v>14011</v>
      </c>
      <c r="JH52">
        <f t="shared" si="39"/>
        <v>17250</v>
      </c>
      <c r="JI52">
        <f t="shared" si="39"/>
        <v>19751</v>
      </c>
      <c r="JJ52">
        <f t="shared" si="39"/>
        <v>18996</v>
      </c>
      <c r="JK52">
        <f t="shared" si="39"/>
        <v>15657</v>
      </c>
      <c r="JL52">
        <f t="shared" si="39"/>
        <v>16186</v>
      </c>
      <c r="JM52">
        <f t="shared" si="39"/>
        <v>16994</v>
      </c>
      <c r="JN52">
        <f t="shared" si="39"/>
        <v>18830</v>
      </c>
      <c r="JO52">
        <f t="shared" si="39"/>
        <v>21365</v>
      </c>
      <c r="JP52">
        <f t="shared" si="39"/>
        <v>26707</v>
      </c>
      <c r="JQ52">
        <f t="shared" si="39"/>
        <v>21257</v>
      </c>
      <c r="JR52">
        <f t="shared" ref="JR52:LQ52" si="40">JR3-JQ3</f>
        <v>20559</v>
      </c>
      <c r="JS52">
        <f t="shared" si="40"/>
        <v>23033</v>
      </c>
      <c r="JT52">
        <f t="shared" si="40"/>
        <v>19797</v>
      </c>
      <c r="JU52">
        <f t="shared" si="40"/>
        <v>20900</v>
      </c>
      <c r="JV52">
        <f t="shared" si="40"/>
        <v>22924</v>
      </c>
      <c r="JW52">
        <f t="shared" si="40"/>
        <v>24714</v>
      </c>
      <c r="JX52">
        <f t="shared" si="40"/>
        <v>23078</v>
      </c>
      <c r="JY52">
        <f t="shared" si="40"/>
        <v>24418</v>
      </c>
      <c r="JZ52">
        <f t="shared" si="40"/>
        <v>21919</v>
      </c>
      <c r="KA52">
        <f t="shared" si="40"/>
        <v>23261</v>
      </c>
      <c r="KB52">
        <f t="shared" si="40"/>
        <v>18967</v>
      </c>
      <c r="KC52">
        <f t="shared" si="40"/>
        <v>20078</v>
      </c>
      <c r="KD52">
        <f t="shared" si="40"/>
        <v>25206</v>
      </c>
      <c r="KE52">
        <f t="shared" si="40"/>
        <v>24164</v>
      </c>
      <c r="KF52">
        <f t="shared" si="40"/>
        <v>23322</v>
      </c>
      <c r="KG52">
        <f t="shared" si="40"/>
        <v>24979</v>
      </c>
      <c r="KH52">
        <f t="shared" si="40"/>
        <v>20580</v>
      </c>
      <c r="KI52">
        <f t="shared" si="40"/>
        <v>21397</v>
      </c>
      <c r="KJ52">
        <f t="shared" si="40"/>
        <v>20451</v>
      </c>
      <c r="KK52">
        <f t="shared" si="40"/>
        <v>23000</v>
      </c>
      <c r="KL52">
        <f t="shared" si="40"/>
        <v>33517</v>
      </c>
      <c r="KM52">
        <f t="shared" si="40"/>
        <v>27316</v>
      </c>
      <c r="KN52">
        <f t="shared" si="40"/>
        <v>26876</v>
      </c>
      <c r="KO52">
        <f t="shared" si="40"/>
        <v>24977</v>
      </c>
      <c r="KP52">
        <f t="shared" si="40"/>
        <v>21415</v>
      </c>
      <c r="KQ52">
        <f t="shared" si="40"/>
        <v>20060</v>
      </c>
      <c r="KR52">
        <f t="shared" si="40"/>
        <v>19645</v>
      </c>
      <c r="KS52">
        <f t="shared" si="40"/>
        <v>22936</v>
      </c>
      <c r="KT52">
        <f t="shared" si="40"/>
        <v>20274</v>
      </c>
      <c r="KU52">
        <f t="shared" si="40"/>
        <v>19921</v>
      </c>
      <c r="KV52">
        <f t="shared" si="40"/>
        <v>18667</v>
      </c>
      <c r="KW52">
        <f t="shared" si="40"/>
        <v>15465</v>
      </c>
      <c r="KX52">
        <f t="shared" si="40"/>
        <v>11344</v>
      </c>
      <c r="KY52">
        <f t="shared" si="40"/>
        <v>18261</v>
      </c>
      <c r="KZ52">
        <f t="shared" si="40"/>
        <v>17557</v>
      </c>
      <c r="LA52">
        <f t="shared" si="40"/>
        <v>14821</v>
      </c>
      <c r="LB52">
        <f t="shared" si="40"/>
        <v>15891</v>
      </c>
      <c r="LC52">
        <f t="shared" si="40"/>
        <v>12164</v>
      </c>
      <c r="LD52">
        <f t="shared" si="40"/>
        <v>12428</v>
      </c>
      <c r="LE52">
        <f t="shared" si="40"/>
        <v>13497</v>
      </c>
      <c r="LF52">
        <f t="shared" si="40"/>
        <v>16237</v>
      </c>
      <c r="LG52">
        <f t="shared" si="40"/>
        <v>14951</v>
      </c>
      <c r="LH52">
        <f t="shared" si="40"/>
        <v>16382</v>
      </c>
      <c r="LI52">
        <f t="shared" si="40"/>
        <v>15579</v>
      </c>
      <c r="LJ52">
        <f t="shared" si="40"/>
        <v>17372</v>
      </c>
      <c r="LK52">
        <f t="shared" si="40"/>
        <v>14774</v>
      </c>
      <c r="LL52">
        <f t="shared" si="40"/>
        <v>12386</v>
      </c>
      <c r="LM52">
        <f t="shared" si="40"/>
        <v>16634</v>
      </c>
      <c r="LN52">
        <f t="shared" si="40"/>
        <v>21066</v>
      </c>
      <c r="LO52">
        <f t="shared" si="40"/>
        <v>21784</v>
      </c>
      <c r="LP52">
        <f t="shared" si="40"/>
        <v>21554</v>
      </c>
      <c r="LQ52">
        <f t="shared" si="40"/>
        <v>18541</v>
      </c>
    </row>
    <row r="53" spans="1:329" x14ac:dyDescent="0.35">
      <c r="A53" t="s">
        <v>52</v>
      </c>
      <c r="B53" t="str">
        <f>"(140)"</f>
        <v>(140)</v>
      </c>
      <c r="D53">
        <f t="shared" ref="D53:BO53" si="41">D4-C4</f>
        <v>0</v>
      </c>
      <c r="E53">
        <f t="shared" si="41"/>
        <v>0</v>
      </c>
      <c r="F53">
        <f t="shared" si="41"/>
        <v>0</v>
      </c>
      <c r="G53">
        <f t="shared" si="41"/>
        <v>0</v>
      </c>
      <c r="H53">
        <f t="shared" si="41"/>
        <v>0</v>
      </c>
      <c r="I53">
        <f t="shared" si="41"/>
        <v>0</v>
      </c>
      <c r="J53">
        <f t="shared" si="41"/>
        <v>0</v>
      </c>
      <c r="K53">
        <f t="shared" si="41"/>
        <v>0</v>
      </c>
      <c r="L53">
        <f t="shared" si="41"/>
        <v>2</v>
      </c>
      <c r="M53">
        <f t="shared" si="41"/>
        <v>0</v>
      </c>
      <c r="N53">
        <f t="shared" si="41"/>
        <v>0</v>
      </c>
      <c r="O53">
        <f t="shared" si="41"/>
        <v>0</v>
      </c>
      <c r="P53">
        <f t="shared" si="41"/>
        <v>0</v>
      </c>
      <c r="Q53">
        <f t="shared" si="41"/>
        <v>0</v>
      </c>
      <c r="R53">
        <f t="shared" si="41"/>
        <v>0</v>
      </c>
      <c r="S53">
        <f t="shared" si="41"/>
        <v>1</v>
      </c>
      <c r="T53">
        <f t="shared" si="41"/>
        <v>0</v>
      </c>
      <c r="U53">
        <f t="shared" si="41"/>
        <v>0</v>
      </c>
      <c r="V53">
        <f t="shared" si="41"/>
        <v>0</v>
      </c>
      <c r="W53">
        <f t="shared" si="41"/>
        <v>0</v>
      </c>
      <c r="X53">
        <f t="shared" si="41"/>
        <v>0</v>
      </c>
      <c r="Y53">
        <f t="shared" si="41"/>
        <v>0</v>
      </c>
      <c r="Z53">
        <f t="shared" si="41"/>
        <v>0</v>
      </c>
      <c r="AA53">
        <f t="shared" si="41"/>
        <v>0</v>
      </c>
      <c r="AB53">
        <f t="shared" si="41"/>
        <v>0</v>
      </c>
      <c r="AC53">
        <f t="shared" si="41"/>
        <v>0</v>
      </c>
      <c r="AD53">
        <f t="shared" si="41"/>
        <v>0</v>
      </c>
      <c r="AE53">
        <f t="shared" si="41"/>
        <v>0</v>
      </c>
      <c r="AF53">
        <f t="shared" si="41"/>
        <v>0</v>
      </c>
      <c r="AG53">
        <f t="shared" si="41"/>
        <v>17</v>
      </c>
      <c r="AH53">
        <f t="shared" si="41"/>
        <v>42</v>
      </c>
      <c r="AI53">
        <f t="shared" si="41"/>
        <v>93</v>
      </c>
      <c r="AJ53">
        <f t="shared" si="41"/>
        <v>74</v>
      </c>
      <c r="AK53">
        <f t="shared" si="41"/>
        <v>93</v>
      </c>
      <c r="AL53">
        <f t="shared" si="41"/>
        <v>131</v>
      </c>
      <c r="AM53">
        <f t="shared" si="41"/>
        <v>202</v>
      </c>
      <c r="AN53">
        <f t="shared" si="41"/>
        <v>233</v>
      </c>
      <c r="AO53">
        <f t="shared" si="41"/>
        <v>240</v>
      </c>
      <c r="AP53">
        <f t="shared" si="41"/>
        <v>566</v>
      </c>
      <c r="AQ53">
        <f t="shared" si="41"/>
        <v>342</v>
      </c>
      <c r="AR53">
        <f t="shared" si="41"/>
        <v>466</v>
      </c>
      <c r="AS53">
        <f t="shared" si="41"/>
        <v>587</v>
      </c>
      <c r="AT53">
        <f t="shared" si="41"/>
        <v>769</v>
      </c>
      <c r="AU53">
        <f t="shared" si="41"/>
        <v>778</v>
      </c>
      <c r="AV53">
        <f t="shared" si="41"/>
        <v>1247</v>
      </c>
      <c r="AW53">
        <f t="shared" si="41"/>
        <v>1492</v>
      </c>
      <c r="AX53">
        <f t="shared" si="41"/>
        <v>1797</v>
      </c>
      <c r="AY53">
        <f t="shared" si="41"/>
        <v>977</v>
      </c>
      <c r="AZ53">
        <f t="shared" si="41"/>
        <v>2313</v>
      </c>
      <c r="BA53">
        <f t="shared" si="41"/>
        <v>2651</v>
      </c>
      <c r="BB53">
        <f t="shared" si="41"/>
        <v>2547</v>
      </c>
      <c r="BC53">
        <f t="shared" si="41"/>
        <v>3497</v>
      </c>
      <c r="BD53">
        <f t="shared" si="41"/>
        <v>3590</v>
      </c>
      <c r="BE53">
        <f t="shared" si="41"/>
        <v>3233</v>
      </c>
      <c r="BF53">
        <f t="shared" si="41"/>
        <v>3526</v>
      </c>
      <c r="BG53">
        <f t="shared" si="41"/>
        <v>4207</v>
      </c>
      <c r="BH53">
        <f t="shared" si="41"/>
        <v>5322</v>
      </c>
      <c r="BI53">
        <f t="shared" si="41"/>
        <v>5986</v>
      </c>
      <c r="BJ53">
        <f t="shared" si="41"/>
        <v>6557</v>
      </c>
      <c r="BK53">
        <f t="shared" si="41"/>
        <v>5560</v>
      </c>
      <c r="BL53">
        <f t="shared" si="41"/>
        <v>4789</v>
      </c>
      <c r="BM53">
        <f t="shared" si="41"/>
        <v>5249</v>
      </c>
      <c r="BN53">
        <f t="shared" si="41"/>
        <v>5210</v>
      </c>
      <c r="BO53">
        <f t="shared" si="41"/>
        <v>6203</v>
      </c>
      <c r="BP53">
        <f t="shared" ref="BP53:EA53" si="42">BP4-BO4</f>
        <v>5909</v>
      </c>
      <c r="BQ53">
        <f t="shared" si="42"/>
        <v>5974</v>
      </c>
      <c r="BR53">
        <f t="shared" si="42"/>
        <v>5217</v>
      </c>
      <c r="BS53">
        <f t="shared" si="42"/>
        <v>4050</v>
      </c>
      <c r="BT53">
        <f t="shared" si="42"/>
        <v>4053</v>
      </c>
      <c r="BU53">
        <f t="shared" si="42"/>
        <v>4782</v>
      </c>
      <c r="BV53">
        <f t="shared" si="42"/>
        <v>4668</v>
      </c>
      <c r="BW53">
        <f t="shared" si="42"/>
        <v>4585</v>
      </c>
      <c r="BX53">
        <f t="shared" si="42"/>
        <v>4805</v>
      </c>
      <c r="BY53">
        <f t="shared" si="42"/>
        <v>4316</v>
      </c>
      <c r="BZ53">
        <f t="shared" si="42"/>
        <v>3599</v>
      </c>
      <c r="CA53">
        <f t="shared" si="42"/>
        <v>3039</v>
      </c>
      <c r="CB53">
        <f t="shared" si="42"/>
        <v>3836</v>
      </c>
      <c r="CC53">
        <f t="shared" si="42"/>
        <v>4204</v>
      </c>
      <c r="CD53">
        <f t="shared" si="42"/>
        <v>3951</v>
      </c>
      <c r="CE53">
        <f t="shared" si="42"/>
        <v>4694</v>
      </c>
      <c r="CF53">
        <f t="shared" si="42"/>
        <v>4092</v>
      </c>
      <c r="CG53">
        <f t="shared" si="42"/>
        <v>3153</v>
      </c>
      <c r="CH53">
        <f t="shared" si="42"/>
        <v>2972</v>
      </c>
      <c r="CI53">
        <f t="shared" si="42"/>
        <v>2667</v>
      </c>
      <c r="CJ53">
        <f t="shared" si="42"/>
        <v>3786</v>
      </c>
      <c r="CK53">
        <f t="shared" si="42"/>
        <v>3493</v>
      </c>
      <c r="CL53">
        <f t="shared" si="42"/>
        <v>3491</v>
      </c>
      <c r="CM53">
        <f t="shared" si="42"/>
        <v>3047</v>
      </c>
      <c r="CN53">
        <f t="shared" si="42"/>
        <v>2256</v>
      </c>
      <c r="CO53">
        <f t="shared" si="42"/>
        <v>2729</v>
      </c>
      <c r="CP53">
        <f t="shared" si="42"/>
        <v>3370</v>
      </c>
      <c r="CQ53">
        <f t="shared" si="42"/>
        <v>2646</v>
      </c>
      <c r="CR53">
        <f t="shared" si="42"/>
        <v>3021</v>
      </c>
      <c r="CS53">
        <f t="shared" si="42"/>
        <v>2357</v>
      </c>
      <c r="CT53">
        <f t="shared" si="42"/>
        <v>2324</v>
      </c>
      <c r="CU53">
        <f t="shared" si="42"/>
        <v>1739</v>
      </c>
      <c r="CV53">
        <f t="shared" si="42"/>
        <v>2091</v>
      </c>
      <c r="CW53">
        <f t="shared" si="42"/>
        <v>2086</v>
      </c>
      <c r="CX53">
        <f t="shared" si="42"/>
        <v>1872</v>
      </c>
      <c r="CY53">
        <f t="shared" si="42"/>
        <v>1965</v>
      </c>
      <c r="CZ53">
        <f t="shared" si="42"/>
        <v>1900</v>
      </c>
      <c r="DA53">
        <f t="shared" si="42"/>
        <v>1389</v>
      </c>
      <c r="DB53">
        <f t="shared" si="42"/>
        <v>1221</v>
      </c>
      <c r="DC53">
        <f t="shared" si="42"/>
        <v>1075</v>
      </c>
      <c r="DD53">
        <f t="shared" si="42"/>
        <v>1444</v>
      </c>
      <c r="DE53">
        <f t="shared" si="42"/>
        <v>1401</v>
      </c>
      <c r="DF53">
        <f t="shared" si="42"/>
        <v>1327</v>
      </c>
      <c r="DG53">
        <f t="shared" si="42"/>
        <v>1083</v>
      </c>
      <c r="DH53">
        <f t="shared" si="42"/>
        <v>802</v>
      </c>
      <c r="DI53">
        <f t="shared" si="42"/>
        <v>744</v>
      </c>
      <c r="DJ53">
        <f t="shared" si="42"/>
        <v>1402</v>
      </c>
      <c r="DK53">
        <f t="shared" si="42"/>
        <v>888</v>
      </c>
      <c r="DL53">
        <f t="shared" si="42"/>
        <v>992</v>
      </c>
      <c r="DM53">
        <f t="shared" si="42"/>
        <v>789</v>
      </c>
      <c r="DN53">
        <f t="shared" si="42"/>
        <v>875</v>
      </c>
      <c r="DO53">
        <f t="shared" si="42"/>
        <v>675</v>
      </c>
      <c r="DP53">
        <f t="shared" si="42"/>
        <v>451</v>
      </c>
      <c r="DQ53">
        <f t="shared" si="42"/>
        <v>813</v>
      </c>
      <c r="DR53">
        <f t="shared" si="42"/>
        <v>665</v>
      </c>
      <c r="DS53">
        <f t="shared" si="42"/>
        <v>642</v>
      </c>
      <c r="DT53">
        <f t="shared" si="42"/>
        <v>652</v>
      </c>
      <c r="DU53">
        <f t="shared" si="42"/>
        <v>669</v>
      </c>
      <c r="DV53">
        <f t="shared" si="42"/>
        <v>531</v>
      </c>
      <c r="DW53">
        <f t="shared" si="42"/>
        <v>300</v>
      </c>
      <c r="DX53">
        <f t="shared" si="42"/>
        <v>397</v>
      </c>
      <c r="DY53">
        <f t="shared" si="42"/>
        <v>584</v>
      </c>
      <c r="DZ53">
        <f t="shared" si="42"/>
        <v>593</v>
      </c>
      <c r="EA53">
        <f t="shared" si="42"/>
        <v>516</v>
      </c>
      <c r="EB53">
        <f t="shared" ref="EB53:GM53" si="43">EB4-EA4</f>
        <v>416</v>
      </c>
      <c r="EC53">
        <f t="shared" si="43"/>
        <v>333</v>
      </c>
      <c r="ED53">
        <f t="shared" si="43"/>
        <v>200</v>
      </c>
      <c r="EE53">
        <f t="shared" si="43"/>
        <v>318</v>
      </c>
      <c r="EF53">
        <f t="shared" si="43"/>
        <v>321</v>
      </c>
      <c r="EG53">
        <f t="shared" si="43"/>
        <v>177</v>
      </c>
      <c r="EH53">
        <f t="shared" si="43"/>
        <v>518</v>
      </c>
      <c r="EI53">
        <f t="shared" si="43"/>
        <v>270</v>
      </c>
      <c r="EJ53">
        <f t="shared" si="43"/>
        <v>197</v>
      </c>
      <c r="EK53">
        <f t="shared" si="43"/>
        <v>280</v>
      </c>
      <c r="EL53">
        <f t="shared" si="43"/>
        <v>283</v>
      </c>
      <c r="EM53">
        <f t="shared" si="43"/>
        <v>202</v>
      </c>
      <c r="EN53">
        <f t="shared" si="43"/>
        <v>379</v>
      </c>
      <c r="EO53">
        <f t="shared" si="43"/>
        <v>163</v>
      </c>
      <c r="EP53">
        <f t="shared" si="43"/>
        <v>346</v>
      </c>
      <c r="EQ53">
        <f t="shared" si="43"/>
        <v>338</v>
      </c>
      <c r="ER53">
        <f t="shared" si="43"/>
        <v>301</v>
      </c>
      <c r="ES53">
        <f t="shared" si="43"/>
        <v>210</v>
      </c>
      <c r="ET53">
        <f t="shared" si="43"/>
        <v>328</v>
      </c>
      <c r="EU53">
        <f t="shared" si="43"/>
        <v>331</v>
      </c>
      <c r="EV53">
        <f t="shared" si="43"/>
        <v>-148</v>
      </c>
      <c r="EW53">
        <f t="shared" si="43"/>
        <v>264</v>
      </c>
      <c r="EX53">
        <f t="shared" si="43"/>
        <v>224</v>
      </c>
      <c r="EY53">
        <f t="shared" si="43"/>
        <v>221</v>
      </c>
      <c r="EZ53">
        <f t="shared" si="43"/>
        <v>113</v>
      </c>
      <c r="FA53">
        <f t="shared" si="43"/>
        <v>577</v>
      </c>
      <c r="FB53">
        <f t="shared" si="43"/>
        <v>296</v>
      </c>
      <c r="FC53">
        <f t="shared" si="43"/>
        <v>255</v>
      </c>
      <c r="FD53">
        <f t="shared" si="43"/>
        <v>175</v>
      </c>
      <c r="FE53">
        <f t="shared" si="43"/>
        <v>174</v>
      </c>
      <c r="FF53">
        <f t="shared" si="43"/>
        <v>126</v>
      </c>
      <c r="FG53">
        <f t="shared" si="43"/>
        <v>142</v>
      </c>
      <c r="FH53">
        <f t="shared" si="43"/>
        <v>182</v>
      </c>
      <c r="FI53">
        <f t="shared" si="43"/>
        <v>201</v>
      </c>
      <c r="FJ53">
        <f t="shared" si="43"/>
        <v>223</v>
      </c>
      <c r="FK53">
        <f t="shared" si="43"/>
        <v>235</v>
      </c>
      <c r="FL53">
        <f t="shared" si="43"/>
        <v>192</v>
      </c>
      <c r="FM53">
        <f t="shared" si="43"/>
        <v>208</v>
      </c>
      <c r="FN53">
        <f t="shared" si="43"/>
        <v>137</v>
      </c>
      <c r="FO53">
        <f t="shared" si="43"/>
        <v>193</v>
      </c>
      <c r="FP53">
        <f t="shared" si="43"/>
        <v>214</v>
      </c>
      <c r="FQ53">
        <f t="shared" si="43"/>
        <v>276</v>
      </c>
      <c r="FR53">
        <f t="shared" si="43"/>
        <v>188</v>
      </c>
      <c r="FS53">
        <f t="shared" si="43"/>
        <v>234</v>
      </c>
      <c r="FT53">
        <f t="shared" si="43"/>
        <v>169</v>
      </c>
      <c r="FU53">
        <f t="shared" si="43"/>
        <v>114</v>
      </c>
      <c r="FV53">
        <f t="shared" si="43"/>
        <v>162</v>
      </c>
      <c r="FW53">
        <f t="shared" si="43"/>
        <v>230</v>
      </c>
      <c r="FX53">
        <f t="shared" si="43"/>
        <v>231</v>
      </c>
      <c r="FY53">
        <f t="shared" si="43"/>
        <v>249</v>
      </c>
      <c r="FZ53">
        <f t="shared" si="43"/>
        <v>218</v>
      </c>
      <c r="GA53">
        <f t="shared" si="43"/>
        <v>190</v>
      </c>
      <c r="GB53">
        <f t="shared" si="43"/>
        <v>128</v>
      </c>
      <c r="GC53">
        <f t="shared" si="43"/>
        <v>280</v>
      </c>
      <c r="GD53">
        <f t="shared" si="43"/>
        <v>306</v>
      </c>
      <c r="GE53">
        <f t="shared" si="43"/>
        <v>252</v>
      </c>
      <c r="GF53">
        <f t="shared" si="43"/>
        <v>274</v>
      </c>
      <c r="GG53">
        <f t="shared" si="43"/>
        <v>254</v>
      </c>
      <c r="GH53">
        <f t="shared" si="43"/>
        <v>168</v>
      </c>
      <c r="GI53">
        <f t="shared" si="43"/>
        <v>202</v>
      </c>
      <c r="GJ53">
        <f t="shared" si="43"/>
        <v>288</v>
      </c>
      <c r="GK53">
        <f t="shared" si="43"/>
        <v>382</v>
      </c>
      <c r="GL53">
        <f t="shared" si="43"/>
        <v>379</v>
      </c>
      <c r="GM53">
        <f t="shared" si="43"/>
        <v>295</v>
      </c>
      <c r="GN53">
        <f t="shared" ref="GN53:IY53" si="44">GN4-GM4</f>
        <v>238</v>
      </c>
      <c r="GO53">
        <f t="shared" si="44"/>
        <v>159</v>
      </c>
      <c r="GP53">
        <f t="shared" si="44"/>
        <v>190</v>
      </c>
      <c r="GQ53">
        <f t="shared" si="44"/>
        <v>384</v>
      </c>
      <c r="GR53">
        <f t="shared" si="44"/>
        <v>401</v>
      </c>
      <c r="GS53">
        <f t="shared" si="44"/>
        <v>552</v>
      </c>
      <c r="GT53">
        <f t="shared" si="44"/>
        <v>347</v>
      </c>
      <c r="GU53">
        <f t="shared" si="44"/>
        <v>463</v>
      </c>
      <c r="GV53">
        <f t="shared" si="44"/>
        <v>259</v>
      </c>
      <c r="GW53">
        <f t="shared" si="44"/>
        <v>412</v>
      </c>
      <c r="GX53">
        <f t="shared" si="44"/>
        <v>476</v>
      </c>
      <c r="GY53">
        <f t="shared" si="44"/>
        <v>522</v>
      </c>
      <c r="GZ53">
        <f t="shared" si="44"/>
        <v>574</v>
      </c>
      <c r="HA53">
        <f t="shared" si="44"/>
        <v>629</v>
      </c>
      <c r="HB53">
        <f t="shared" si="44"/>
        <v>477</v>
      </c>
      <c r="HC53">
        <f t="shared" si="44"/>
        <v>320</v>
      </c>
      <c r="HD53">
        <f t="shared" si="44"/>
        <v>401</v>
      </c>
      <c r="HE53">
        <f t="shared" si="44"/>
        <v>642</v>
      </c>
      <c r="HF53">
        <f t="shared" si="44"/>
        <v>840</v>
      </c>
      <c r="HG53">
        <f t="shared" si="44"/>
        <v>947</v>
      </c>
      <c r="HH53">
        <f t="shared" si="44"/>
        <v>1071</v>
      </c>
      <c r="HI53">
        <f t="shared" si="44"/>
        <v>1209</v>
      </c>
      <c r="HJ53">
        <f t="shared" si="44"/>
        <v>953</v>
      </c>
      <c r="HK53">
        <f t="shared" si="44"/>
        <v>876</v>
      </c>
      <c r="HL53">
        <f t="shared" si="44"/>
        <v>1366</v>
      </c>
      <c r="HM53">
        <f t="shared" si="44"/>
        <v>1409</v>
      </c>
      <c r="HN53">
        <f t="shared" si="44"/>
        <v>1460</v>
      </c>
      <c r="HO53">
        <f t="shared" si="44"/>
        <v>1444</v>
      </c>
      <c r="HP53">
        <f t="shared" si="44"/>
        <v>1365</v>
      </c>
      <c r="HQ53">
        <f t="shared" si="44"/>
        <v>996</v>
      </c>
      <c r="HR53">
        <f t="shared" si="44"/>
        <v>975</v>
      </c>
      <c r="HS53">
        <f t="shared" si="44"/>
        <v>1326</v>
      </c>
      <c r="HT53">
        <f t="shared" si="44"/>
        <v>1397</v>
      </c>
      <c r="HU53">
        <f t="shared" si="44"/>
        <v>1732</v>
      </c>
      <c r="HV53">
        <f t="shared" si="44"/>
        <v>1694</v>
      </c>
      <c r="HW53">
        <f t="shared" si="44"/>
        <v>1296</v>
      </c>
      <c r="HX53">
        <f t="shared" si="44"/>
        <v>1150</v>
      </c>
      <c r="HY53">
        <f t="shared" si="44"/>
        <v>1369</v>
      </c>
      <c r="HZ53">
        <f t="shared" si="44"/>
        <v>1430</v>
      </c>
      <c r="IA53">
        <f t="shared" si="44"/>
        <v>1597</v>
      </c>
      <c r="IB53">
        <f t="shared" si="44"/>
        <v>1616</v>
      </c>
      <c r="IC53">
        <f t="shared" si="44"/>
        <v>1501</v>
      </c>
      <c r="ID53">
        <f t="shared" si="44"/>
        <v>1456</v>
      </c>
      <c r="IE53">
        <f t="shared" si="44"/>
        <v>1008</v>
      </c>
      <c r="IF53">
        <f t="shared" si="44"/>
        <v>1229</v>
      </c>
      <c r="IG53">
        <f t="shared" si="44"/>
        <v>1452</v>
      </c>
      <c r="IH53">
        <f t="shared" si="44"/>
        <v>1583</v>
      </c>
      <c r="II53">
        <f t="shared" si="44"/>
        <v>1907</v>
      </c>
      <c r="IJ53">
        <f t="shared" si="44"/>
        <v>1637</v>
      </c>
      <c r="IK53">
        <f t="shared" si="44"/>
        <v>1587</v>
      </c>
      <c r="IL53">
        <f t="shared" si="44"/>
        <v>1350</v>
      </c>
      <c r="IM53">
        <f t="shared" si="44"/>
        <v>1391</v>
      </c>
      <c r="IN53">
        <f t="shared" si="44"/>
        <v>1640</v>
      </c>
      <c r="IO53">
        <f t="shared" si="44"/>
        <v>1786</v>
      </c>
      <c r="IP53">
        <f t="shared" si="44"/>
        <v>1912</v>
      </c>
      <c r="IQ53">
        <f t="shared" si="44"/>
        <v>1869</v>
      </c>
      <c r="IR53">
        <f t="shared" si="44"/>
        <v>1766</v>
      </c>
      <c r="IS53">
        <f t="shared" si="44"/>
        <v>1494</v>
      </c>
      <c r="IT53">
        <f t="shared" si="44"/>
        <v>1647</v>
      </c>
      <c r="IU53">
        <f t="shared" si="44"/>
        <v>1850</v>
      </c>
      <c r="IV53">
        <f t="shared" si="44"/>
        <v>2548</v>
      </c>
      <c r="IW53">
        <f t="shared" si="44"/>
        <v>2499</v>
      </c>
      <c r="IX53">
        <f t="shared" si="44"/>
        <v>2843</v>
      </c>
      <c r="IY53">
        <f t="shared" si="44"/>
        <v>2578</v>
      </c>
      <c r="IZ53">
        <f t="shared" ref="IZ53:JQ53" si="45">IZ4-IY4</f>
        <v>2257</v>
      </c>
      <c r="JA53">
        <f t="shared" si="45"/>
        <v>2677</v>
      </c>
      <c r="JB53">
        <f t="shared" si="45"/>
        <v>3677</v>
      </c>
      <c r="JC53">
        <f t="shared" si="45"/>
        <v>4458</v>
      </c>
      <c r="JD53">
        <f t="shared" si="45"/>
        <v>5372</v>
      </c>
      <c r="JE53">
        <f t="shared" si="45"/>
        <v>5724</v>
      </c>
      <c r="JF53">
        <f t="shared" si="45"/>
        <v>5456</v>
      </c>
      <c r="JG53">
        <f t="shared" si="45"/>
        <v>4619</v>
      </c>
      <c r="JH53">
        <f t="shared" si="45"/>
        <v>5898</v>
      </c>
      <c r="JI53">
        <f t="shared" si="45"/>
        <v>7332</v>
      </c>
      <c r="JJ53">
        <f t="shared" si="45"/>
        <v>8803</v>
      </c>
      <c r="JK53">
        <f t="shared" si="45"/>
        <v>10009</v>
      </c>
      <c r="JL53">
        <f t="shared" si="45"/>
        <v>10925</v>
      </c>
      <c r="JM53">
        <f t="shared" si="45"/>
        <v>11705</v>
      </c>
      <c r="JN53">
        <f t="shared" si="45"/>
        <v>9337</v>
      </c>
      <c r="JO53">
        <f t="shared" si="45"/>
        <v>10871</v>
      </c>
      <c r="JP53">
        <f t="shared" si="45"/>
        <v>15199</v>
      </c>
      <c r="JQ53">
        <f t="shared" si="45"/>
        <v>16078</v>
      </c>
      <c r="JR53">
        <f t="shared" ref="JR53:LQ53" si="46">JR4-JQ4</f>
        <v>19143</v>
      </c>
      <c r="JS53">
        <f t="shared" si="46"/>
        <v>19640</v>
      </c>
      <c r="JT53">
        <f t="shared" si="46"/>
        <v>21273</v>
      </c>
      <c r="JU53">
        <f t="shared" si="46"/>
        <v>17007</v>
      </c>
      <c r="JV53">
        <f t="shared" si="46"/>
        <v>21989</v>
      </c>
      <c r="JW53">
        <f t="shared" si="46"/>
        <v>24988</v>
      </c>
      <c r="JX53">
        <f t="shared" si="46"/>
        <v>26829</v>
      </c>
      <c r="JY53">
        <f t="shared" si="46"/>
        <v>31079</v>
      </c>
      <c r="JZ53">
        <f t="shared" si="46"/>
        <v>31756</v>
      </c>
      <c r="KA53">
        <f t="shared" si="46"/>
        <v>29905</v>
      </c>
      <c r="KB53">
        <f t="shared" si="46"/>
        <v>22253</v>
      </c>
      <c r="KC53">
        <f t="shared" si="46"/>
        <v>28241</v>
      </c>
      <c r="KD53">
        <f t="shared" si="46"/>
        <v>30548</v>
      </c>
      <c r="KE53">
        <f t="shared" si="46"/>
        <v>34502</v>
      </c>
      <c r="KF53">
        <f t="shared" si="46"/>
        <v>37802</v>
      </c>
      <c r="KG53">
        <f t="shared" si="46"/>
        <v>39809</v>
      </c>
      <c r="KH53">
        <f t="shared" si="46"/>
        <v>32614</v>
      </c>
      <c r="KI53">
        <f t="shared" si="46"/>
        <v>25269</v>
      </c>
      <c r="KJ53">
        <f t="shared" si="46"/>
        <v>35090</v>
      </c>
      <c r="KK53">
        <f t="shared" si="46"/>
        <v>32961</v>
      </c>
      <c r="KL53">
        <f t="shared" si="46"/>
        <v>37977</v>
      </c>
      <c r="KM53">
        <f t="shared" si="46"/>
        <v>40902</v>
      </c>
      <c r="KN53">
        <f t="shared" si="46"/>
        <v>37249</v>
      </c>
      <c r="KO53">
        <f t="shared" si="46"/>
        <v>33977</v>
      </c>
      <c r="KP53">
        <f t="shared" si="46"/>
        <v>27352</v>
      </c>
      <c r="KQ53">
        <f t="shared" si="46"/>
        <v>32191</v>
      </c>
      <c r="KR53">
        <f t="shared" si="46"/>
        <v>34280</v>
      </c>
      <c r="KS53">
        <f t="shared" si="46"/>
        <v>36176</v>
      </c>
      <c r="KT53">
        <f t="shared" si="46"/>
        <v>37239</v>
      </c>
      <c r="KU53">
        <f t="shared" si="46"/>
        <v>34764</v>
      </c>
      <c r="KV53">
        <f t="shared" si="46"/>
        <v>28337</v>
      </c>
      <c r="KW53">
        <f t="shared" si="46"/>
        <v>22927</v>
      </c>
      <c r="KX53">
        <f t="shared" si="46"/>
        <v>23227</v>
      </c>
      <c r="KY53">
        <f t="shared" si="46"/>
        <v>25852</v>
      </c>
      <c r="KZ53">
        <f t="shared" si="46"/>
        <v>29001</v>
      </c>
      <c r="LA53">
        <f t="shared" si="46"/>
        <v>28342</v>
      </c>
      <c r="LB53">
        <f t="shared" si="46"/>
        <v>26315</v>
      </c>
      <c r="LC53">
        <f t="shared" si="46"/>
        <v>20646</v>
      </c>
      <c r="LD53">
        <f t="shared" si="46"/>
        <v>16376</v>
      </c>
      <c r="LE53">
        <f t="shared" si="46"/>
        <v>19347</v>
      </c>
      <c r="LF53">
        <f t="shared" si="46"/>
        <v>20709</v>
      </c>
      <c r="LG53">
        <f t="shared" si="46"/>
        <v>23219</v>
      </c>
      <c r="LH53">
        <f t="shared" si="46"/>
        <v>24110</v>
      </c>
      <c r="LI53">
        <f t="shared" si="46"/>
        <v>21052</v>
      </c>
      <c r="LJ53">
        <f t="shared" si="46"/>
        <v>18887</v>
      </c>
      <c r="LK53">
        <f t="shared" si="46"/>
        <v>13679</v>
      </c>
      <c r="LL53">
        <f t="shared" si="46"/>
        <v>14837</v>
      </c>
      <c r="LM53">
        <f t="shared" si="46"/>
        <v>12755</v>
      </c>
      <c r="LN53">
        <f t="shared" si="46"/>
        <v>16998</v>
      </c>
      <c r="LO53">
        <f t="shared" si="46"/>
        <v>18726</v>
      </c>
      <c r="LP53">
        <f t="shared" si="46"/>
        <v>19902</v>
      </c>
      <c r="LQ53">
        <f t="shared" si="46"/>
        <v>17937</v>
      </c>
    </row>
    <row r="54" spans="1:329" x14ac:dyDescent="0.35">
      <c r="A54" t="s">
        <v>274</v>
      </c>
      <c r="B54" t="str">
        <f>"(203)"</f>
        <v>(203)</v>
      </c>
      <c r="D54">
        <f t="shared" ref="D54:BO54" si="47">D5-C5</f>
        <v>0</v>
      </c>
      <c r="E54">
        <f t="shared" si="47"/>
        <v>0</v>
      </c>
      <c r="F54">
        <f t="shared" si="47"/>
        <v>0</v>
      </c>
      <c r="G54">
        <f t="shared" si="47"/>
        <v>0</v>
      </c>
      <c r="H54">
        <f t="shared" si="47"/>
        <v>0</v>
      </c>
      <c r="I54">
        <f t="shared" si="47"/>
        <v>0</v>
      </c>
      <c r="J54">
        <f t="shared" si="47"/>
        <v>0</v>
      </c>
      <c r="K54">
        <f t="shared" si="47"/>
        <v>0</v>
      </c>
      <c r="L54">
        <f t="shared" si="47"/>
        <v>0</v>
      </c>
      <c r="M54">
        <f t="shared" si="47"/>
        <v>0</v>
      </c>
      <c r="N54">
        <f t="shared" si="47"/>
        <v>0</v>
      </c>
      <c r="O54">
        <f t="shared" si="47"/>
        <v>0</v>
      </c>
      <c r="P54">
        <f t="shared" si="47"/>
        <v>0</v>
      </c>
      <c r="Q54">
        <f t="shared" si="47"/>
        <v>0</v>
      </c>
      <c r="R54">
        <f t="shared" si="47"/>
        <v>0</v>
      </c>
      <c r="S54">
        <f t="shared" si="47"/>
        <v>0</v>
      </c>
      <c r="T54">
        <f t="shared" si="47"/>
        <v>0</v>
      </c>
      <c r="U54">
        <f t="shared" si="47"/>
        <v>0</v>
      </c>
      <c r="V54">
        <f t="shared" si="47"/>
        <v>0</v>
      </c>
      <c r="W54">
        <f t="shared" si="47"/>
        <v>0</v>
      </c>
      <c r="X54">
        <f t="shared" si="47"/>
        <v>0</v>
      </c>
      <c r="Y54">
        <f t="shared" si="47"/>
        <v>0</v>
      </c>
      <c r="Z54">
        <f t="shared" si="47"/>
        <v>0</v>
      </c>
      <c r="AA54">
        <f t="shared" si="47"/>
        <v>0</v>
      </c>
      <c r="AB54">
        <f t="shared" si="47"/>
        <v>0</v>
      </c>
      <c r="AC54">
        <f t="shared" si="47"/>
        <v>0</v>
      </c>
      <c r="AD54">
        <f t="shared" si="47"/>
        <v>0</v>
      </c>
      <c r="AE54">
        <f t="shared" si="47"/>
        <v>0</v>
      </c>
      <c r="AF54">
        <f t="shared" si="47"/>
        <v>0</v>
      </c>
      <c r="AG54">
        <f t="shared" si="47"/>
        <v>0</v>
      </c>
      <c r="AH54">
        <f t="shared" si="47"/>
        <v>0</v>
      </c>
      <c r="AI54">
        <f t="shared" si="47"/>
        <v>0</v>
      </c>
      <c r="AJ54">
        <f t="shared" si="47"/>
        <v>0</v>
      </c>
      <c r="AK54">
        <f t="shared" si="47"/>
        <v>0</v>
      </c>
      <c r="AL54">
        <f t="shared" si="47"/>
        <v>0</v>
      </c>
      <c r="AM54">
        <f t="shared" si="47"/>
        <v>0</v>
      </c>
      <c r="AN54">
        <f t="shared" si="47"/>
        <v>0</v>
      </c>
      <c r="AO54">
        <f t="shared" si="47"/>
        <v>0</v>
      </c>
      <c r="AP54">
        <f t="shared" si="47"/>
        <v>0</v>
      </c>
      <c r="AQ54">
        <f t="shared" si="47"/>
        <v>0</v>
      </c>
      <c r="AR54">
        <f t="shared" si="47"/>
        <v>0</v>
      </c>
      <c r="AS54">
        <f t="shared" si="47"/>
        <v>0</v>
      </c>
      <c r="AT54">
        <f t="shared" si="47"/>
        <v>1</v>
      </c>
      <c r="AU54">
        <f t="shared" si="47"/>
        <v>0</v>
      </c>
      <c r="AV54">
        <f t="shared" si="47"/>
        <v>0</v>
      </c>
      <c r="AW54">
        <f t="shared" si="47"/>
        <v>2</v>
      </c>
      <c r="AX54">
        <f t="shared" si="47"/>
        <v>0</v>
      </c>
      <c r="AY54">
        <f t="shared" si="47"/>
        <v>4</v>
      </c>
      <c r="AZ54">
        <f t="shared" si="47"/>
        <v>6</v>
      </c>
      <c r="BA54">
        <f t="shared" si="47"/>
        <v>4</v>
      </c>
      <c r="BB54">
        <f t="shared" si="47"/>
        <v>7</v>
      </c>
      <c r="BC54">
        <f t="shared" si="47"/>
        <v>14</v>
      </c>
      <c r="BD54">
        <f t="shared" si="47"/>
        <v>13</v>
      </c>
      <c r="BE54">
        <f t="shared" si="47"/>
        <v>11</v>
      </c>
      <c r="BF54">
        <f t="shared" si="47"/>
        <v>0</v>
      </c>
      <c r="BG54">
        <f t="shared" si="47"/>
        <v>54</v>
      </c>
      <c r="BH54">
        <f t="shared" si="47"/>
        <v>34</v>
      </c>
      <c r="BI54">
        <f t="shared" si="47"/>
        <v>52</v>
      </c>
      <c r="BJ54">
        <f t="shared" si="47"/>
        <v>38</v>
      </c>
      <c r="BK54">
        <f t="shared" si="47"/>
        <v>34</v>
      </c>
      <c r="BL54">
        <f t="shared" si="47"/>
        <v>128</v>
      </c>
      <c r="BM54">
        <f t="shared" si="47"/>
        <v>152</v>
      </c>
      <c r="BN54">
        <f t="shared" si="47"/>
        <v>155</v>
      </c>
      <c r="BO54">
        <f t="shared" si="47"/>
        <v>218</v>
      </c>
      <c r="BP54">
        <f t="shared" ref="BP54:EA54" si="48">BP5-BO5</f>
        <v>243</v>
      </c>
      <c r="BQ54">
        <f t="shared" si="48"/>
        <v>17</v>
      </c>
      <c r="BR54">
        <f t="shared" si="48"/>
        <v>93</v>
      </c>
      <c r="BS54">
        <f t="shared" si="48"/>
        <v>46</v>
      </c>
      <c r="BT54">
        <f t="shared" si="48"/>
        <v>27</v>
      </c>
      <c r="BU54">
        <f t="shared" si="48"/>
        <v>27</v>
      </c>
      <c r="BV54">
        <f t="shared" si="48"/>
        <v>82</v>
      </c>
      <c r="BW54">
        <f t="shared" si="48"/>
        <v>43</v>
      </c>
      <c r="BX54">
        <f t="shared" si="48"/>
        <v>80</v>
      </c>
      <c r="BY54">
        <f t="shared" si="48"/>
        <v>70</v>
      </c>
      <c r="BZ54">
        <f t="shared" si="48"/>
        <v>31</v>
      </c>
      <c r="CA54">
        <f t="shared" si="48"/>
        <v>63</v>
      </c>
      <c r="CB54">
        <f t="shared" si="48"/>
        <v>96</v>
      </c>
      <c r="CC54">
        <f t="shared" si="48"/>
        <v>89</v>
      </c>
      <c r="CD54">
        <f t="shared" si="48"/>
        <v>69</v>
      </c>
      <c r="CE54">
        <f t="shared" si="48"/>
        <v>25</v>
      </c>
      <c r="CF54">
        <f t="shared" si="48"/>
        <v>145</v>
      </c>
      <c r="CG54">
        <f t="shared" si="48"/>
        <v>99</v>
      </c>
      <c r="CH54">
        <f t="shared" si="48"/>
        <v>143</v>
      </c>
      <c r="CI54">
        <f t="shared" si="48"/>
        <v>91</v>
      </c>
      <c r="CJ54">
        <f t="shared" si="48"/>
        <v>99</v>
      </c>
      <c r="CK54">
        <f t="shared" si="48"/>
        <v>178</v>
      </c>
      <c r="CL54">
        <f t="shared" si="48"/>
        <v>251</v>
      </c>
      <c r="CM54">
        <f t="shared" si="48"/>
        <v>124</v>
      </c>
      <c r="CN54">
        <f t="shared" si="48"/>
        <v>142</v>
      </c>
      <c r="CO54">
        <f t="shared" si="48"/>
        <v>165</v>
      </c>
      <c r="CP54">
        <f t="shared" si="48"/>
        <v>170</v>
      </c>
      <c r="CQ54">
        <f t="shared" si="48"/>
        <v>318</v>
      </c>
      <c r="CR54">
        <f t="shared" si="48"/>
        <v>267</v>
      </c>
      <c r="CS54">
        <f t="shared" si="48"/>
        <v>141</v>
      </c>
      <c r="CT54">
        <f t="shared" si="48"/>
        <v>185</v>
      </c>
      <c r="CU54">
        <f t="shared" si="48"/>
        <v>247</v>
      </c>
      <c r="CV54">
        <f t="shared" si="48"/>
        <v>203</v>
      </c>
      <c r="CW54">
        <f t="shared" si="48"/>
        <v>354</v>
      </c>
      <c r="CX54">
        <f t="shared" si="48"/>
        <v>297</v>
      </c>
      <c r="CY54">
        <f t="shared" si="48"/>
        <v>304</v>
      </c>
      <c r="CZ54">
        <f t="shared" si="48"/>
        <v>385</v>
      </c>
      <c r="DA54">
        <f t="shared" si="48"/>
        <v>447</v>
      </c>
      <c r="DB54">
        <f t="shared" si="48"/>
        <v>437</v>
      </c>
      <c r="DC54">
        <f t="shared" si="48"/>
        <v>352</v>
      </c>
      <c r="DD54">
        <f t="shared" si="48"/>
        <v>236</v>
      </c>
      <c r="DE54">
        <f t="shared" si="48"/>
        <v>424</v>
      </c>
      <c r="DF54">
        <f t="shared" si="48"/>
        <v>663</v>
      </c>
      <c r="DG54">
        <f t="shared" si="48"/>
        <v>525</v>
      </c>
      <c r="DH54">
        <f t="shared" si="48"/>
        <v>595</v>
      </c>
      <c r="DI54">
        <f t="shared" si="48"/>
        <v>637</v>
      </c>
      <c r="DJ54">
        <f t="shared" si="48"/>
        <v>698</v>
      </c>
      <c r="DK54">
        <f t="shared" si="48"/>
        <v>724</v>
      </c>
      <c r="DL54">
        <f t="shared" si="48"/>
        <v>665</v>
      </c>
      <c r="DM54">
        <f t="shared" si="48"/>
        <v>785</v>
      </c>
      <c r="DN54">
        <f t="shared" si="48"/>
        <v>831</v>
      </c>
      <c r="DO54">
        <f t="shared" si="48"/>
        <v>1160</v>
      </c>
      <c r="DP54">
        <f t="shared" si="48"/>
        <v>918</v>
      </c>
      <c r="DQ54">
        <f t="shared" si="48"/>
        <v>767</v>
      </c>
      <c r="DR54">
        <f t="shared" si="48"/>
        <v>803</v>
      </c>
      <c r="DS54">
        <f t="shared" si="48"/>
        <v>1134</v>
      </c>
      <c r="DT54">
        <f t="shared" si="48"/>
        <v>988</v>
      </c>
      <c r="DU54">
        <f t="shared" si="48"/>
        <v>1218</v>
      </c>
      <c r="DV54">
        <f t="shared" si="48"/>
        <v>1240</v>
      </c>
      <c r="DW54">
        <f t="shared" si="48"/>
        <v>1032</v>
      </c>
      <c r="DX54">
        <f t="shared" si="48"/>
        <v>649</v>
      </c>
      <c r="DY54">
        <f t="shared" si="48"/>
        <v>1673</v>
      </c>
      <c r="DZ54">
        <f t="shared" si="48"/>
        <v>1466</v>
      </c>
      <c r="EA54">
        <f t="shared" si="48"/>
        <v>1837</v>
      </c>
      <c r="EB54">
        <f t="shared" ref="EB54:GM54" si="49">EB5-EA5</f>
        <v>1727</v>
      </c>
      <c r="EC54">
        <f t="shared" si="49"/>
        <v>1716</v>
      </c>
      <c r="ED54">
        <f t="shared" si="49"/>
        <v>1674</v>
      </c>
      <c r="EE54">
        <f t="shared" si="49"/>
        <v>1455</v>
      </c>
      <c r="EF54">
        <f t="shared" si="49"/>
        <v>1713</v>
      </c>
      <c r="EG54">
        <f t="shared" si="49"/>
        <v>3267</v>
      </c>
      <c r="EH54">
        <f t="shared" si="49"/>
        <v>2642</v>
      </c>
      <c r="EI54">
        <f t="shared" si="49"/>
        <v>2539</v>
      </c>
      <c r="EJ54">
        <f t="shared" si="49"/>
        <v>2312</v>
      </c>
      <c r="EK54">
        <f t="shared" si="49"/>
        <v>2594</v>
      </c>
      <c r="EL54">
        <f t="shared" si="49"/>
        <v>2112</v>
      </c>
      <c r="EM54">
        <f t="shared" si="49"/>
        <v>2430</v>
      </c>
      <c r="EN54">
        <f t="shared" si="49"/>
        <v>3147</v>
      </c>
      <c r="EO54">
        <f t="shared" si="49"/>
        <v>3359</v>
      </c>
      <c r="EP54">
        <f t="shared" si="49"/>
        <v>3809</v>
      </c>
      <c r="EQ54">
        <f t="shared" si="49"/>
        <v>4302</v>
      </c>
      <c r="ER54">
        <f t="shared" si="49"/>
        <v>3495</v>
      </c>
      <c r="ES54">
        <f t="shared" si="49"/>
        <v>2801</v>
      </c>
      <c r="ET54">
        <f t="shared" si="49"/>
        <v>4078</v>
      </c>
      <c r="EU54">
        <f t="shared" si="49"/>
        <v>3478</v>
      </c>
      <c r="EV54">
        <f t="shared" si="49"/>
        <v>3825</v>
      </c>
      <c r="EW54">
        <f t="shared" si="49"/>
        <v>4966</v>
      </c>
      <c r="EX54">
        <f t="shared" si="49"/>
        <v>4621</v>
      </c>
      <c r="EY54">
        <f t="shared" si="49"/>
        <v>4288</v>
      </c>
      <c r="EZ54">
        <f t="shared" si="49"/>
        <v>4518</v>
      </c>
      <c r="FA54">
        <f t="shared" si="49"/>
        <v>5688</v>
      </c>
      <c r="FB54">
        <f t="shared" si="49"/>
        <v>6579</v>
      </c>
      <c r="FC54">
        <f t="shared" si="49"/>
        <v>6215</v>
      </c>
      <c r="FD54">
        <f t="shared" si="49"/>
        <v>7210</v>
      </c>
      <c r="FE54">
        <f t="shared" si="49"/>
        <v>6334</v>
      </c>
      <c r="FF54">
        <f t="shared" si="49"/>
        <v>6130</v>
      </c>
      <c r="FG54">
        <f t="shared" si="49"/>
        <v>6945</v>
      </c>
      <c r="FH54">
        <f t="shared" si="49"/>
        <v>8124</v>
      </c>
      <c r="FI54">
        <f t="shared" si="49"/>
        <v>8728</v>
      </c>
      <c r="FJ54">
        <f t="shared" si="49"/>
        <v>9063</v>
      </c>
      <c r="FK54">
        <f t="shared" si="49"/>
        <v>10853</v>
      </c>
      <c r="FL54">
        <f t="shared" si="49"/>
        <v>8773</v>
      </c>
      <c r="FM54">
        <f t="shared" si="49"/>
        <v>8971</v>
      </c>
      <c r="FN54">
        <f t="shared" si="49"/>
        <v>10134</v>
      </c>
      <c r="FO54">
        <f t="shared" si="49"/>
        <v>8810</v>
      </c>
      <c r="FP54">
        <f t="shared" si="49"/>
        <v>13674</v>
      </c>
      <c r="FQ54">
        <f t="shared" si="49"/>
        <v>12348</v>
      </c>
      <c r="FR54">
        <f t="shared" si="49"/>
        <v>13497</v>
      </c>
      <c r="FS54">
        <f t="shared" si="49"/>
        <v>12058</v>
      </c>
      <c r="FT54">
        <f t="shared" si="49"/>
        <v>11554</v>
      </c>
      <c r="FU54">
        <f t="shared" si="49"/>
        <v>10496</v>
      </c>
      <c r="FV54">
        <f t="shared" si="49"/>
        <v>12757</v>
      </c>
      <c r="FW54">
        <f t="shared" si="49"/>
        <v>13172</v>
      </c>
      <c r="FX54">
        <f t="shared" si="49"/>
        <v>13373</v>
      </c>
      <c r="FY54">
        <f t="shared" si="49"/>
        <v>13285</v>
      </c>
      <c r="FZ54">
        <f t="shared" si="49"/>
        <v>13449</v>
      </c>
      <c r="GA54">
        <f t="shared" si="49"/>
        <v>9300</v>
      </c>
      <c r="GB54">
        <f t="shared" si="49"/>
        <v>8170</v>
      </c>
      <c r="GC54">
        <f t="shared" si="49"/>
        <v>13150</v>
      </c>
      <c r="GD54">
        <f t="shared" si="49"/>
        <v>13104</v>
      </c>
      <c r="GE54">
        <f t="shared" si="49"/>
        <v>13944</v>
      </c>
      <c r="GF54">
        <f t="shared" si="49"/>
        <v>12204</v>
      </c>
      <c r="GG54">
        <f t="shared" si="49"/>
        <v>11233</v>
      </c>
      <c r="GH54">
        <f t="shared" si="49"/>
        <v>7096</v>
      </c>
      <c r="GI54">
        <f t="shared" si="49"/>
        <v>7232</v>
      </c>
      <c r="GJ54">
        <f t="shared" si="49"/>
        <v>11362</v>
      </c>
      <c r="GK54">
        <f t="shared" si="49"/>
        <v>11046</v>
      </c>
      <c r="GL54">
        <f t="shared" si="49"/>
        <v>11014</v>
      </c>
      <c r="GM54">
        <f t="shared" si="49"/>
        <v>10107</v>
      </c>
      <c r="GN54">
        <f t="shared" ref="GN54:IY54" si="50">GN5-GM5</f>
        <v>8195</v>
      </c>
      <c r="GO54">
        <f t="shared" si="50"/>
        <v>5377</v>
      </c>
      <c r="GP54">
        <f t="shared" si="50"/>
        <v>4456</v>
      </c>
      <c r="GQ54">
        <f t="shared" si="50"/>
        <v>8559</v>
      </c>
      <c r="GR54">
        <f t="shared" si="50"/>
        <v>8307</v>
      </c>
      <c r="GS54">
        <f t="shared" si="50"/>
        <v>7292</v>
      </c>
      <c r="GT54">
        <f t="shared" si="50"/>
        <v>7712</v>
      </c>
      <c r="GU54">
        <f t="shared" si="50"/>
        <v>6671</v>
      </c>
      <c r="GV54">
        <f t="shared" si="50"/>
        <v>3739</v>
      </c>
      <c r="GW54">
        <f t="shared" si="50"/>
        <v>2511</v>
      </c>
      <c r="GX54">
        <f t="shared" si="50"/>
        <v>2810</v>
      </c>
      <c r="GY54">
        <f t="shared" si="50"/>
        <v>3946</v>
      </c>
      <c r="GZ54">
        <f t="shared" si="50"/>
        <v>6275</v>
      </c>
      <c r="HA54">
        <f t="shared" si="50"/>
        <v>4513</v>
      </c>
      <c r="HB54">
        <f t="shared" si="50"/>
        <v>3692</v>
      </c>
      <c r="HC54">
        <f t="shared" si="50"/>
        <v>2541</v>
      </c>
      <c r="HD54">
        <f t="shared" si="50"/>
        <v>2258</v>
      </c>
      <c r="HE54">
        <f t="shared" si="50"/>
        <v>3916</v>
      </c>
      <c r="HF54">
        <f t="shared" si="50"/>
        <v>3880</v>
      </c>
      <c r="HG54">
        <f t="shared" si="50"/>
        <v>3398</v>
      </c>
      <c r="HH54">
        <f t="shared" si="50"/>
        <v>3707</v>
      </c>
      <c r="HI54">
        <f t="shared" si="50"/>
        <v>2728</v>
      </c>
      <c r="HJ54">
        <f t="shared" si="50"/>
        <v>1677</v>
      </c>
      <c r="HK54">
        <f t="shared" si="50"/>
        <v>1567</v>
      </c>
      <c r="HL54">
        <f t="shared" si="50"/>
        <v>2684</v>
      </c>
      <c r="HM54">
        <f t="shared" si="50"/>
        <v>2585</v>
      </c>
      <c r="HN54">
        <f t="shared" si="50"/>
        <v>1846</v>
      </c>
      <c r="HO54">
        <f t="shared" si="50"/>
        <v>2419</v>
      </c>
      <c r="HP54">
        <f t="shared" si="50"/>
        <v>2505</v>
      </c>
      <c r="HQ54">
        <f t="shared" si="50"/>
        <v>1985</v>
      </c>
      <c r="HR54">
        <f t="shared" si="50"/>
        <v>1218</v>
      </c>
      <c r="HS54">
        <f t="shared" si="50"/>
        <v>2336</v>
      </c>
      <c r="HT54">
        <f t="shared" si="50"/>
        <v>2420</v>
      </c>
      <c r="HU54">
        <f t="shared" si="50"/>
        <v>2063</v>
      </c>
      <c r="HV54">
        <f t="shared" si="50"/>
        <v>1806</v>
      </c>
      <c r="HW54">
        <f t="shared" si="50"/>
        <v>1633</v>
      </c>
      <c r="HX54">
        <f t="shared" si="50"/>
        <v>845</v>
      </c>
      <c r="HY54">
        <f t="shared" si="50"/>
        <v>1079</v>
      </c>
      <c r="HZ54">
        <f t="shared" si="50"/>
        <v>1990</v>
      </c>
      <c r="IA54">
        <f t="shared" si="50"/>
        <v>2007</v>
      </c>
      <c r="IB54">
        <f t="shared" si="50"/>
        <v>1960</v>
      </c>
      <c r="IC54">
        <f t="shared" si="50"/>
        <v>1816</v>
      </c>
      <c r="ID54">
        <f t="shared" si="50"/>
        <v>1579</v>
      </c>
      <c r="IE54">
        <f t="shared" si="50"/>
        <v>956</v>
      </c>
      <c r="IF54">
        <f t="shared" si="50"/>
        <v>772</v>
      </c>
      <c r="IG54">
        <f t="shared" si="50"/>
        <v>1923</v>
      </c>
      <c r="IH54">
        <f t="shared" si="50"/>
        <v>2128</v>
      </c>
      <c r="II54">
        <f t="shared" si="50"/>
        <v>2055</v>
      </c>
      <c r="IJ54">
        <f t="shared" si="50"/>
        <v>2029</v>
      </c>
      <c r="IK54">
        <f t="shared" si="50"/>
        <v>1555</v>
      </c>
      <c r="IL54">
        <f t="shared" si="50"/>
        <v>725</v>
      </c>
      <c r="IM54">
        <f t="shared" si="50"/>
        <v>1346</v>
      </c>
      <c r="IN54">
        <f t="shared" si="50"/>
        <v>1906</v>
      </c>
      <c r="IO54">
        <f t="shared" si="50"/>
        <v>1861</v>
      </c>
      <c r="IP54">
        <f t="shared" si="50"/>
        <v>1480</v>
      </c>
      <c r="IQ54">
        <f t="shared" si="50"/>
        <v>969</v>
      </c>
      <c r="IR54">
        <f t="shared" si="50"/>
        <v>1268</v>
      </c>
      <c r="IS54">
        <f t="shared" si="50"/>
        <v>903</v>
      </c>
      <c r="IT54">
        <f t="shared" si="50"/>
        <v>903</v>
      </c>
      <c r="IU54">
        <f t="shared" si="50"/>
        <v>1767</v>
      </c>
      <c r="IV54">
        <f t="shared" si="50"/>
        <v>1745</v>
      </c>
      <c r="IW54">
        <f t="shared" si="50"/>
        <v>1749</v>
      </c>
      <c r="IX54">
        <f t="shared" si="50"/>
        <v>1883</v>
      </c>
      <c r="IY54">
        <f t="shared" si="50"/>
        <v>1573</v>
      </c>
      <c r="IZ54">
        <f t="shared" ref="IZ54:JQ54" si="51">IZ5-IY5</f>
        <v>926</v>
      </c>
      <c r="JA54">
        <f t="shared" si="51"/>
        <v>1027</v>
      </c>
      <c r="JB54">
        <f t="shared" si="51"/>
        <v>1913</v>
      </c>
      <c r="JC54">
        <f t="shared" si="51"/>
        <v>1736</v>
      </c>
      <c r="JD54">
        <f t="shared" si="51"/>
        <v>1461</v>
      </c>
      <c r="JE54">
        <f t="shared" si="51"/>
        <v>2544</v>
      </c>
      <c r="JF54">
        <f t="shared" si="51"/>
        <v>1575</v>
      </c>
      <c r="JG54">
        <f t="shared" si="51"/>
        <v>888</v>
      </c>
      <c r="JH54">
        <f t="shared" si="51"/>
        <v>1178</v>
      </c>
      <c r="JI54">
        <f t="shared" si="51"/>
        <v>1877</v>
      </c>
      <c r="JJ54">
        <f t="shared" si="51"/>
        <v>1770</v>
      </c>
      <c r="JK54">
        <f t="shared" si="51"/>
        <v>2019</v>
      </c>
      <c r="JL54">
        <f t="shared" si="51"/>
        <v>1928</v>
      </c>
      <c r="JM54">
        <f t="shared" si="51"/>
        <v>1662</v>
      </c>
      <c r="JN54">
        <f t="shared" si="51"/>
        <v>1461</v>
      </c>
      <c r="JO54">
        <f t="shared" si="51"/>
        <v>1050</v>
      </c>
      <c r="JP54">
        <f t="shared" si="51"/>
        <v>2055</v>
      </c>
      <c r="JQ54">
        <f t="shared" si="51"/>
        <v>2156</v>
      </c>
      <c r="JR54">
        <f t="shared" ref="JR54:LQ54" si="52">JR5-JQ5</f>
        <v>1897</v>
      </c>
      <c r="JS54">
        <f t="shared" si="52"/>
        <v>1834</v>
      </c>
      <c r="JT54">
        <f t="shared" si="52"/>
        <v>1622</v>
      </c>
      <c r="JU54">
        <f t="shared" si="52"/>
        <v>891</v>
      </c>
      <c r="JV54">
        <f t="shared" si="52"/>
        <v>1092</v>
      </c>
      <c r="JW54">
        <f t="shared" si="52"/>
        <v>1863</v>
      </c>
      <c r="JX54">
        <f t="shared" si="52"/>
        <v>2056</v>
      </c>
      <c r="JY54">
        <f t="shared" si="52"/>
        <v>1912</v>
      </c>
      <c r="JZ54">
        <f t="shared" si="52"/>
        <v>1770</v>
      </c>
      <c r="KA54">
        <f t="shared" si="52"/>
        <v>1371</v>
      </c>
      <c r="KB54">
        <f t="shared" si="52"/>
        <v>772</v>
      </c>
      <c r="KC54">
        <f t="shared" si="52"/>
        <v>1241</v>
      </c>
      <c r="KD54">
        <f t="shared" si="52"/>
        <v>1712</v>
      </c>
      <c r="KE54">
        <f t="shared" si="52"/>
        <v>1866</v>
      </c>
      <c r="KF54">
        <f t="shared" si="52"/>
        <v>1761</v>
      </c>
      <c r="KG54">
        <f t="shared" si="52"/>
        <v>1731</v>
      </c>
      <c r="KH54">
        <f t="shared" si="52"/>
        <v>1372</v>
      </c>
      <c r="KI54">
        <f t="shared" si="52"/>
        <v>1247</v>
      </c>
      <c r="KJ54">
        <f t="shared" si="52"/>
        <v>1729</v>
      </c>
      <c r="KK54">
        <f t="shared" si="52"/>
        <v>2140</v>
      </c>
      <c r="KL54">
        <f t="shared" si="52"/>
        <v>2338</v>
      </c>
      <c r="KM54">
        <f t="shared" si="52"/>
        <v>2213</v>
      </c>
      <c r="KN54">
        <f t="shared" si="52"/>
        <v>2237</v>
      </c>
      <c r="KO54">
        <f t="shared" si="52"/>
        <v>1842</v>
      </c>
      <c r="KP54">
        <f t="shared" si="52"/>
        <v>1245</v>
      </c>
      <c r="KQ54">
        <f t="shared" si="52"/>
        <v>1987</v>
      </c>
      <c r="KR54">
        <f t="shared" si="52"/>
        <v>2888</v>
      </c>
      <c r="KS54">
        <f t="shared" si="52"/>
        <v>2514</v>
      </c>
      <c r="KT54">
        <f t="shared" si="52"/>
        <v>3105</v>
      </c>
      <c r="KU54">
        <f t="shared" si="52"/>
        <v>2646</v>
      </c>
      <c r="KV54">
        <f t="shared" si="52"/>
        <v>2270</v>
      </c>
      <c r="KW54">
        <f t="shared" si="52"/>
        <v>2080</v>
      </c>
      <c r="KX54">
        <f t="shared" si="52"/>
        <v>2493</v>
      </c>
      <c r="KY54">
        <f t="shared" si="52"/>
        <v>3250</v>
      </c>
      <c r="KZ54">
        <f t="shared" si="52"/>
        <v>3069</v>
      </c>
      <c r="LA54">
        <f t="shared" si="52"/>
        <v>3370</v>
      </c>
      <c r="LB54">
        <f t="shared" si="52"/>
        <v>3198</v>
      </c>
      <c r="LC54">
        <f t="shared" si="52"/>
        <v>2563</v>
      </c>
      <c r="LD54">
        <f t="shared" si="52"/>
        <v>2302</v>
      </c>
      <c r="LE54">
        <f t="shared" si="52"/>
        <v>2295</v>
      </c>
      <c r="LF54">
        <f t="shared" si="52"/>
        <v>4173</v>
      </c>
      <c r="LG54">
        <f t="shared" si="52"/>
        <v>4400</v>
      </c>
      <c r="LH54">
        <f t="shared" si="52"/>
        <v>4932</v>
      </c>
      <c r="LI54">
        <f t="shared" si="52"/>
        <v>4645</v>
      </c>
      <c r="LJ54">
        <f t="shared" si="52"/>
        <v>4116</v>
      </c>
      <c r="LK54">
        <f t="shared" si="52"/>
        <v>3313</v>
      </c>
      <c r="LL54">
        <f t="shared" si="52"/>
        <v>4011</v>
      </c>
      <c r="LM54">
        <f t="shared" si="52"/>
        <v>6709</v>
      </c>
      <c r="LN54">
        <f t="shared" si="52"/>
        <v>8166</v>
      </c>
      <c r="LO54">
        <f t="shared" si="52"/>
        <v>8319</v>
      </c>
      <c r="LP54">
        <f t="shared" si="52"/>
        <v>7882</v>
      </c>
      <c r="LQ54">
        <f t="shared" si="52"/>
        <v>7999</v>
      </c>
    </row>
    <row r="55" spans="1:329" x14ac:dyDescent="0.35">
      <c r="A55" t="s">
        <v>54</v>
      </c>
      <c r="B55" t="str">
        <f>"(204)"</f>
        <v>(204)</v>
      </c>
      <c r="D55">
        <f t="shared" ref="D55:BO55" si="53">D6-C6</f>
        <v>0</v>
      </c>
      <c r="E55">
        <f t="shared" si="53"/>
        <v>0</v>
      </c>
      <c r="F55">
        <f t="shared" si="53"/>
        <v>0</v>
      </c>
      <c r="G55">
        <f t="shared" si="53"/>
        <v>0</v>
      </c>
      <c r="H55">
        <f t="shared" si="53"/>
        <v>0</v>
      </c>
      <c r="I55">
        <f t="shared" si="53"/>
        <v>0</v>
      </c>
      <c r="J55">
        <f t="shared" si="53"/>
        <v>0</v>
      </c>
      <c r="K55">
        <f t="shared" si="53"/>
        <v>0</v>
      </c>
      <c r="L55">
        <f t="shared" si="53"/>
        <v>0</v>
      </c>
      <c r="M55">
        <f t="shared" si="53"/>
        <v>1</v>
      </c>
      <c r="N55">
        <f t="shared" si="53"/>
        <v>0</v>
      </c>
      <c r="O55">
        <f t="shared" si="53"/>
        <v>0</v>
      </c>
      <c r="P55">
        <f t="shared" si="53"/>
        <v>0</v>
      </c>
      <c r="Q55">
        <f t="shared" si="53"/>
        <v>0</v>
      </c>
      <c r="R55">
        <f t="shared" si="53"/>
        <v>0</v>
      </c>
      <c r="S55">
        <f t="shared" si="53"/>
        <v>0</v>
      </c>
      <c r="T55">
        <f t="shared" si="53"/>
        <v>0</v>
      </c>
      <c r="U55">
        <f t="shared" si="53"/>
        <v>1</v>
      </c>
      <c r="V55">
        <f t="shared" si="53"/>
        <v>0</v>
      </c>
      <c r="W55">
        <f t="shared" si="53"/>
        <v>0</v>
      </c>
      <c r="X55">
        <f t="shared" si="53"/>
        <v>0</v>
      </c>
      <c r="Y55">
        <f t="shared" si="53"/>
        <v>0</v>
      </c>
      <c r="Z55">
        <f t="shared" si="53"/>
        <v>0</v>
      </c>
      <c r="AA55">
        <f t="shared" si="53"/>
        <v>0</v>
      </c>
      <c r="AB55">
        <f t="shared" si="53"/>
        <v>0</v>
      </c>
      <c r="AC55">
        <f t="shared" si="53"/>
        <v>0</v>
      </c>
      <c r="AD55">
        <f t="shared" si="53"/>
        <v>0</v>
      </c>
      <c r="AE55">
        <f t="shared" si="53"/>
        <v>0</v>
      </c>
      <c r="AF55">
        <f t="shared" si="53"/>
        <v>0</v>
      </c>
      <c r="AG55">
        <f t="shared" si="53"/>
        <v>0</v>
      </c>
      <c r="AH55">
        <f t="shared" si="53"/>
        <v>0</v>
      </c>
      <c r="AI55">
        <f t="shared" si="53"/>
        <v>0</v>
      </c>
      <c r="AJ55">
        <f t="shared" si="53"/>
        <v>0</v>
      </c>
      <c r="AK55">
        <f t="shared" si="53"/>
        <v>4</v>
      </c>
      <c r="AL55">
        <f t="shared" si="53"/>
        <v>7</v>
      </c>
      <c r="AM55">
        <f t="shared" si="53"/>
        <v>2</v>
      </c>
      <c r="AN55">
        <f t="shared" si="53"/>
        <v>17</v>
      </c>
      <c r="AO55">
        <f t="shared" si="53"/>
        <v>13</v>
      </c>
      <c r="AP55">
        <f t="shared" si="53"/>
        <v>39</v>
      </c>
      <c r="AQ55">
        <f t="shared" si="53"/>
        <v>36</v>
      </c>
      <c r="AR55">
        <f t="shared" si="53"/>
        <v>45</v>
      </c>
      <c r="AS55">
        <f t="shared" si="53"/>
        <v>57</v>
      </c>
      <c r="AT55">
        <f t="shared" si="53"/>
        <v>37</v>
      </c>
      <c r="AU55">
        <f t="shared" si="53"/>
        <v>141</v>
      </c>
      <c r="AV55">
        <f t="shared" si="53"/>
        <v>100</v>
      </c>
      <c r="AW55">
        <f t="shared" si="53"/>
        <v>173</v>
      </c>
      <c r="AX55">
        <f t="shared" si="53"/>
        <v>400</v>
      </c>
      <c r="AY55">
        <f t="shared" si="53"/>
        <v>622</v>
      </c>
      <c r="AZ55">
        <f t="shared" si="53"/>
        <v>582</v>
      </c>
      <c r="BA55">
        <f t="shared" si="53"/>
        <v>0</v>
      </c>
      <c r="BB55">
        <f t="shared" si="53"/>
        <v>2955</v>
      </c>
      <c r="BC55">
        <f t="shared" si="53"/>
        <v>1159</v>
      </c>
      <c r="BD55">
        <f t="shared" si="53"/>
        <v>1407</v>
      </c>
      <c r="BE55">
        <f t="shared" si="53"/>
        <v>2144</v>
      </c>
      <c r="BF55">
        <f t="shared" si="53"/>
        <v>1806</v>
      </c>
      <c r="BG55">
        <f t="shared" si="53"/>
        <v>2162</v>
      </c>
      <c r="BH55">
        <f t="shared" si="53"/>
        <v>4053</v>
      </c>
      <c r="BI55">
        <f t="shared" si="53"/>
        <v>2447</v>
      </c>
      <c r="BJ55">
        <f t="shared" si="53"/>
        <v>4964</v>
      </c>
      <c r="BK55">
        <f t="shared" si="53"/>
        <v>3394</v>
      </c>
      <c r="BL55">
        <f t="shared" si="53"/>
        <v>6368</v>
      </c>
      <c r="BM55">
        <f t="shared" si="53"/>
        <v>4749</v>
      </c>
      <c r="BN55">
        <f t="shared" si="53"/>
        <v>9630</v>
      </c>
      <c r="BO55">
        <f t="shared" si="53"/>
        <v>8271</v>
      </c>
      <c r="BP55">
        <f t="shared" ref="BP55:EA55" si="54">BP6-BO6</f>
        <v>7933</v>
      </c>
      <c r="BQ55">
        <f t="shared" si="54"/>
        <v>7516</v>
      </c>
      <c r="BR55">
        <f t="shared" si="54"/>
        <v>6875</v>
      </c>
      <c r="BS55">
        <f t="shared" si="54"/>
        <v>7846</v>
      </c>
      <c r="BT55">
        <f t="shared" si="54"/>
        <v>7967</v>
      </c>
      <c r="BU55">
        <f t="shared" si="54"/>
        <v>8195</v>
      </c>
      <c r="BV55">
        <f t="shared" si="54"/>
        <v>7947</v>
      </c>
      <c r="BW55">
        <f t="shared" si="54"/>
        <v>7134</v>
      </c>
      <c r="BX55">
        <f t="shared" si="54"/>
        <v>6969</v>
      </c>
      <c r="BY55">
        <f t="shared" si="54"/>
        <v>5478</v>
      </c>
      <c r="BZ55">
        <f t="shared" si="54"/>
        <v>5029</v>
      </c>
      <c r="CA55">
        <f t="shared" si="54"/>
        <v>5267</v>
      </c>
      <c r="CB55">
        <f t="shared" si="54"/>
        <v>6278</v>
      </c>
      <c r="CC55">
        <f t="shared" si="54"/>
        <v>5002</v>
      </c>
      <c r="CD55">
        <f t="shared" si="54"/>
        <v>5051</v>
      </c>
      <c r="CE55">
        <f t="shared" si="54"/>
        <v>4754</v>
      </c>
      <c r="CF55">
        <f t="shared" si="54"/>
        <v>3804</v>
      </c>
      <c r="CG55">
        <f t="shared" si="54"/>
        <v>3268</v>
      </c>
      <c r="CH55">
        <f t="shared" si="54"/>
        <v>2442</v>
      </c>
      <c r="CI55">
        <f t="shared" si="54"/>
        <v>5103</v>
      </c>
      <c r="CJ55">
        <f t="shared" si="54"/>
        <v>7304</v>
      </c>
      <c r="CK55">
        <f t="shared" si="54"/>
        <v>5891</v>
      </c>
      <c r="CL55">
        <f t="shared" si="54"/>
        <v>887</v>
      </c>
      <c r="CM55">
        <f t="shared" si="54"/>
        <v>6948</v>
      </c>
      <c r="CN55">
        <f t="shared" si="54"/>
        <v>1536</v>
      </c>
      <c r="CO55">
        <f t="shared" si="54"/>
        <v>3968</v>
      </c>
      <c r="CP55">
        <f t="shared" si="54"/>
        <v>4211</v>
      </c>
      <c r="CQ55">
        <f t="shared" si="54"/>
        <v>4635</v>
      </c>
      <c r="CR55">
        <f t="shared" si="54"/>
        <v>-10034</v>
      </c>
      <c r="CS55">
        <f t="shared" si="54"/>
        <v>2915</v>
      </c>
      <c r="CT55">
        <f t="shared" si="54"/>
        <v>1729</v>
      </c>
      <c r="CU55">
        <f t="shared" si="54"/>
        <v>1831</v>
      </c>
      <c r="CV55">
        <f t="shared" si="54"/>
        <v>1308</v>
      </c>
      <c r="CW55">
        <f t="shared" si="54"/>
        <v>2144</v>
      </c>
      <c r="CX55">
        <f t="shared" si="54"/>
        <v>518</v>
      </c>
      <c r="CY55">
        <f t="shared" si="54"/>
        <v>1781</v>
      </c>
      <c r="CZ55">
        <f t="shared" si="54"/>
        <v>1366</v>
      </c>
      <c r="DA55">
        <f t="shared" si="54"/>
        <v>884</v>
      </c>
      <c r="DB55">
        <f t="shared" si="54"/>
        <v>545</v>
      </c>
      <c r="DC55">
        <f t="shared" si="54"/>
        <v>1318</v>
      </c>
      <c r="DD55">
        <f t="shared" si="54"/>
        <v>996</v>
      </c>
      <c r="DE55">
        <f t="shared" si="54"/>
        <v>1122</v>
      </c>
      <c r="DF55">
        <f t="shared" si="54"/>
        <v>1410</v>
      </c>
      <c r="DG55">
        <f t="shared" si="54"/>
        <v>721</v>
      </c>
      <c r="DH55">
        <f t="shared" si="54"/>
        <v>772</v>
      </c>
      <c r="DI55">
        <f t="shared" si="54"/>
        <v>3086</v>
      </c>
      <c r="DJ55">
        <f t="shared" si="54"/>
        <v>594</v>
      </c>
      <c r="DK55">
        <f t="shared" si="54"/>
        <v>661</v>
      </c>
      <c r="DL55">
        <f t="shared" si="54"/>
        <v>849</v>
      </c>
      <c r="DM55">
        <f t="shared" si="54"/>
        <v>643</v>
      </c>
      <c r="DN55">
        <f t="shared" si="54"/>
        <v>515</v>
      </c>
      <c r="DO55">
        <f t="shared" si="54"/>
        <v>0</v>
      </c>
      <c r="DP55">
        <f t="shared" si="54"/>
        <v>908</v>
      </c>
      <c r="DQ55">
        <f t="shared" si="54"/>
        <v>431</v>
      </c>
      <c r="DR55">
        <f t="shared" si="54"/>
        <v>518</v>
      </c>
      <c r="DS55">
        <f t="shared" si="54"/>
        <v>482</v>
      </c>
      <c r="DT55">
        <f t="shared" si="54"/>
        <v>1787</v>
      </c>
      <c r="DU55">
        <f t="shared" si="54"/>
        <v>466</v>
      </c>
      <c r="DV55">
        <f t="shared" si="54"/>
        <v>482</v>
      </c>
      <c r="DW55">
        <f t="shared" si="54"/>
        <v>-372</v>
      </c>
      <c r="DX55">
        <f t="shared" si="54"/>
        <v>859</v>
      </c>
      <c r="DY55">
        <f t="shared" si="54"/>
        <v>0</v>
      </c>
      <c r="DZ55">
        <f t="shared" si="54"/>
        <v>1647</v>
      </c>
      <c r="EA55">
        <f t="shared" si="54"/>
        <v>658</v>
      </c>
      <c r="EB55">
        <f t="shared" ref="EB55:GM55" si="55">EB6-EA6</f>
        <v>664</v>
      </c>
      <c r="EC55">
        <f t="shared" si="55"/>
        <v>251</v>
      </c>
      <c r="ED55">
        <f t="shared" si="55"/>
        <v>159</v>
      </c>
      <c r="EE55">
        <f t="shared" si="55"/>
        <v>294</v>
      </c>
      <c r="EF55">
        <f t="shared" si="55"/>
        <v>394</v>
      </c>
      <c r="EG55">
        <f t="shared" si="55"/>
        <v>334</v>
      </c>
      <c r="EH55">
        <f t="shared" si="55"/>
        <v>318</v>
      </c>
      <c r="EI55">
        <f t="shared" si="55"/>
        <v>332</v>
      </c>
      <c r="EJ55">
        <f t="shared" si="55"/>
        <v>240</v>
      </c>
      <c r="EK55">
        <f t="shared" si="55"/>
        <v>167</v>
      </c>
      <c r="EL55">
        <f t="shared" si="55"/>
        <v>249</v>
      </c>
      <c r="EM55">
        <f t="shared" si="55"/>
        <v>314</v>
      </c>
      <c r="EN55">
        <f t="shared" si="55"/>
        <v>427</v>
      </c>
      <c r="EO55">
        <f t="shared" si="55"/>
        <v>502</v>
      </c>
      <c r="EP55">
        <f t="shared" si="55"/>
        <v>396</v>
      </c>
      <c r="EQ55">
        <f t="shared" si="55"/>
        <v>323</v>
      </c>
      <c r="ER55">
        <f t="shared" si="55"/>
        <v>181</v>
      </c>
      <c r="ES55">
        <f t="shared" si="55"/>
        <v>219</v>
      </c>
      <c r="ET55">
        <f t="shared" si="55"/>
        <v>355</v>
      </c>
      <c r="EU55">
        <f t="shared" si="55"/>
        <v>585</v>
      </c>
      <c r="EV55">
        <f t="shared" si="55"/>
        <v>307</v>
      </c>
      <c r="EW55">
        <f t="shared" si="55"/>
        <v>363</v>
      </c>
      <c r="EX55">
        <f t="shared" si="55"/>
        <v>334</v>
      </c>
      <c r="EY55">
        <f t="shared" si="55"/>
        <v>232</v>
      </c>
      <c r="EZ55">
        <f t="shared" si="55"/>
        <v>248</v>
      </c>
      <c r="FA55">
        <f t="shared" si="55"/>
        <v>334</v>
      </c>
      <c r="FB55">
        <f t="shared" si="55"/>
        <v>400</v>
      </c>
      <c r="FC55">
        <f t="shared" si="55"/>
        <v>419</v>
      </c>
      <c r="FD55">
        <f t="shared" si="55"/>
        <v>564</v>
      </c>
      <c r="FE55">
        <f t="shared" si="55"/>
        <v>301</v>
      </c>
      <c r="FF55">
        <f t="shared" si="55"/>
        <v>200</v>
      </c>
      <c r="FG55">
        <f t="shared" si="55"/>
        <v>301</v>
      </c>
      <c r="FH55">
        <f t="shared" si="55"/>
        <v>388</v>
      </c>
      <c r="FI55">
        <f t="shared" si="55"/>
        <v>444</v>
      </c>
      <c r="FJ55">
        <f t="shared" si="55"/>
        <v>442</v>
      </c>
      <c r="FK55">
        <f t="shared" si="55"/>
        <v>0</v>
      </c>
      <c r="FL55">
        <f t="shared" si="55"/>
        <v>0</v>
      </c>
      <c r="FM55">
        <f t="shared" si="55"/>
        <v>1244</v>
      </c>
      <c r="FN55">
        <f t="shared" si="55"/>
        <v>341</v>
      </c>
      <c r="FO55">
        <f t="shared" si="55"/>
        <v>383</v>
      </c>
      <c r="FP55">
        <f t="shared" si="55"/>
        <v>543</v>
      </c>
      <c r="FQ55">
        <f t="shared" si="55"/>
        <v>852</v>
      </c>
      <c r="FR55">
        <f t="shared" si="55"/>
        <v>0</v>
      </c>
      <c r="FS55">
        <f t="shared" si="55"/>
        <v>0</v>
      </c>
      <c r="FT55">
        <f t="shared" si="55"/>
        <v>2045</v>
      </c>
      <c r="FU55">
        <f t="shared" si="55"/>
        <v>666</v>
      </c>
      <c r="FV55">
        <f t="shared" si="55"/>
        <v>875</v>
      </c>
      <c r="FW55">
        <f t="shared" si="55"/>
        <v>1361</v>
      </c>
      <c r="FX55">
        <f t="shared" si="55"/>
        <v>1400</v>
      </c>
      <c r="FY55">
        <f t="shared" si="55"/>
        <v>0</v>
      </c>
      <c r="FZ55">
        <f t="shared" si="55"/>
        <v>0</v>
      </c>
      <c r="GA55">
        <f t="shared" si="55"/>
        <v>4581</v>
      </c>
      <c r="GB55">
        <f t="shared" si="55"/>
        <v>1358</v>
      </c>
      <c r="GC55">
        <f t="shared" si="55"/>
        <v>1357</v>
      </c>
      <c r="GD55">
        <f t="shared" si="55"/>
        <v>2615</v>
      </c>
      <c r="GE55">
        <f t="shared" si="55"/>
        <v>2255</v>
      </c>
      <c r="GF55">
        <f t="shared" si="55"/>
        <v>0</v>
      </c>
      <c r="GG55">
        <f t="shared" si="55"/>
        <v>0</v>
      </c>
      <c r="GH55">
        <f t="shared" si="55"/>
        <v>6361</v>
      </c>
      <c r="GI55">
        <f t="shared" si="55"/>
        <v>1828</v>
      </c>
      <c r="GJ55">
        <f t="shared" si="55"/>
        <v>2031</v>
      </c>
      <c r="GK55">
        <f t="shared" si="55"/>
        <v>2789</v>
      </c>
      <c r="GL55">
        <f t="shared" si="55"/>
        <v>3092</v>
      </c>
      <c r="GM55">
        <f t="shared" si="55"/>
        <v>0</v>
      </c>
      <c r="GN55">
        <f t="shared" ref="GN55:IY55" si="56">GN6-GM6</f>
        <v>0</v>
      </c>
      <c r="GO55">
        <f t="shared" si="56"/>
        <v>8532</v>
      </c>
      <c r="GP55">
        <f t="shared" si="56"/>
        <v>5760</v>
      </c>
      <c r="GQ55">
        <f t="shared" si="56"/>
        <v>2953</v>
      </c>
      <c r="GR55">
        <f t="shared" si="56"/>
        <v>4088</v>
      </c>
      <c r="GS55">
        <f t="shared" si="56"/>
        <v>4507</v>
      </c>
      <c r="GT55">
        <f t="shared" si="56"/>
        <v>0</v>
      </c>
      <c r="GU55">
        <f t="shared" si="56"/>
        <v>0</v>
      </c>
      <c r="GV55">
        <f t="shared" si="56"/>
        <v>8618</v>
      </c>
      <c r="GW55">
        <f t="shared" si="56"/>
        <v>3632</v>
      </c>
      <c r="GX55">
        <f t="shared" si="56"/>
        <v>3172</v>
      </c>
      <c r="GY55">
        <f t="shared" si="56"/>
        <v>7550</v>
      </c>
      <c r="GZ55">
        <f t="shared" si="56"/>
        <v>5479</v>
      </c>
      <c r="HA55">
        <f t="shared" si="56"/>
        <v>0</v>
      </c>
      <c r="HB55">
        <f t="shared" si="56"/>
        <v>0</v>
      </c>
      <c r="HC55">
        <f t="shared" si="56"/>
        <v>16269</v>
      </c>
      <c r="HD55">
        <f t="shared" si="56"/>
        <v>5114</v>
      </c>
      <c r="HE55">
        <f t="shared" si="56"/>
        <v>6671</v>
      </c>
      <c r="HF55">
        <f t="shared" si="56"/>
        <v>7039</v>
      </c>
      <c r="HG55">
        <f t="shared" si="56"/>
        <v>8148</v>
      </c>
      <c r="HH55">
        <f t="shared" si="56"/>
        <v>0</v>
      </c>
      <c r="HI55">
        <f t="shared" si="56"/>
        <v>0</v>
      </c>
      <c r="HJ55">
        <f t="shared" si="56"/>
        <v>19382</v>
      </c>
      <c r="HK55">
        <f t="shared" si="56"/>
        <v>7117</v>
      </c>
      <c r="HL55">
        <f t="shared" si="56"/>
        <v>7296</v>
      </c>
      <c r="HM55">
        <f t="shared" si="56"/>
        <v>9658</v>
      </c>
      <c r="HN55">
        <f t="shared" si="56"/>
        <v>9779</v>
      </c>
      <c r="HO55">
        <f t="shared" si="56"/>
        <v>0</v>
      </c>
      <c r="HP55">
        <f t="shared" si="56"/>
        <v>0</v>
      </c>
      <c r="HQ55">
        <f t="shared" si="56"/>
        <v>23572</v>
      </c>
      <c r="HR55">
        <f t="shared" si="56"/>
        <v>8115</v>
      </c>
      <c r="HS55">
        <f t="shared" si="56"/>
        <v>8581</v>
      </c>
      <c r="HT55">
        <f t="shared" si="56"/>
        <v>8959</v>
      </c>
      <c r="HU55">
        <f t="shared" si="56"/>
        <v>10476</v>
      </c>
      <c r="HV55">
        <f t="shared" si="56"/>
        <v>0</v>
      </c>
      <c r="HW55">
        <f t="shared" si="56"/>
        <v>0</v>
      </c>
      <c r="HX55">
        <f t="shared" si="56"/>
        <v>26560</v>
      </c>
      <c r="HY55">
        <f t="shared" si="56"/>
        <v>8964</v>
      </c>
      <c r="HZ55">
        <f t="shared" si="56"/>
        <v>8866</v>
      </c>
      <c r="IA55">
        <f t="shared" si="56"/>
        <v>10764</v>
      </c>
      <c r="IB55">
        <f t="shared" si="56"/>
        <v>12183</v>
      </c>
      <c r="IC55">
        <f t="shared" si="56"/>
        <v>0</v>
      </c>
      <c r="ID55">
        <f t="shared" si="56"/>
        <v>0</v>
      </c>
      <c r="IE55">
        <f t="shared" si="56"/>
        <v>27404</v>
      </c>
      <c r="IF55">
        <f t="shared" si="56"/>
        <v>9437</v>
      </c>
      <c r="IG55">
        <f t="shared" si="56"/>
        <v>11193</v>
      </c>
      <c r="IH55">
        <f t="shared" si="56"/>
        <v>11291</v>
      </c>
      <c r="II55">
        <f t="shared" si="56"/>
        <v>14389</v>
      </c>
      <c r="IJ55">
        <f t="shared" si="56"/>
        <v>0</v>
      </c>
      <c r="IK55">
        <f t="shared" si="56"/>
        <v>0</v>
      </c>
      <c r="IL55">
        <f t="shared" si="56"/>
        <v>31428</v>
      </c>
      <c r="IM55">
        <f t="shared" si="56"/>
        <v>10799</v>
      </c>
      <c r="IN55">
        <f t="shared" si="56"/>
        <v>11289</v>
      </c>
      <c r="IO55">
        <f t="shared" si="56"/>
        <v>10653</v>
      </c>
      <c r="IP55">
        <f t="shared" si="56"/>
        <v>12272</v>
      </c>
      <c r="IQ55">
        <f t="shared" si="56"/>
        <v>0</v>
      </c>
      <c r="IR55">
        <f t="shared" si="56"/>
        <v>0</v>
      </c>
      <c r="IS55">
        <f t="shared" si="56"/>
        <v>31785</v>
      </c>
      <c r="IT55">
        <f t="shared" si="56"/>
        <v>0</v>
      </c>
      <c r="IU55">
        <f t="shared" si="56"/>
        <v>20922</v>
      </c>
      <c r="IV55">
        <f t="shared" si="56"/>
        <v>9419</v>
      </c>
      <c r="IW55">
        <f t="shared" si="56"/>
        <v>11325</v>
      </c>
      <c r="IX55">
        <f t="shared" si="56"/>
        <v>0</v>
      </c>
      <c r="IY55">
        <f t="shared" si="56"/>
        <v>0</v>
      </c>
      <c r="IZ55">
        <f t="shared" ref="IZ55:JQ55" si="57">IZ6-IY6</f>
        <v>23480</v>
      </c>
      <c r="JA55">
        <f t="shared" si="57"/>
        <v>11998</v>
      </c>
      <c r="JB55">
        <f t="shared" si="57"/>
        <v>10491</v>
      </c>
      <c r="JC55">
        <f t="shared" si="57"/>
        <v>12423</v>
      </c>
      <c r="JD55">
        <f t="shared" si="57"/>
        <v>12788</v>
      </c>
      <c r="JE55">
        <f t="shared" si="57"/>
        <v>0</v>
      </c>
      <c r="JF55">
        <f t="shared" si="57"/>
        <v>0</v>
      </c>
      <c r="JG55">
        <f t="shared" si="57"/>
        <v>27856</v>
      </c>
      <c r="JH55">
        <f t="shared" si="57"/>
        <v>7118</v>
      </c>
      <c r="JI55">
        <f t="shared" si="57"/>
        <v>11970</v>
      </c>
      <c r="JJ55">
        <f t="shared" si="57"/>
        <v>13318</v>
      </c>
      <c r="JK55">
        <f t="shared" si="57"/>
        <v>15186</v>
      </c>
      <c r="JL55">
        <f t="shared" si="57"/>
        <v>0</v>
      </c>
      <c r="JM55">
        <f t="shared" si="57"/>
        <v>0</v>
      </c>
      <c r="JN55">
        <f t="shared" si="57"/>
        <v>37889</v>
      </c>
      <c r="JO55">
        <f t="shared" si="57"/>
        <v>13873</v>
      </c>
      <c r="JP55">
        <f t="shared" si="57"/>
        <v>16973</v>
      </c>
      <c r="JQ55">
        <f t="shared" si="57"/>
        <v>20986</v>
      </c>
      <c r="JR55">
        <f t="shared" ref="JR55:LQ55" si="58">JR6-JQ6</f>
        <v>19851</v>
      </c>
      <c r="JS55">
        <f t="shared" si="58"/>
        <v>0</v>
      </c>
      <c r="JT55">
        <f t="shared" si="58"/>
        <v>0</v>
      </c>
      <c r="JU55">
        <f t="shared" si="58"/>
        <v>52188</v>
      </c>
      <c r="JV55">
        <f t="shared" si="58"/>
        <v>18418</v>
      </c>
      <c r="JW55">
        <f t="shared" si="58"/>
        <v>19765</v>
      </c>
      <c r="JX55">
        <f t="shared" si="58"/>
        <v>23580</v>
      </c>
      <c r="JY55">
        <f t="shared" si="58"/>
        <v>25595</v>
      </c>
      <c r="JZ55">
        <f t="shared" si="58"/>
        <v>0</v>
      </c>
      <c r="KA55">
        <f t="shared" si="58"/>
        <v>0</v>
      </c>
      <c r="KB55">
        <f t="shared" si="58"/>
        <v>55019</v>
      </c>
      <c r="KC55">
        <f t="shared" si="58"/>
        <v>18669</v>
      </c>
      <c r="KD55">
        <f t="shared" si="58"/>
        <v>25042</v>
      </c>
      <c r="KE55">
        <f t="shared" si="58"/>
        <v>21908</v>
      </c>
      <c r="KF55">
        <f t="shared" si="58"/>
        <v>22516</v>
      </c>
      <c r="KG55">
        <f t="shared" si="58"/>
        <v>0</v>
      </c>
      <c r="KH55">
        <f t="shared" si="58"/>
        <v>0</v>
      </c>
      <c r="KI55">
        <f t="shared" si="58"/>
        <v>52386</v>
      </c>
      <c r="KJ55">
        <f t="shared" si="58"/>
        <v>0</v>
      </c>
      <c r="KK55">
        <f t="shared" si="58"/>
        <v>36491</v>
      </c>
      <c r="KL55">
        <f t="shared" si="58"/>
        <v>19511</v>
      </c>
      <c r="KM55">
        <f t="shared" si="58"/>
        <v>21371</v>
      </c>
      <c r="KN55">
        <f t="shared" si="58"/>
        <v>0</v>
      </c>
      <c r="KO55">
        <f t="shared" si="58"/>
        <v>0</v>
      </c>
      <c r="KP55">
        <f t="shared" si="58"/>
        <v>38273</v>
      </c>
      <c r="KQ55">
        <f t="shared" si="58"/>
        <v>13159</v>
      </c>
      <c r="KR55">
        <f t="shared" si="58"/>
        <v>15318</v>
      </c>
      <c r="KS55">
        <f t="shared" si="58"/>
        <v>16233</v>
      </c>
      <c r="KT55">
        <f t="shared" si="58"/>
        <v>15156</v>
      </c>
      <c r="KU55">
        <f t="shared" si="58"/>
        <v>0</v>
      </c>
      <c r="KV55">
        <f t="shared" si="58"/>
        <v>0</v>
      </c>
      <c r="KW55">
        <f t="shared" si="58"/>
        <v>25886</v>
      </c>
      <c r="KX55">
        <f t="shared" si="58"/>
        <v>12228</v>
      </c>
      <c r="KY55">
        <f t="shared" si="58"/>
        <v>10222</v>
      </c>
      <c r="KZ55">
        <f t="shared" si="58"/>
        <v>12289</v>
      </c>
      <c r="LA55">
        <f t="shared" si="58"/>
        <v>10853</v>
      </c>
      <c r="LB55">
        <f t="shared" si="58"/>
        <v>0</v>
      </c>
      <c r="LC55">
        <f t="shared" si="58"/>
        <v>0</v>
      </c>
      <c r="LD55">
        <f t="shared" si="58"/>
        <v>19979</v>
      </c>
      <c r="LE55">
        <f t="shared" si="58"/>
        <v>8257</v>
      </c>
      <c r="LF55">
        <f t="shared" si="58"/>
        <v>9331</v>
      </c>
      <c r="LG55">
        <f t="shared" si="58"/>
        <v>10127</v>
      </c>
      <c r="LH55">
        <f t="shared" si="58"/>
        <v>8745</v>
      </c>
      <c r="LI55">
        <f t="shared" si="58"/>
        <v>0</v>
      </c>
      <c r="LJ55">
        <f t="shared" si="58"/>
        <v>0</v>
      </c>
      <c r="LK55">
        <f t="shared" si="58"/>
        <v>17681</v>
      </c>
      <c r="LL55">
        <f t="shared" si="58"/>
        <v>0</v>
      </c>
      <c r="LM55">
        <f t="shared" si="58"/>
        <v>9773</v>
      </c>
      <c r="LN55">
        <f t="shared" si="58"/>
        <v>7955</v>
      </c>
      <c r="LO55">
        <f t="shared" si="58"/>
        <v>10519</v>
      </c>
      <c r="LP55">
        <f t="shared" si="58"/>
        <v>0</v>
      </c>
      <c r="LQ55">
        <f t="shared" si="58"/>
        <v>0</v>
      </c>
    </row>
    <row r="56" spans="1:329" x14ac:dyDescent="0.35">
      <c r="A56" t="s">
        <v>145</v>
      </c>
      <c r="B56" t="str">
        <f>"(190)"</f>
        <v>(190)</v>
      </c>
      <c r="D56">
        <f t="shared" ref="D56:BO56" si="59">D7-C7</f>
        <v>0</v>
      </c>
      <c r="E56">
        <f t="shared" si="59"/>
        <v>2</v>
      </c>
      <c r="F56">
        <f t="shared" si="59"/>
        <v>1</v>
      </c>
      <c r="G56">
        <f t="shared" si="59"/>
        <v>0</v>
      </c>
      <c r="H56">
        <f t="shared" si="59"/>
        <v>0</v>
      </c>
      <c r="I56">
        <f t="shared" si="59"/>
        <v>1</v>
      </c>
      <c r="J56">
        <f t="shared" si="59"/>
        <v>1</v>
      </c>
      <c r="K56">
        <f t="shared" si="59"/>
        <v>0</v>
      </c>
      <c r="L56">
        <f t="shared" si="59"/>
        <v>0</v>
      </c>
      <c r="M56">
        <f t="shared" si="59"/>
        <v>1</v>
      </c>
      <c r="N56">
        <f t="shared" si="59"/>
        <v>0</v>
      </c>
      <c r="O56">
        <f t="shared" si="59"/>
        <v>0</v>
      </c>
      <c r="P56">
        <f t="shared" si="59"/>
        <v>0</v>
      </c>
      <c r="Q56">
        <f t="shared" si="59"/>
        <v>0</v>
      </c>
      <c r="R56">
        <f t="shared" si="59"/>
        <v>0</v>
      </c>
      <c r="S56">
        <f t="shared" si="59"/>
        <v>0</v>
      </c>
      <c r="T56">
        <f t="shared" si="59"/>
        <v>5</v>
      </c>
      <c r="U56">
        <f t="shared" si="59"/>
        <v>0</v>
      </c>
      <c r="V56">
        <f t="shared" si="59"/>
        <v>0</v>
      </c>
      <c r="W56">
        <f t="shared" si="59"/>
        <v>0</v>
      </c>
      <c r="X56">
        <f t="shared" si="59"/>
        <v>0</v>
      </c>
      <c r="Y56">
        <f t="shared" si="59"/>
        <v>0</v>
      </c>
      <c r="Z56">
        <f t="shared" si="59"/>
        <v>0</v>
      </c>
      <c r="AA56">
        <f t="shared" si="59"/>
        <v>1</v>
      </c>
      <c r="AB56">
        <f t="shared" si="59"/>
        <v>0</v>
      </c>
      <c r="AC56">
        <f t="shared" si="59"/>
        <v>0</v>
      </c>
      <c r="AD56">
        <f t="shared" si="59"/>
        <v>0</v>
      </c>
      <c r="AE56">
        <f t="shared" si="59"/>
        <v>0</v>
      </c>
      <c r="AF56">
        <f t="shared" si="59"/>
        <v>0</v>
      </c>
      <c r="AG56">
        <f t="shared" si="59"/>
        <v>0</v>
      </c>
      <c r="AH56">
        <f t="shared" si="59"/>
        <v>0</v>
      </c>
      <c r="AI56">
        <f t="shared" si="59"/>
        <v>0</v>
      </c>
      <c r="AJ56">
        <f t="shared" si="59"/>
        <v>0</v>
      </c>
      <c r="AK56">
        <f t="shared" si="59"/>
        <v>2</v>
      </c>
      <c r="AL56">
        <f t="shared" si="59"/>
        <v>4</v>
      </c>
      <c r="AM56">
        <f t="shared" si="59"/>
        <v>20</v>
      </c>
      <c r="AN56">
        <f t="shared" si="59"/>
        <v>19</v>
      </c>
      <c r="AO56">
        <f t="shared" si="59"/>
        <v>43</v>
      </c>
      <c r="AP56">
        <f t="shared" si="59"/>
        <v>30</v>
      </c>
      <c r="AQ56">
        <f t="shared" si="59"/>
        <v>61</v>
      </c>
      <c r="AR56">
        <f t="shared" si="59"/>
        <v>13</v>
      </c>
      <c r="AS56">
        <f t="shared" si="59"/>
        <v>84</v>
      </c>
      <c r="AT56">
        <f t="shared" si="59"/>
        <v>92</v>
      </c>
      <c r="AU56">
        <f t="shared" si="59"/>
        <v>276</v>
      </c>
      <c r="AV56">
        <f t="shared" si="59"/>
        <v>303</v>
      </c>
      <c r="AW56">
        <f t="shared" si="59"/>
        <v>177</v>
      </c>
      <c r="AX56">
        <f t="shared" si="59"/>
        <v>83</v>
      </c>
      <c r="AY56">
        <f t="shared" si="59"/>
        <v>575</v>
      </c>
      <c r="AZ56">
        <f t="shared" si="59"/>
        <v>499</v>
      </c>
      <c r="BA56">
        <f t="shared" si="59"/>
        <v>0</v>
      </c>
      <c r="BB56">
        <f t="shared" si="59"/>
        <v>1388</v>
      </c>
      <c r="BC56">
        <f t="shared" si="59"/>
        <v>815</v>
      </c>
      <c r="BD56">
        <f t="shared" si="59"/>
        <v>36</v>
      </c>
      <c r="BE56">
        <f t="shared" si="59"/>
        <v>2151</v>
      </c>
      <c r="BF56">
        <f t="shared" si="59"/>
        <v>1032</v>
      </c>
      <c r="BG56">
        <f t="shared" si="59"/>
        <v>1409</v>
      </c>
      <c r="BH56">
        <f t="shared" si="59"/>
        <v>1846</v>
      </c>
      <c r="BI56">
        <f t="shared" si="59"/>
        <v>1788</v>
      </c>
      <c r="BJ56">
        <f t="shared" si="59"/>
        <v>1705</v>
      </c>
      <c r="BK56">
        <f t="shared" si="59"/>
        <v>1780</v>
      </c>
      <c r="BL56">
        <f t="shared" si="59"/>
        <v>3880</v>
      </c>
      <c r="BM56">
        <f t="shared" si="59"/>
        <v>2499</v>
      </c>
      <c r="BN56">
        <f t="shared" si="59"/>
        <v>2978</v>
      </c>
      <c r="BO56">
        <f t="shared" si="59"/>
        <v>3951</v>
      </c>
      <c r="BP56">
        <f t="shared" ref="BP56:EA56" si="60">BP7-BO7</f>
        <v>3851</v>
      </c>
      <c r="BQ56">
        <f t="shared" si="60"/>
        <v>4703</v>
      </c>
      <c r="BR56">
        <f t="shared" si="60"/>
        <v>2603</v>
      </c>
      <c r="BS56">
        <f t="shared" si="60"/>
        <v>4462</v>
      </c>
      <c r="BT56">
        <f t="shared" si="60"/>
        <v>7657</v>
      </c>
      <c r="BU56">
        <f t="shared" si="60"/>
        <v>4922</v>
      </c>
      <c r="BV56">
        <f t="shared" si="60"/>
        <v>2180</v>
      </c>
      <c r="BW56">
        <f t="shared" si="60"/>
        <v>5273</v>
      </c>
      <c r="BX56">
        <f t="shared" si="60"/>
        <v>4298</v>
      </c>
      <c r="BY56">
        <f t="shared" si="60"/>
        <v>1912</v>
      </c>
      <c r="BZ56">
        <f t="shared" si="60"/>
        <v>3931</v>
      </c>
      <c r="CA56">
        <f t="shared" si="60"/>
        <v>3820</v>
      </c>
      <c r="CB56">
        <f t="shared" si="60"/>
        <v>3894</v>
      </c>
      <c r="CC56">
        <f t="shared" si="60"/>
        <v>4309</v>
      </c>
      <c r="CD56">
        <f t="shared" si="60"/>
        <v>4372</v>
      </c>
      <c r="CE56">
        <f t="shared" si="60"/>
        <v>3125</v>
      </c>
      <c r="CF56">
        <f t="shared" si="60"/>
        <v>26849</v>
      </c>
      <c r="CG56">
        <f t="shared" si="60"/>
        <v>3682</v>
      </c>
      <c r="CH56">
        <f t="shared" si="60"/>
        <v>4971</v>
      </c>
      <c r="CI56">
        <f t="shared" si="60"/>
        <v>3220</v>
      </c>
      <c r="CJ56">
        <f t="shared" si="60"/>
        <v>12490</v>
      </c>
      <c r="CK56">
        <f t="shared" si="60"/>
        <v>2009</v>
      </c>
      <c r="CL56">
        <f t="shared" si="60"/>
        <v>2</v>
      </c>
      <c r="CM56">
        <f t="shared" si="60"/>
        <v>4925</v>
      </c>
      <c r="CN56">
        <f t="shared" si="60"/>
        <v>2382</v>
      </c>
      <c r="CO56">
        <f t="shared" si="60"/>
        <v>2775</v>
      </c>
      <c r="CP56">
        <f t="shared" si="60"/>
        <v>-2188</v>
      </c>
      <c r="CQ56">
        <f t="shared" si="60"/>
        <v>2323</v>
      </c>
      <c r="CR56">
        <f t="shared" si="60"/>
        <v>1649</v>
      </c>
      <c r="CS56">
        <f t="shared" si="60"/>
        <v>1692</v>
      </c>
      <c r="CT56">
        <f t="shared" si="60"/>
        <v>576</v>
      </c>
      <c r="CU56">
        <f t="shared" si="60"/>
        <v>3743</v>
      </c>
      <c r="CV56">
        <f t="shared" si="60"/>
        <v>3090</v>
      </c>
      <c r="CW56">
        <f t="shared" si="60"/>
        <v>-2510</v>
      </c>
      <c r="CX56">
        <f t="shared" si="60"/>
        <v>756</v>
      </c>
      <c r="CY56">
        <f t="shared" si="60"/>
        <v>6</v>
      </c>
      <c r="CZ56">
        <f t="shared" si="60"/>
        <v>1213</v>
      </c>
      <c r="DA56">
        <f t="shared" si="60"/>
        <v>407</v>
      </c>
      <c r="DB56">
        <f t="shared" si="60"/>
        <v>658</v>
      </c>
      <c r="DC56">
        <f t="shared" si="60"/>
        <v>1104</v>
      </c>
      <c r="DD56">
        <f t="shared" si="60"/>
        <v>3537</v>
      </c>
      <c r="DE56">
        <f t="shared" si="60"/>
        <v>694</v>
      </c>
      <c r="DF56">
        <f t="shared" si="60"/>
        <v>1284</v>
      </c>
      <c r="DG56">
        <f t="shared" si="60"/>
        <v>580</v>
      </c>
      <c r="DH56">
        <f t="shared" si="60"/>
        <v>312</v>
      </c>
      <c r="DI56">
        <f t="shared" si="60"/>
        <v>453</v>
      </c>
      <c r="DJ56">
        <f t="shared" si="60"/>
        <v>802</v>
      </c>
      <c r="DK56">
        <f t="shared" si="60"/>
        <v>-165</v>
      </c>
      <c r="DL56">
        <f t="shared" si="60"/>
        <v>810</v>
      </c>
      <c r="DM56">
        <f t="shared" si="60"/>
        <v>636</v>
      </c>
      <c r="DN56">
        <f t="shared" si="60"/>
        <v>0</v>
      </c>
      <c r="DO56">
        <f t="shared" si="60"/>
        <v>63</v>
      </c>
      <c r="DP56">
        <f t="shared" si="60"/>
        <v>358</v>
      </c>
      <c r="DQ56">
        <f t="shared" si="60"/>
        <v>882</v>
      </c>
      <c r="DR56">
        <f t="shared" si="60"/>
        <v>767</v>
      </c>
      <c r="DS56">
        <f t="shared" si="60"/>
        <v>251</v>
      </c>
      <c r="DT56">
        <f t="shared" si="60"/>
        <v>403</v>
      </c>
      <c r="DU56">
        <f t="shared" si="60"/>
        <v>340</v>
      </c>
      <c r="DV56">
        <f t="shared" si="60"/>
        <v>15</v>
      </c>
      <c r="DW56">
        <f t="shared" si="60"/>
        <v>358</v>
      </c>
      <c r="DX56">
        <f t="shared" si="60"/>
        <v>-220</v>
      </c>
      <c r="DY56">
        <f t="shared" si="60"/>
        <v>191</v>
      </c>
      <c r="DZ56">
        <f t="shared" si="60"/>
        <v>3326</v>
      </c>
      <c r="EA56">
        <f t="shared" si="60"/>
        <v>559</v>
      </c>
      <c r="EB56">
        <f t="shared" ref="EB56:GM56" si="61">EB7-EA7</f>
        <v>1829</v>
      </c>
      <c r="EC56">
        <f t="shared" si="61"/>
        <v>257</v>
      </c>
      <c r="ED56">
        <f t="shared" si="61"/>
        <v>339</v>
      </c>
      <c r="EE56">
        <f t="shared" si="61"/>
        <v>-766</v>
      </c>
      <c r="EF56">
        <f t="shared" si="61"/>
        <v>352</v>
      </c>
      <c r="EG56">
        <f t="shared" si="61"/>
        <v>767</v>
      </c>
      <c r="EH56">
        <f t="shared" si="61"/>
        <v>611</v>
      </c>
      <c r="EI56">
        <f t="shared" si="61"/>
        <v>579</v>
      </c>
      <c r="EJ56">
        <f t="shared" si="61"/>
        <v>343</v>
      </c>
      <c r="EK56">
        <f t="shared" si="61"/>
        <v>211</v>
      </c>
      <c r="EL56">
        <f t="shared" si="61"/>
        <v>404</v>
      </c>
      <c r="EM56">
        <f t="shared" si="61"/>
        <v>545</v>
      </c>
      <c r="EN56">
        <f t="shared" si="61"/>
        <v>425</v>
      </c>
      <c r="EO56">
        <f t="shared" si="61"/>
        <v>727</v>
      </c>
      <c r="EP56">
        <f t="shared" si="61"/>
        <v>526</v>
      </c>
      <c r="EQ56">
        <f t="shared" si="61"/>
        <v>407</v>
      </c>
      <c r="ER56">
        <f t="shared" si="61"/>
        <v>152</v>
      </c>
      <c r="ES56">
        <f t="shared" si="61"/>
        <v>344</v>
      </c>
      <c r="ET56">
        <f t="shared" si="61"/>
        <v>458</v>
      </c>
      <c r="EU56">
        <f t="shared" si="61"/>
        <v>467</v>
      </c>
      <c r="EV56">
        <f t="shared" si="61"/>
        <v>811</v>
      </c>
      <c r="EW56">
        <f t="shared" si="61"/>
        <v>641</v>
      </c>
      <c r="EX56">
        <f t="shared" si="61"/>
        <v>284</v>
      </c>
      <c r="EY56">
        <f t="shared" si="61"/>
        <v>373</v>
      </c>
      <c r="EZ56">
        <f t="shared" si="61"/>
        <v>517</v>
      </c>
      <c r="FA56">
        <f t="shared" si="61"/>
        <v>81</v>
      </c>
      <c r="FB56">
        <f t="shared" si="61"/>
        <v>0</v>
      </c>
      <c r="FC56">
        <f t="shared" si="61"/>
        <v>1588</v>
      </c>
      <c r="FD56">
        <f t="shared" si="61"/>
        <v>0</v>
      </c>
      <c r="FE56">
        <f t="shared" si="61"/>
        <v>-719</v>
      </c>
      <c r="FF56">
        <f t="shared" si="61"/>
        <v>2046</v>
      </c>
      <c r="FG56">
        <f t="shared" si="61"/>
        <v>541</v>
      </c>
      <c r="FH56">
        <f t="shared" si="61"/>
        <v>918</v>
      </c>
      <c r="FI56">
        <f t="shared" si="61"/>
        <v>659</v>
      </c>
      <c r="FJ56">
        <f t="shared" si="61"/>
        <v>582</v>
      </c>
      <c r="FK56">
        <f t="shared" si="61"/>
        <v>0</v>
      </c>
      <c r="FL56">
        <f t="shared" si="61"/>
        <v>0</v>
      </c>
      <c r="FM56">
        <f t="shared" si="61"/>
        <v>1375</v>
      </c>
      <c r="FN56">
        <f t="shared" si="61"/>
        <v>475</v>
      </c>
      <c r="FO56">
        <f t="shared" si="61"/>
        <v>0</v>
      </c>
      <c r="FP56">
        <f t="shared" si="61"/>
        <v>1284</v>
      </c>
      <c r="FQ56">
        <f t="shared" si="61"/>
        <v>659</v>
      </c>
      <c r="FR56">
        <f t="shared" si="61"/>
        <v>0</v>
      </c>
      <c r="FS56">
        <f t="shared" si="61"/>
        <v>0</v>
      </c>
      <c r="FT56">
        <f t="shared" si="61"/>
        <v>1625</v>
      </c>
      <c r="FU56">
        <f t="shared" si="61"/>
        <v>0</v>
      </c>
      <c r="FV56">
        <f t="shared" si="61"/>
        <v>928</v>
      </c>
      <c r="FW56">
        <f t="shared" si="61"/>
        <v>534</v>
      </c>
      <c r="FX56">
        <f t="shared" si="61"/>
        <v>841</v>
      </c>
      <c r="FY56">
        <f t="shared" si="61"/>
        <v>0</v>
      </c>
      <c r="FZ56">
        <f t="shared" si="61"/>
        <v>0</v>
      </c>
      <c r="GA56">
        <f t="shared" si="61"/>
        <v>2080</v>
      </c>
      <c r="GB56">
        <f t="shared" si="61"/>
        <v>584</v>
      </c>
      <c r="GC56">
        <f t="shared" si="61"/>
        <v>998</v>
      </c>
      <c r="GD56">
        <f t="shared" si="61"/>
        <v>1062</v>
      </c>
      <c r="GE56">
        <f t="shared" si="61"/>
        <v>1130</v>
      </c>
      <c r="GF56">
        <f t="shared" si="61"/>
        <v>4</v>
      </c>
      <c r="GG56">
        <f t="shared" si="61"/>
        <v>0</v>
      </c>
      <c r="GH56">
        <f t="shared" si="61"/>
        <v>2551</v>
      </c>
      <c r="GI56">
        <f t="shared" si="61"/>
        <v>725</v>
      </c>
      <c r="GJ56">
        <f t="shared" si="61"/>
        <v>0</v>
      </c>
      <c r="GK56">
        <f t="shared" si="61"/>
        <v>1392</v>
      </c>
      <c r="GL56">
        <f t="shared" si="61"/>
        <v>2728</v>
      </c>
      <c r="GM56">
        <f t="shared" si="61"/>
        <v>1</v>
      </c>
      <c r="GN56">
        <f t="shared" ref="GN56:IY56" si="62">GN7-GM7</f>
        <v>0</v>
      </c>
      <c r="GO56">
        <f t="shared" si="62"/>
        <v>0</v>
      </c>
      <c r="GP56">
        <f t="shared" si="62"/>
        <v>3378</v>
      </c>
      <c r="GQ56">
        <f t="shared" si="62"/>
        <v>0</v>
      </c>
      <c r="GR56">
        <f t="shared" si="62"/>
        <v>2734</v>
      </c>
      <c r="GS56">
        <f t="shared" si="62"/>
        <v>3897</v>
      </c>
      <c r="GT56">
        <f t="shared" si="62"/>
        <v>1</v>
      </c>
      <c r="GU56">
        <f t="shared" si="62"/>
        <v>29</v>
      </c>
      <c r="GV56">
        <f t="shared" si="62"/>
        <v>4112</v>
      </c>
      <c r="GW56">
        <f t="shared" si="62"/>
        <v>6</v>
      </c>
      <c r="GX56">
        <f t="shared" si="62"/>
        <v>4733</v>
      </c>
      <c r="GY56">
        <f t="shared" si="62"/>
        <v>8</v>
      </c>
      <c r="GZ56">
        <f t="shared" si="62"/>
        <v>5559</v>
      </c>
      <c r="HA56">
        <f t="shared" si="62"/>
        <v>3310</v>
      </c>
      <c r="HB56">
        <f t="shared" si="62"/>
        <v>0</v>
      </c>
      <c r="HC56">
        <f t="shared" si="62"/>
        <v>3568</v>
      </c>
      <c r="HD56">
        <f t="shared" si="62"/>
        <v>1</v>
      </c>
      <c r="HE56">
        <f t="shared" si="62"/>
        <v>0</v>
      </c>
      <c r="HF56">
        <f t="shared" si="62"/>
        <v>0</v>
      </c>
      <c r="HG56">
        <f t="shared" si="62"/>
        <v>15426</v>
      </c>
      <c r="HH56">
        <f t="shared" si="62"/>
        <v>3602</v>
      </c>
      <c r="HI56">
        <f t="shared" si="62"/>
        <v>4897</v>
      </c>
      <c r="HJ56">
        <f t="shared" si="62"/>
        <v>1955</v>
      </c>
      <c r="HK56">
        <f t="shared" si="62"/>
        <v>3488</v>
      </c>
      <c r="HL56">
        <f t="shared" si="62"/>
        <v>5472</v>
      </c>
      <c r="HM56">
        <f t="shared" si="62"/>
        <v>6111</v>
      </c>
      <c r="HN56">
        <f t="shared" si="62"/>
        <v>7462</v>
      </c>
      <c r="HO56">
        <f t="shared" si="62"/>
        <v>0</v>
      </c>
      <c r="HP56">
        <f t="shared" si="62"/>
        <v>10866</v>
      </c>
      <c r="HQ56">
        <f t="shared" si="62"/>
        <v>3173</v>
      </c>
      <c r="HR56">
        <f t="shared" si="62"/>
        <v>4982</v>
      </c>
      <c r="HS56">
        <f t="shared" si="62"/>
        <v>7092</v>
      </c>
      <c r="HT56">
        <f t="shared" si="62"/>
        <v>7160</v>
      </c>
      <c r="HU56">
        <f t="shared" si="62"/>
        <v>9047</v>
      </c>
      <c r="HV56">
        <f t="shared" si="62"/>
        <v>0</v>
      </c>
      <c r="HW56">
        <f t="shared" si="62"/>
        <v>1</v>
      </c>
      <c r="HX56">
        <f t="shared" si="62"/>
        <v>19906</v>
      </c>
      <c r="HY56">
        <f t="shared" si="62"/>
        <v>6544</v>
      </c>
      <c r="HZ56">
        <f t="shared" si="62"/>
        <v>9574</v>
      </c>
      <c r="IA56">
        <f t="shared" si="62"/>
        <v>8951</v>
      </c>
      <c r="IB56">
        <f t="shared" si="62"/>
        <v>9647</v>
      </c>
      <c r="IC56">
        <f t="shared" si="62"/>
        <v>921</v>
      </c>
      <c r="ID56">
        <f t="shared" si="62"/>
        <v>82</v>
      </c>
      <c r="IE56">
        <f t="shared" si="62"/>
        <v>22977</v>
      </c>
      <c r="IF56">
        <f t="shared" si="62"/>
        <v>8035</v>
      </c>
      <c r="IG56">
        <f t="shared" si="62"/>
        <v>9964</v>
      </c>
      <c r="IH56">
        <f t="shared" si="62"/>
        <v>10397</v>
      </c>
      <c r="II56">
        <f t="shared" si="62"/>
        <v>13155</v>
      </c>
      <c r="IJ56">
        <f t="shared" si="62"/>
        <v>193</v>
      </c>
      <c r="IK56">
        <f t="shared" si="62"/>
        <v>0</v>
      </c>
      <c r="IL56">
        <f t="shared" si="62"/>
        <v>29237</v>
      </c>
      <c r="IM56">
        <f t="shared" si="62"/>
        <v>10299</v>
      </c>
      <c r="IN56">
        <f t="shared" si="62"/>
        <v>1306</v>
      </c>
      <c r="IO56">
        <f t="shared" si="62"/>
        <v>27833</v>
      </c>
      <c r="IP56">
        <f t="shared" si="62"/>
        <v>16132</v>
      </c>
      <c r="IQ56">
        <f t="shared" si="62"/>
        <v>33</v>
      </c>
      <c r="IR56">
        <f t="shared" si="62"/>
        <v>19</v>
      </c>
      <c r="IS56">
        <f t="shared" si="62"/>
        <v>25507</v>
      </c>
      <c r="IT56">
        <f t="shared" si="62"/>
        <v>12041</v>
      </c>
      <c r="IU56">
        <f t="shared" si="62"/>
        <v>14010</v>
      </c>
      <c r="IV56">
        <f t="shared" si="62"/>
        <v>12955</v>
      </c>
      <c r="IW56">
        <f t="shared" si="62"/>
        <v>12445</v>
      </c>
      <c r="IX56">
        <f t="shared" si="62"/>
        <v>78</v>
      </c>
      <c r="IY56">
        <f t="shared" si="62"/>
        <v>0</v>
      </c>
      <c r="IZ56">
        <f t="shared" ref="IZ56:JQ56" si="63">IZ7-IY7</f>
        <v>34780</v>
      </c>
      <c r="JA56">
        <f t="shared" si="63"/>
        <v>11447</v>
      </c>
      <c r="JB56">
        <f t="shared" si="63"/>
        <v>17867</v>
      </c>
      <c r="JC56">
        <f t="shared" si="63"/>
        <v>18101</v>
      </c>
      <c r="JD56">
        <f t="shared" si="63"/>
        <v>20730</v>
      </c>
      <c r="JE56">
        <f t="shared" si="63"/>
        <v>0</v>
      </c>
      <c r="JF56">
        <f t="shared" si="63"/>
        <v>0</v>
      </c>
      <c r="JG56">
        <f t="shared" si="63"/>
        <v>43663</v>
      </c>
      <c r="JH56">
        <f t="shared" si="63"/>
        <v>22160</v>
      </c>
      <c r="JI56">
        <f t="shared" si="63"/>
        <v>22119</v>
      </c>
      <c r="JJ56">
        <f t="shared" si="63"/>
        <v>30621</v>
      </c>
      <c r="JK56">
        <f t="shared" si="63"/>
        <v>25345</v>
      </c>
      <c r="JL56">
        <f t="shared" si="63"/>
        <v>0</v>
      </c>
      <c r="JM56">
        <f t="shared" si="63"/>
        <v>0</v>
      </c>
      <c r="JN56">
        <f t="shared" si="63"/>
        <v>76258</v>
      </c>
      <c r="JO56">
        <f t="shared" si="63"/>
        <v>20675</v>
      </c>
      <c r="JP56">
        <f t="shared" si="63"/>
        <v>27094</v>
      </c>
      <c r="JQ56">
        <f t="shared" si="63"/>
        <v>41622</v>
      </c>
      <c r="JR56">
        <f t="shared" ref="JR56:LQ56" si="64">JR7-JQ7</f>
        <v>42668</v>
      </c>
      <c r="JS56">
        <f t="shared" si="64"/>
        <v>25</v>
      </c>
      <c r="JT56">
        <f t="shared" si="64"/>
        <v>62</v>
      </c>
      <c r="JU56">
        <f t="shared" si="64"/>
        <v>124905</v>
      </c>
      <c r="JV56">
        <f t="shared" si="64"/>
        <v>34591</v>
      </c>
      <c r="JW56">
        <f t="shared" si="64"/>
        <v>35973</v>
      </c>
      <c r="JX56">
        <f t="shared" si="64"/>
        <v>47637</v>
      </c>
      <c r="JY56">
        <f t="shared" si="64"/>
        <v>49495</v>
      </c>
      <c r="JZ56">
        <f t="shared" si="64"/>
        <v>35362</v>
      </c>
      <c r="KA56">
        <f t="shared" si="64"/>
        <v>46290</v>
      </c>
      <c r="KB56">
        <f t="shared" si="64"/>
        <v>53542</v>
      </c>
      <c r="KC56">
        <f t="shared" si="64"/>
        <v>36633</v>
      </c>
      <c r="KD56">
        <f t="shared" si="64"/>
        <v>41978</v>
      </c>
      <c r="KE56">
        <f t="shared" si="64"/>
        <v>57837</v>
      </c>
      <c r="KF56">
        <f t="shared" si="64"/>
        <v>60727</v>
      </c>
      <c r="KG56">
        <f t="shared" si="64"/>
        <v>57</v>
      </c>
      <c r="KH56">
        <f t="shared" si="64"/>
        <v>125414</v>
      </c>
      <c r="KI56">
        <f t="shared" si="64"/>
        <v>20840</v>
      </c>
      <c r="KJ56">
        <f t="shared" si="64"/>
        <v>22471</v>
      </c>
      <c r="KK56">
        <f t="shared" si="64"/>
        <v>36224</v>
      </c>
      <c r="KL56">
        <f t="shared" si="64"/>
        <v>33412</v>
      </c>
      <c r="KM56">
        <f t="shared" si="64"/>
        <v>24015</v>
      </c>
      <c r="KN56">
        <f t="shared" si="64"/>
        <v>32095</v>
      </c>
      <c r="KO56">
        <f t="shared" si="64"/>
        <v>27228</v>
      </c>
      <c r="KP56">
        <f t="shared" si="64"/>
        <v>9821</v>
      </c>
      <c r="KQ56">
        <f t="shared" si="64"/>
        <v>45890</v>
      </c>
      <c r="KR56">
        <f t="shared" si="64"/>
        <v>28534</v>
      </c>
      <c r="KS56">
        <f t="shared" si="64"/>
        <v>21379</v>
      </c>
      <c r="KT56">
        <f t="shared" si="64"/>
        <v>23247</v>
      </c>
      <c r="KU56">
        <f t="shared" si="64"/>
        <v>17680</v>
      </c>
      <c r="KV56">
        <f t="shared" si="64"/>
        <v>13157</v>
      </c>
      <c r="KW56">
        <f t="shared" si="64"/>
        <v>4760</v>
      </c>
      <c r="KX56">
        <f t="shared" si="64"/>
        <v>10186</v>
      </c>
      <c r="KY56">
        <f t="shared" si="64"/>
        <v>15748</v>
      </c>
      <c r="KZ56">
        <f t="shared" si="64"/>
        <v>13663</v>
      </c>
      <c r="LA56">
        <f t="shared" si="64"/>
        <v>12672</v>
      </c>
      <c r="LB56">
        <f t="shared" si="64"/>
        <v>12580</v>
      </c>
      <c r="LC56">
        <f t="shared" si="64"/>
        <v>9784</v>
      </c>
      <c r="LD56">
        <f t="shared" si="64"/>
        <v>4329</v>
      </c>
      <c r="LE56">
        <f t="shared" si="64"/>
        <v>8270</v>
      </c>
      <c r="LF56">
        <f t="shared" si="64"/>
        <v>14221</v>
      </c>
      <c r="LG56">
        <f t="shared" si="64"/>
        <v>12878</v>
      </c>
      <c r="LH56">
        <f t="shared" si="64"/>
        <v>11432</v>
      </c>
      <c r="LI56">
        <f t="shared" si="64"/>
        <v>12923</v>
      </c>
      <c r="LJ56">
        <f t="shared" si="64"/>
        <v>11022</v>
      </c>
      <c r="LK56">
        <f t="shared" si="64"/>
        <v>3411</v>
      </c>
      <c r="LL56">
        <f t="shared" si="64"/>
        <v>14137</v>
      </c>
      <c r="LM56">
        <f t="shared" si="64"/>
        <v>14717</v>
      </c>
      <c r="LN56">
        <f t="shared" si="64"/>
        <v>13730</v>
      </c>
      <c r="LO56">
        <f t="shared" si="64"/>
        <v>13567</v>
      </c>
      <c r="LP56">
        <f t="shared" si="64"/>
        <v>45</v>
      </c>
      <c r="LQ56">
        <f t="shared" si="64"/>
        <v>25357</v>
      </c>
    </row>
    <row r="57" spans="1:329" x14ac:dyDescent="0.35">
      <c r="A57" t="s">
        <v>134</v>
      </c>
      <c r="B57" t="str">
        <f>"(228)"</f>
        <v>(228)</v>
      </c>
      <c r="D57">
        <f t="shared" ref="D57:BO57" si="65">D8-C8</f>
        <v>0</v>
      </c>
      <c r="E57">
        <f t="shared" si="65"/>
        <v>1</v>
      </c>
      <c r="F57">
        <f t="shared" si="65"/>
        <v>0</v>
      </c>
      <c r="G57">
        <f t="shared" si="65"/>
        <v>3</v>
      </c>
      <c r="H57">
        <f t="shared" si="65"/>
        <v>0</v>
      </c>
      <c r="I57">
        <f t="shared" si="65"/>
        <v>0</v>
      </c>
      <c r="J57">
        <f t="shared" si="65"/>
        <v>1</v>
      </c>
      <c r="K57">
        <f t="shared" si="65"/>
        <v>0</v>
      </c>
      <c r="L57">
        <f t="shared" si="65"/>
        <v>2</v>
      </c>
      <c r="M57">
        <f t="shared" si="65"/>
        <v>0</v>
      </c>
      <c r="N57">
        <f t="shared" si="65"/>
        <v>0</v>
      </c>
      <c r="O57">
        <f t="shared" si="65"/>
        <v>3</v>
      </c>
      <c r="P57">
        <f t="shared" si="65"/>
        <v>0</v>
      </c>
      <c r="Q57">
        <f t="shared" si="65"/>
        <v>0</v>
      </c>
      <c r="R57">
        <f t="shared" si="65"/>
        <v>1</v>
      </c>
      <c r="S57">
        <f t="shared" si="65"/>
        <v>0</v>
      </c>
      <c r="T57">
        <f t="shared" si="65"/>
        <v>0</v>
      </c>
      <c r="U57">
        <f t="shared" si="65"/>
        <v>0</v>
      </c>
      <c r="V57">
        <f t="shared" si="65"/>
        <v>0</v>
      </c>
      <c r="W57">
        <f t="shared" si="65"/>
        <v>1</v>
      </c>
      <c r="X57">
        <f t="shared" si="65"/>
        <v>0</v>
      </c>
      <c r="Y57">
        <f t="shared" si="65"/>
        <v>1</v>
      </c>
      <c r="Z57">
        <f t="shared" si="65"/>
        <v>0</v>
      </c>
      <c r="AA57">
        <f t="shared" si="65"/>
        <v>0</v>
      </c>
      <c r="AB57">
        <f t="shared" si="65"/>
        <v>0</v>
      </c>
      <c r="AC57">
        <f t="shared" si="65"/>
        <v>0</v>
      </c>
      <c r="AD57">
        <f t="shared" si="65"/>
        <v>0</v>
      </c>
      <c r="AE57">
        <f t="shared" si="65"/>
        <v>0</v>
      </c>
      <c r="AF57">
        <f t="shared" si="65"/>
        <v>0</v>
      </c>
      <c r="AG57">
        <f t="shared" si="65"/>
        <v>2</v>
      </c>
      <c r="AH57">
        <f t="shared" si="65"/>
        <v>0</v>
      </c>
      <c r="AI57">
        <f t="shared" si="65"/>
        <v>0</v>
      </c>
      <c r="AJ57">
        <f t="shared" si="65"/>
        <v>0</v>
      </c>
      <c r="AK57">
        <f t="shared" si="65"/>
        <v>0</v>
      </c>
      <c r="AL57">
        <f t="shared" si="65"/>
        <v>0</v>
      </c>
      <c r="AM57">
        <f t="shared" si="65"/>
        <v>1</v>
      </c>
      <c r="AN57">
        <f t="shared" si="65"/>
        <v>0</v>
      </c>
      <c r="AO57">
        <f t="shared" si="65"/>
        <v>8</v>
      </c>
      <c r="AP57">
        <f t="shared" si="65"/>
        <v>7</v>
      </c>
      <c r="AQ57">
        <f t="shared" si="65"/>
        <v>23</v>
      </c>
      <c r="AR57">
        <f t="shared" si="65"/>
        <v>19</v>
      </c>
      <c r="AS57">
        <f t="shared" si="65"/>
        <v>33</v>
      </c>
      <c r="AT57">
        <f t="shared" si="65"/>
        <v>77</v>
      </c>
      <c r="AU57">
        <f t="shared" si="65"/>
        <v>53</v>
      </c>
      <c r="AV57">
        <f t="shared" si="65"/>
        <v>166</v>
      </c>
      <c r="AW57">
        <f t="shared" si="65"/>
        <v>116</v>
      </c>
      <c r="AX57">
        <f t="shared" si="65"/>
        <v>75</v>
      </c>
      <c r="AY57">
        <f t="shared" si="65"/>
        <v>188</v>
      </c>
      <c r="AZ57">
        <f t="shared" si="65"/>
        <v>365</v>
      </c>
      <c r="BA57">
        <f t="shared" si="65"/>
        <v>439</v>
      </c>
      <c r="BB57">
        <f t="shared" si="65"/>
        <v>633</v>
      </c>
      <c r="BC57">
        <f t="shared" si="65"/>
        <v>759</v>
      </c>
      <c r="BD57">
        <f t="shared" si="65"/>
        <v>234</v>
      </c>
      <c r="BE57">
        <f t="shared" si="65"/>
        <v>1467</v>
      </c>
      <c r="BF57">
        <f t="shared" si="65"/>
        <v>1833</v>
      </c>
      <c r="BG57">
        <f t="shared" si="65"/>
        <v>2657</v>
      </c>
      <c r="BH57">
        <f t="shared" si="65"/>
        <v>4494</v>
      </c>
      <c r="BI57">
        <f t="shared" si="65"/>
        <v>6367</v>
      </c>
      <c r="BJ57">
        <f t="shared" si="65"/>
        <v>5995</v>
      </c>
      <c r="BK57">
        <f t="shared" si="65"/>
        <v>8830</v>
      </c>
      <c r="BL57">
        <f t="shared" si="65"/>
        <v>11231</v>
      </c>
      <c r="BM57">
        <f t="shared" si="65"/>
        <v>10612</v>
      </c>
      <c r="BN57">
        <f t="shared" si="65"/>
        <v>12075</v>
      </c>
      <c r="BO57">
        <f t="shared" si="65"/>
        <v>17840</v>
      </c>
      <c r="BP57">
        <f t="shared" ref="BP57:EA57" si="66">BP8-BO8</f>
        <v>18680</v>
      </c>
      <c r="BQ57">
        <f t="shared" si="66"/>
        <v>19607</v>
      </c>
      <c r="BR57">
        <f t="shared" si="66"/>
        <v>18879</v>
      </c>
      <c r="BS57">
        <f t="shared" si="66"/>
        <v>22082</v>
      </c>
      <c r="BT57">
        <f t="shared" si="66"/>
        <v>26316</v>
      </c>
      <c r="BU57">
        <f t="shared" si="66"/>
        <v>25883</v>
      </c>
      <c r="BV57">
        <f t="shared" si="66"/>
        <v>30387</v>
      </c>
      <c r="BW57">
        <f t="shared" si="66"/>
        <v>31970</v>
      </c>
      <c r="BX57">
        <f t="shared" si="66"/>
        <v>33015</v>
      </c>
      <c r="BY57">
        <f t="shared" si="66"/>
        <v>28197</v>
      </c>
      <c r="BZ57">
        <f t="shared" si="66"/>
        <v>30173</v>
      </c>
      <c r="CA57">
        <f t="shared" si="66"/>
        <v>31410</v>
      </c>
      <c r="CB57">
        <f t="shared" si="66"/>
        <v>32195</v>
      </c>
      <c r="CC57">
        <f t="shared" si="66"/>
        <v>34582</v>
      </c>
      <c r="CD57">
        <f t="shared" si="66"/>
        <v>33485</v>
      </c>
      <c r="CE57">
        <f t="shared" si="66"/>
        <v>29308</v>
      </c>
      <c r="CF57">
        <f t="shared" si="66"/>
        <v>26927</v>
      </c>
      <c r="CG57">
        <f t="shared" si="66"/>
        <v>25809</v>
      </c>
      <c r="CH57">
        <f t="shared" si="66"/>
        <v>28564</v>
      </c>
      <c r="CI57">
        <f t="shared" si="66"/>
        <v>30165</v>
      </c>
      <c r="CJ57">
        <f t="shared" si="66"/>
        <v>31401</v>
      </c>
      <c r="CK57">
        <f t="shared" si="66"/>
        <v>32669</v>
      </c>
      <c r="CL57">
        <f t="shared" si="66"/>
        <v>27927</v>
      </c>
      <c r="CM57">
        <f t="shared" si="66"/>
        <v>25689</v>
      </c>
      <c r="CN57">
        <f t="shared" si="66"/>
        <v>28420</v>
      </c>
      <c r="CO57">
        <f t="shared" si="66"/>
        <v>26060</v>
      </c>
      <c r="CP57">
        <f t="shared" si="66"/>
        <v>29314</v>
      </c>
      <c r="CQ57">
        <f t="shared" si="66"/>
        <v>33184</v>
      </c>
      <c r="CR57">
        <f t="shared" si="66"/>
        <v>33751</v>
      </c>
      <c r="CS57">
        <f t="shared" si="66"/>
        <v>31572</v>
      </c>
      <c r="CT57">
        <f t="shared" si="66"/>
        <v>26844</v>
      </c>
      <c r="CU57">
        <f t="shared" si="66"/>
        <v>23187</v>
      </c>
      <c r="CV57">
        <f t="shared" si="66"/>
        <v>24661</v>
      </c>
      <c r="CW57">
        <f t="shared" si="66"/>
        <v>27811</v>
      </c>
      <c r="CX57">
        <f t="shared" si="66"/>
        <v>29487</v>
      </c>
      <c r="CY57">
        <f t="shared" si="66"/>
        <v>34240</v>
      </c>
      <c r="CZ57">
        <f t="shared" si="66"/>
        <v>27764</v>
      </c>
      <c r="DA57">
        <f t="shared" si="66"/>
        <v>24457</v>
      </c>
      <c r="DB57">
        <f t="shared" si="66"/>
        <v>23382</v>
      </c>
      <c r="DC57">
        <f t="shared" si="66"/>
        <v>24510</v>
      </c>
      <c r="DD57">
        <f t="shared" si="66"/>
        <v>25089</v>
      </c>
      <c r="DE57">
        <f t="shared" si="66"/>
        <v>27736</v>
      </c>
      <c r="DF57">
        <f t="shared" si="66"/>
        <v>26749</v>
      </c>
      <c r="DG57">
        <f t="shared" si="66"/>
        <v>24948</v>
      </c>
      <c r="DH57">
        <f t="shared" si="66"/>
        <v>18871</v>
      </c>
      <c r="DI57">
        <f t="shared" si="66"/>
        <v>19427</v>
      </c>
      <c r="DJ57">
        <f t="shared" si="66"/>
        <v>22725</v>
      </c>
      <c r="DK57">
        <f t="shared" si="66"/>
        <v>20963</v>
      </c>
      <c r="DL57">
        <f t="shared" si="66"/>
        <v>27158</v>
      </c>
      <c r="DM57">
        <f t="shared" si="66"/>
        <v>25255</v>
      </c>
      <c r="DN57">
        <f t="shared" si="66"/>
        <v>24016</v>
      </c>
      <c r="DO57">
        <f t="shared" si="66"/>
        <v>18315</v>
      </c>
      <c r="DP57">
        <f t="shared" si="66"/>
        <v>21987</v>
      </c>
      <c r="DQ57">
        <f t="shared" si="66"/>
        <v>21055</v>
      </c>
      <c r="DR57">
        <f t="shared" si="66"/>
        <v>23062</v>
      </c>
      <c r="DS57">
        <f t="shared" si="66"/>
        <v>25865</v>
      </c>
      <c r="DT57">
        <f t="shared" si="66"/>
        <v>23311</v>
      </c>
      <c r="DU57">
        <f t="shared" si="66"/>
        <v>21103</v>
      </c>
      <c r="DV57">
        <f t="shared" si="66"/>
        <v>19946</v>
      </c>
      <c r="DW57">
        <f t="shared" si="66"/>
        <v>18347</v>
      </c>
      <c r="DX57">
        <f t="shared" si="66"/>
        <v>19451</v>
      </c>
      <c r="DY57">
        <f t="shared" si="66"/>
        <v>18533</v>
      </c>
      <c r="DZ57">
        <f t="shared" si="66"/>
        <v>22868</v>
      </c>
      <c r="EA57">
        <f t="shared" si="66"/>
        <v>24255</v>
      </c>
      <c r="EB57">
        <f t="shared" ref="EB57:GM57" si="67">EB8-EA8</f>
        <v>23816</v>
      </c>
      <c r="EC57">
        <f t="shared" si="67"/>
        <v>19037</v>
      </c>
      <c r="ED57">
        <f t="shared" si="67"/>
        <v>16928</v>
      </c>
      <c r="EE57">
        <f t="shared" si="67"/>
        <v>21389</v>
      </c>
      <c r="EF57">
        <f t="shared" si="67"/>
        <v>20006</v>
      </c>
      <c r="EG57">
        <f t="shared" si="67"/>
        <v>21368</v>
      </c>
      <c r="EH57">
        <f t="shared" si="67"/>
        <v>25349</v>
      </c>
      <c r="EI57">
        <f t="shared" si="67"/>
        <v>21405</v>
      </c>
      <c r="EJ57">
        <f t="shared" si="67"/>
        <v>17662</v>
      </c>
      <c r="EK57">
        <f t="shared" si="67"/>
        <v>17492</v>
      </c>
      <c r="EL57">
        <f t="shared" si="67"/>
        <v>18361</v>
      </c>
      <c r="EM57">
        <f t="shared" si="67"/>
        <v>20951</v>
      </c>
      <c r="EN57">
        <f t="shared" si="67"/>
        <v>23042</v>
      </c>
      <c r="EO57">
        <f t="shared" si="67"/>
        <v>24914</v>
      </c>
      <c r="EP57">
        <f t="shared" si="67"/>
        <v>25268</v>
      </c>
      <c r="EQ57">
        <f t="shared" si="67"/>
        <v>19019</v>
      </c>
      <c r="ER57">
        <f t="shared" si="67"/>
        <v>19456</v>
      </c>
      <c r="ES57">
        <f t="shared" si="67"/>
        <v>23693</v>
      </c>
      <c r="ET57">
        <f t="shared" si="67"/>
        <v>26499</v>
      </c>
      <c r="EU57">
        <f t="shared" si="67"/>
        <v>27867</v>
      </c>
      <c r="EV57">
        <f t="shared" si="67"/>
        <v>30981</v>
      </c>
      <c r="EW57">
        <f t="shared" si="67"/>
        <v>31917</v>
      </c>
      <c r="EX57">
        <f t="shared" si="67"/>
        <v>25968</v>
      </c>
      <c r="EY57">
        <f t="shared" si="67"/>
        <v>30676</v>
      </c>
      <c r="EZ57">
        <f t="shared" si="67"/>
        <v>36208</v>
      </c>
      <c r="FA57">
        <f t="shared" si="67"/>
        <v>34426</v>
      </c>
      <c r="FB57">
        <f t="shared" si="67"/>
        <v>40356</v>
      </c>
      <c r="FC57">
        <f t="shared" si="67"/>
        <v>45353</v>
      </c>
      <c r="FD57">
        <f t="shared" si="67"/>
        <v>41359</v>
      </c>
      <c r="FE57">
        <f t="shared" si="67"/>
        <v>40409</v>
      </c>
      <c r="FF57">
        <f t="shared" si="67"/>
        <v>40057</v>
      </c>
      <c r="FG57">
        <f t="shared" si="67"/>
        <v>45980</v>
      </c>
      <c r="FH57">
        <f t="shared" si="67"/>
        <v>51488</v>
      </c>
      <c r="FI57">
        <f t="shared" si="67"/>
        <v>55588</v>
      </c>
      <c r="FJ57">
        <f t="shared" si="67"/>
        <v>51841</v>
      </c>
      <c r="FK57">
        <f t="shared" si="67"/>
        <v>45549</v>
      </c>
      <c r="FL57">
        <f t="shared" si="67"/>
        <v>49580</v>
      </c>
      <c r="FM57">
        <f t="shared" si="67"/>
        <v>44162</v>
      </c>
      <c r="FN57">
        <f t="shared" si="67"/>
        <v>60755</v>
      </c>
      <c r="FO57">
        <f t="shared" si="67"/>
        <v>59740</v>
      </c>
      <c r="FP57">
        <f t="shared" si="67"/>
        <v>62567</v>
      </c>
      <c r="FQ57">
        <f t="shared" si="67"/>
        <v>67859</v>
      </c>
      <c r="FR57">
        <f t="shared" si="67"/>
        <v>60038</v>
      </c>
      <c r="FS57">
        <f t="shared" si="67"/>
        <v>59085</v>
      </c>
      <c r="FT57">
        <f t="shared" si="67"/>
        <v>58793</v>
      </c>
      <c r="FU57">
        <f t="shared" si="67"/>
        <v>67427</v>
      </c>
      <c r="FV57">
        <f t="shared" si="67"/>
        <v>67635</v>
      </c>
      <c r="FW57">
        <f t="shared" si="67"/>
        <v>77102</v>
      </c>
      <c r="FX57">
        <f t="shared" si="67"/>
        <v>71672</v>
      </c>
      <c r="FY57">
        <f t="shared" si="67"/>
        <v>62470</v>
      </c>
      <c r="FZ57">
        <f t="shared" si="67"/>
        <v>60716</v>
      </c>
      <c r="GA57">
        <f t="shared" si="67"/>
        <v>61477</v>
      </c>
      <c r="GB57">
        <f t="shared" si="67"/>
        <v>64239</v>
      </c>
      <c r="GC57">
        <f t="shared" si="67"/>
        <v>71915</v>
      </c>
      <c r="GD57">
        <f t="shared" si="67"/>
        <v>68511</v>
      </c>
      <c r="GE57">
        <f t="shared" si="67"/>
        <v>73208</v>
      </c>
      <c r="GF57">
        <f t="shared" si="67"/>
        <v>65375</v>
      </c>
      <c r="GG57">
        <f t="shared" si="67"/>
        <v>54864</v>
      </c>
      <c r="GH57">
        <f t="shared" si="67"/>
        <v>55947</v>
      </c>
      <c r="GI57">
        <f t="shared" si="67"/>
        <v>65785</v>
      </c>
      <c r="GJ57">
        <f t="shared" si="67"/>
        <v>71832</v>
      </c>
      <c r="GK57">
        <f t="shared" si="67"/>
        <v>67599</v>
      </c>
      <c r="GL57">
        <f t="shared" si="67"/>
        <v>67911</v>
      </c>
      <c r="GM57">
        <f t="shared" si="67"/>
        <v>57839</v>
      </c>
      <c r="GN57">
        <f t="shared" ref="GN57:IY57" si="68">GN8-GM8</f>
        <v>46269</v>
      </c>
      <c r="GO57">
        <f t="shared" si="68"/>
        <v>44567</v>
      </c>
      <c r="GP57">
        <f t="shared" si="68"/>
        <v>57283</v>
      </c>
      <c r="GQ57">
        <f t="shared" si="68"/>
        <v>54433</v>
      </c>
      <c r="GR57">
        <f t="shared" si="68"/>
        <v>59481</v>
      </c>
      <c r="GS57">
        <f t="shared" si="68"/>
        <v>58322</v>
      </c>
      <c r="GT57">
        <f t="shared" si="68"/>
        <v>54449</v>
      </c>
      <c r="GU57">
        <f t="shared" si="68"/>
        <v>46369</v>
      </c>
      <c r="GV57">
        <f t="shared" si="68"/>
        <v>48733</v>
      </c>
      <c r="GW57">
        <f t="shared" si="68"/>
        <v>46910</v>
      </c>
      <c r="GX57">
        <f t="shared" si="68"/>
        <v>56811</v>
      </c>
      <c r="GY57">
        <f t="shared" si="68"/>
        <v>51742</v>
      </c>
      <c r="GZ57">
        <f t="shared" si="68"/>
        <v>64764</v>
      </c>
      <c r="HA57">
        <f t="shared" si="68"/>
        <v>46790</v>
      </c>
      <c r="HB57">
        <f t="shared" si="68"/>
        <v>41181</v>
      </c>
      <c r="HC57">
        <f t="shared" si="68"/>
        <v>36484</v>
      </c>
      <c r="HD57">
        <f t="shared" si="68"/>
        <v>45034</v>
      </c>
      <c r="HE57">
        <f t="shared" si="68"/>
        <v>47393</v>
      </c>
      <c r="HF57">
        <f t="shared" si="68"/>
        <v>44087</v>
      </c>
      <c r="HG57">
        <f t="shared" si="68"/>
        <v>48253</v>
      </c>
      <c r="HH57">
        <f t="shared" si="68"/>
        <v>43653</v>
      </c>
      <c r="HI57">
        <f t="shared" si="68"/>
        <v>34510</v>
      </c>
      <c r="HJ57">
        <f t="shared" si="68"/>
        <v>36432</v>
      </c>
      <c r="HK57">
        <f t="shared" si="68"/>
        <v>39979</v>
      </c>
      <c r="HL57">
        <f t="shared" si="68"/>
        <v>45520</v>
      </c>
      <c r="HM57">
        <f t="shared" si="68"/>
        <v>45120</v>
      </c>
      <c r="HN57">
        <f t="shared" si="68"/>
        <v>46929</v>
      </c>
      <c r="HO57">
        <f t="shared" si="68"/>
        <v>45414</v>
      </c>
      <c r="HP57">
        <f t="shared" si="68"/>
        <v>34787</v>
      </c>
      <c r="HQ57">
        <f t="shared" si="68"/>
        <v>35138</v>
      </c>
      <c r="HR57">
        <f t="shared" si="68"/>
        <v>41677</v>
      </c>
      <c r="HS57">
        <f t="shared" si="68"/>
        <v>40951</v>
      </c>
      <c r="HT57">
        <f t="shared" si="68"/>
        <v>43781</v>
      </c>
      <c r="HU57">
        <f t="shared" si="68"/>
        <v>50129</v>
      </c>
      <c r="HV57">
        <f t="shared" si="68"/>
        <v>43192</v>
      </c>
      <c r="HW57">
        <f t="shared" si="68"/>
        <v>31511</v>
      </c>
      <c r="HX57">
        <f t="shared" si="68"/>
        <v>23545</v>
      </c>
      <c r="HY57">
        <f t="shared" si="68"/>
        <v>26845</v>
      </c>
      <c r="HZ57">
        <f t="shared" si="68"/>
        <v>33895</v>
      </c>
      <c r="IA57">
        <f t="shared" si="68"/>
        <v>36066</v>
      </c>
      <c r="IB57">
        <f t="shared" si="68"/>
        <v>47439</v>
      </c>
      <c r="IC57">
        <f t="shared" si="68"/>
        <v>41003</v>
      </c>
      <c r="ID57">
        <f t="shared" si="68"/>
        <v>34305</v>
      </c>
      <c r="IE57">
        <f t="shared" si="68"/>
        <v>33842</v>
      </c>
      <c r="IF57">
        <f t="shared" si="68"/>
        <v>39385</v>
      </c>
      <c r="IG57">
        <f t="shared" si="68"/>
        <v>38460</v>
      </c>
      <c r="IH57">
        <f t="shared" si="68"/>
        <v>44922</v>
      </c>
      <c r="II57">
        <f t="shared" si="68"/>
        <v>48750</v>
      </c>
      <c r="IJ57">
        <f t="shared" si="68"/>
        <v>42512</v>
      </c>
      <c r="IK57">
        <f t="shared" si="68"/>
        <v>38444</v>
      </c>
      <c r="IL57">
        <f t="shared" si="68"/>
        <v>51495</v>
      </c>
      <c r="IM57">
        <f t="shared" si="68"/>
        <v>39482</v>
      </c>
      <c r="IN57">
        <f t="shared" si="68"/>
        <v>38581</v>
      </c>
      <c r="IO57">
        <f t="shared" si="68"/>
        <v>45710</v>
      </c>
      <c r="IP57">
        <f t="shared" si="68"/>
        <v>48054</v>
      </c>
      <c r="IQ57">
        <f t="shared" si="68"/>
        <v>44394</v>
      </c>
      <c r="IR57">
        <f t="shared" si="68"/>
        <v>37280</v>
      </c>
      <c r="IS57">
        <f t="shared" si="68"/>
        <v>32284</v>
      </c>
      <c r="IT57">
        <f t="shared" si="68"/>
        <v>42692</v>
      </c>
      <c r="IU57">
        <f t="shared" si="68"/>
        <v>41196</v>
      </c>
      <c r="IV57">
        <f t="shared" si="68"/>
        <v>45357</v>
      </c>
      <c r="IW57">
        <f t="shared" si="68"/>
        <v>54469</v>
      </c>
      <c r="IX57">
        <f t="shared" si="68"/>
        <v>48627</v>
      </c>
      <c r="IY57">
        <f t="shared" si="68"/>
        <v>36092</v>
      </c>
      <c r="IZ57">
        <f t="shared" ref="IZ57:JQ57" si="69">IZ8-IY8</f>
        <v>38835</v>
      </c>
      <c r="JA57">
        <f t="shared" si="69"/>
        <v>43949</v>
      </c>
      <c r="JB57">
        <f t="shared" si="69"/>
        <v>50641</v>
      </c>
      <c r="JC57">
        <f t="shared" si="69"/>
        <v>58329</v>
      </c>
      <c r="JD57">
        <f t="shared" si="69"/>
        <v>55994</v>
      </c>
      <c r="JE57">
        <f t="shared" si="69"/>
        <v>54074</v>
      </c>
      <c r="JF57">
        <f t="shared" si="69"/>
        <v>45948</v>
      </c>
      <c r="JG57">
        <f t="shared" si="69"/>
        <v>40523</v>
      </c>
      <c r="JH57">
        <f t="shared" si="69"/>
        <v>52879</v>
      </c>
      <c r="JI57">
        <f t="shared" si="69"/>
        <v>59473</v>
      </c>
      <c r="JJ57">
        <f t="shared" si="69"/>
        <v>64358</v>
      </c>
      <c r="JK57">
        <f t="shared" si="69"/>
        <v>68449</v>
      </c>
      <c r="JL57">
        <f t="shared" si="69"/>
        <v>56954</v>
      </c>
      <c r="JM57">
        <f t="shared" si="69"/>
        <v>49354</v>
      </c>
      <c r="JN57">
        <f t="shared" si="69"/>
        <v>66869</v>
      </c>
      <c r="JO57">
        <f t="shared" si="69"/>
        <v>61088</v>
      </c>
      <c r="JP57">
        <f t="shared" si="69"/>
        <v>63026</v>
      </c>
      <c r="JQ57">
        <f t="shared" si="69"/>
        <v>75335</v>
      </c>
      <c r="JR57">
        <f t="shared" ref="JR57:LQ57" si="70">JR8-JQ8</f>
        <v>80987</v>
      </c>
      <c r="JS57">
        <f t="shared" si="70"/>
        <v>82821</v>
      </c>
      <c r="JT57">
        <f t="shared" si="70"/>
        <v>61802</v>
      </c>
      <c r="JU57">
        <f t="shared" si="70"/>
        <v>66504</v>
      </c>
      <c r="JV57">
        <f t="shared" si="70"/>
        <v>76001</v>
      </c>
      <c r="JW57">
        <f t="shared" si="70"/>
        <v>78684</v>
      </c>
      <c r="JX57">
        <f t="shared" si="70"/>
        <v>90168</v>
      </c>
      <c r="JY57">
        <f t="shared" si="70"/>
        <v>98519</v>
      </c>
      <c r="JZ57">
        <f t="shared" si="70"/>
        <v>88937</v>
      </c>
      <c r="KA57">
        <f t="shared" si="70"/>
        <v>75571</v>
      </c>
      <c r="KB57">
        <f t="shared" si="70"/>
        <v>83487</v>
      </c>
      <c r="KC57">
        <f t="shared" si="70"/>
        <v>124553</v>
      </c>
      <c r="KD57">
        <f t="shared" si="70"/>
        <v>102873</v>
      </c>
      <c r="KE57">
        <f t="shared" si="70"/>
        <v>126190</v>
      </c>
      <c r="KF57">
        <f t="shared" si="70"/>
        <v>125708</v>
      </c>
      <c r="KG57">
        <f t="shared" si="70"/>
        <v>128036</v>
      </c>
      <c r="KH57">
        <f t="shared" si="70"/>
        <v>110026</v>
      </c>
      <c r="KI57">
        <f t="shared" si="70"/>
        <v>121210</v>
      </c>
      <c r="KJ57">
        <f t="shared" si="70"/>
        <v>137694</v>
      </c>
      <c r="KK57">
        <f t="shared" si="70"/>
        <v>143649</v>
      </c>
      <c r="KL57">
        <f t="shared" si="70"/>
        <v>161147</v>
      </c>
      <c r="KM57">
        <f t="shared" si="70"/>
        <v>177568</v>
      </c>
      <c r="KN57">
        <f t="shared" si="70"/>
        <v>166750</v>
      </c>
      <c r="KO57">
        <f t="shared" si="70"/>
        <v>135941</v>
      </c>
      <c r="KP57">
        <f t="shared" si="70"/>
        <v>157820</v>
      </c>
      <c r="KQ57">
        <f t="shared" si="70"/>
        <v>160574</v>
      </c>
      <c r="KR57">
        <f t="shared" si="70"/>
        <v>170513</v>
      </c>
      <c r="KS57">
        <f t="shared" si="70"/>
        <v>188033</v>
      </c>
      <c r="KT57">
        <f t="shared" si="70"/>
        <v>195518</v>
      </c>
      <c r="KU57">
        <f t="shared" si="70"/>
        <v>178097</v>
      </c>
      <c r="KV57">
        <f t="shared" si="70"/>
        <v>142807</v>
      </c>
      <c r="KW57">
        <f t="shared" si="70"/>
        <v>171515</v>
      </c>
      <c r="KX57">
        <f t="shared" si="70"/>
        <v>172988</v>
      </c>
      <c r="KY57">
        <f t="shared" si="70"/>
        <v>181287</v>
      </c>
      <c r="KZ57">
        <f t="shared" si="70"/>
        <v>110654</v>
      </c>
      <c r="LA57">
        <f t="shared" si="70"/>
        <v>205514</v>
      </c>
      <c r="LB57">
        <f t="shared" si="70"/>
        <v>155880</v>
      </c>
      <c r="LC57">
        <f t="shared" si="70"/>
        <v>138633</v>
      </c>
      <c r="LD57">
        <f t="shared" si="70"/>
        <v>157851</v>
      </c>
      <c r="LE57">
        <f t="shared" si="70"/>
        <v>180637</v>
      </c>
      <c r="LF57">
        <f t="shared" si="70"/>
        <v>200107</v>
      </c>
      <c r="LG57">
        <f t="shared" si="70"/>
        <v>217680</v>
      </c>
      <c r="LH57">
        <f t="shared" si="70"/>
        <v>227828</v>
      </c>
      <c r="LI57">
        <f t="shared" si="70"/>
        <v>213881</v>
      </c>
      <c r="LJ57">
        <f t="shared" si="70"/>
        <v>175664</v>
      </c>
      <c r="LK57">
        <f t="shared" si="70"/>
        <v>192435</v>
      </c>
      <c r="LL57">
        <f t="shared" si="70"/>
        <v>215878</v>
      </c>
      <c r="LM57">
        <f t="shared" si="70"/>
        <v>221267</v>
      </c>
      <c r="LN57">
        <f t="shared" si="70"/>
        <v>224452</v>
      </c>
      <c r="LO57">
        <f t="shared" si="70"/>
        <v>231775</v>
      </c>
      <c r="LP57">
        <f t="shared" si="70"/>
        <v>219510</v>
      </c>
      <c r="LQ57">
        <f t="shared" si="70"/>
        <v>190920</v>
      </c>
    </row>
    <row r="58" spans="1:329" x14ac:dyDescent="0.35">
      <c r="A58" t="s">
        <v>47</v>
      </c>
      <c r="D58">
        <f t="shared" ref="D58:BO58" si="71">D9-C9</f>
        <v>0</v>
      </c>
      <c r="E58">
        <f t="shared" si="71"/>
        <v>0</v>
      </c>
      <c r="F58">
        <f t="shared" si="71"/>
        <v>0</v>
      </c>
      <c r="G58">
        <f t="shared" si="71"/>
        <v>0</v>
      </c>
      <c r="H58">
        <f t="shared" si="71"/>
        <v>1</v>
      </c>
      <c r="I58">
        <f t="shared" si="71"/>
        <v>3</v>
      </c>
      <c r="J58">
        <f t="shared" si="71"/>
        <v>0</v>
      </c>
      <c r="K58">
        <f t="shared" si="71"/>
        <v>0</v>
      </c>
      <c r="L58">
        <f t="shared" si="71"/>
        <v>1</v>
      </c>
      <c r="M58">
        <f t="shared" si="71"/>
        <v>3</v>
      </c>
      <c r="N58">
        <f t="shared" si="71"/>
        <v>2</v>
      </c>
      <c r="O58">
        <f t="shared" si="71"/>
        <v>2</v>
      </c>
      <c r="P58">
        <f t="shared" si="71"/>
        <v>0</v>
      </c>
      <c r="Q58">
        <f t="shared" si="71"/>
        <v>0</v>
      </c>
      <c r="R58">
        <f t="shared" si="71"/>
        <v>0</v>
      </c>
      <c r="S58">
        <f t="shared" si="71"/>
        <v>1</v>
      </c>
      <c r="T58">
        <f t="shared" si="71"/>
        <v>0</v>
      </c>
      <c r="U58">
        <f t="shared" si="71"/>
        <v>1</v>
      </c>
      <c r="V58">
        <f t="shared" si="71"/>
        <v>0</v>
      </c>
      <c r="W58">
        <f t="shared" si="71"/>
        <v>2</v>
      </c>
      <c r="X58">
        <f t="shared" si="71"/>
        <v>0</v>
      </c>
      <c r="Y58">
        <f t="shared" si="71"/>
        <v>0</v>
      </c>
      <c r="Z58">
        <f t="shared" si="71"/>
        <v>0</v>
      </c>
      <c r="AA58">
        <f t="shared" si="71"/>
        <v>0</v>
      </c>
      <c r="AB58">
        <f t="shared" si="71"/>
        <v>0</v>
      </c>
      <c r="AC58">
        <f t="shared" si="71"/>
        <v>0</v>
      </c>
      <c r="AD58">
        <f t="shared" si="71"/>
        <v>0</v>
      </c>
      <c r="AE58">
        <f t="shared" si="71"/>
        <v>0</v>
      </c>
      <c r="AF58">
        <f t="shared" si="71"/>
        <v>0</v>
      </c>
      <c r="AG58">
        <f t="shared" si="71"/>
        <v>0</v>
      </c>
      <c r="AH58">
        <f t="shared" si="71"/>
        <v>0</v>
      </c>
      <c r="AI58">
        <f t="shared" si="71"/>
        <v>0</v>
      </c>
      <c r="AJ58">
        <f t="shared" si="71"/>
        <v>0</v>
      </c>
      <c r="AK58">
        <f t="shared" si="71"/>
        <v>1</v>
      </c>
      <c r="AL58">
        <f t="shared" si="71"/>
        <v>10</v>
      </c>
      <c r="AM58">
        <f t="shared" si="71"/>
        <v>19</v>
      </c>
      <c r="AN58">
        <f t="shared" si="71"/>
        <v>2</v>
      </c>
      <c r="AO58">
        <f t="shared" si="71"/>
        <v>31</v>
      </c>
      <c r="AP58">
        <f t="shared" si="71"/>
        <v>51</v>
      </c>
      <c r="AQ58">
        <f t="shared" si="71"/>
        <v>29</v>
      </c>
      <c r="AR58">
        <f t="shared" si="71"/>
        <v>37</v>
      </c>
      <c r="AS58">
        <f t="shared" si="71"/>
        <v>66</v>
      </c>
      <c r="AT58">
        <f t="shared" si="71"/>
        <v>220</v>
      </c>
      <c r="AU58">
        <f t="shared" si="71"/>
        <v>188</v>
      </c>
      <c r="AV58">
        <f t="shared" si="71"/>
        <v>129</v>
      </c>
      <c r="AW58">
        <f t="shared" si="71"/>
        <v>241</v>
      </c>
      <c r="AX58">
        <f t="shared" si="71"/>
        <v>136</v>
      </c>
      <c r="AY58">
        <f t="shared" si="71"/>
        <v>281</v>
      </c>
      <c r="AZ58">
        <f t="shared" si="71"/>
        <v>451</v>
      </c>
      <c r="BA58">
        <f t="shared" si="71"/>
        <v>170</v>
      </c>
      <c r="BB58">
        <f t="shared" si="71"/>
        <v>1597</v>
      </c>
      <c r="BC58">
        <f t="shared" si="71"/>
        <v>910</v>
      </c>
      <c r="BD58">
        <f t="shared" si="71"/>
        <v>1210</v>
      </c>
      <c r="BE58">
        <f t="shared" si="71"/>
        <v>1477</v>
      </c>
      <c r="BF58">
        <f t="shared" si="71"/>
        <v>1985</v>
      </c>
      <c r="BG58">
        <f t="shared" si="71"/>
        <v>3070</v>
      </c>
      <c r="BH58">
        <f t="shared" si="71"/>
        <v>2993</v>
      </c>
      <c r="BI58">
        <f t="shared" si="71"/>
        <v>4528</v>
      </c>
      <c r="BJ58">
        <f t="shared" si="71"/>
        <v>2365</v>
      </c>
      <c r="BK58">
        <f t="shared" si="71"/>
        <v>2660</v>
      </c>
      <c r="BL58">
        <f t="shared" si="71"/>
        <v>4183</v>
      </c>
      <c r="BM58">
        <f t="shared" si="71"/>
        <v>3930</v>
      </c>
      <c r="BN58">
        <f t="shared" si="71"/>
        <v>4337</v>
      </c>
      <c r="BO58">
        <f t="shared" si="71"/>
        <v>6615</v>
      </c>
      <c r="BP58">
        <f t="shared" ref="BP58:EA58" si="72">BP9-BO9</f>
        <v>6933</v>
      </c>
      <c r="BQ58">
        <f t="shared" si="72"/>
        <v>6824</v>
      </c>
      <c r="BR58">
        <f t="shared" si="72"/>
        <v>4400</v>
      </c>
      <c r="BS58">
        <f t="shared" si="72"/>
        <v>4790</v>
      </c>
      <c r="BT58">
        <f t="shared" si="72"/>
        <v>4923</v>
      </c>
      <c r="BU58">
        <f t="shared" si="72"/>
        <v>6064</v>
      </c>
      <c r="BV58">
        <f t="shared" si="72"/>
        <v>6922</v>
      </c>
      <c r="BW58">
        <f t="shared" si="72"/>
        <v>6365</v>
      </c>
      <c r="BX58">
        <f t="shared" si="72"/>
        <v>4933</v>
      </c>
      <c r="BY58">
        <f t="shared" si="72"/>
        <v>4031</v>
      </c>
      <c r="BZ58">
        <f t="shared" si="72"/>
        <v>3251</v>
      </c>
      <c r="CA58">
        <f t="shared" si="72"/>
        <v>4289</v>
      </c>
      <c r="CB58">
        <f t="shared" si="72"/>
        <v>5633</v>
      </c>
      <c r="CC58">
        <f t="shared" si="72"/>
        <v>4885</v>
      </c>
      <c r="CD58">
        <f t="shared" si="72"/>
        <v>3990</v>
      </c>
      <c r="CE58">
        <f t="shared" si="72"/>
        <v>2737</v>
      </c>
      <c r="CF58">
        <f t="shared" si="72"/>
        <v>2946</v>
      </c>
      <c r="CG58">
        <f t="shared" si="72"/>
        <v>2218</v>
      </c>
      <c r="CH58">
        <f t="shared" si="72"/>
        <v>1287</v>
      </c>
      <c r="CI58">
        <f t="shared" si="72"/>
        <v>3394</v>
      </c>
      <c r="CJ58">
        <f t="shared" si="72"/>
        <v>2945</v>
      </c>
      <c r="CK58">
        <f t="shared" si="72"/>
        <v>3699</v>
      </c>
      <c r="CL58">
        <f t="shared" si="72"/>
        <v>1945</v>
      </c>
      <c r="CM58">
        <f t="shared" si="72"/>
        <v>1842</v>
      </c>
      <c r="CN58">
        <f t="shared" si="72"/>
        <v>1881</v>
      </c>
      <c r="CO58">
        <f t="shared" si="72"/>
        <v>1226</v>
      </c>
      <c r="CP58">
        <f t="shared" si="72"/>
        <v>2357</v>
      </c>
      <c r="CQ58">
        <f t="shared" si="72"/>
        <v>2481</v>
      </c>
      <c r="CR58">
        <f t="shared" si="72"/>
        <v>1870</v>
      </c>
      <c r="CS58">
        <f t="shared" si="72"/>
        <v>1514</v>
      </c>
      <c r="CT58">
        <f t="shared" si="72"/>
        <v>1257</v>
      </c>
      <c r="CU58">
        <f t="shared" si="72"/>
        <v>988</v>
      </c>
      <c r="CV58">
        <f t="shared" si="72"/>
        <v>1154</v>
      </c>
      <c r="CW58">
        <f t="shared" si="72"/>
        <v>1627</v>
      </c>
      <c r="CX58">
        <f t="shared" si="72"/>
        <v>1470</v>
      </c>
      <c r="CY58">
        <f t="shared" si="72"/>
        <v>1068</v>
      </c>
      <c r="CZ58">
        <f t="shared" si="72"/>
        <v>890</v>
      </c>
      <c r="DA58">
        <f t="shared" si="72"/>
        <v>697</v>
      </c>
      <c r="DB58">
        <f t="shared" si="72"/>
        <v>488</v>
      </c>
      <c r="DC58">
        <f t="shared" si="72"/>
        <v>855</v>
      </c>
      <c r="DD58">
        <f t="shared" si="72"/>
        <v>1155</v>
      </c>
      <c r="DE58">
        <f t="shared" si="72"/>
        <v>1268</v>
      </c>
      <c r="DF58">
        <f t="shared" si="72"/>
        <v>1158</v>
      </c>
      <c r="DG58">
        <f t="shared" si="72"/>
        <v>736</v>
      </c>
      <c r="DH58">
        <f t="shared" si="72"/>
        <v>555</v>
      </c>
      <c r="DI58">
        <f t="shared" si="72"/>
        <v>697</v>
      </c>
      <c r="DJ58">
        <f t="shared" si="72"/>
        <v>595</v>
      </c>
      <c r="DK58">
        <f t="shared" si="72"/>
        <v>927</v>
      </c>
      <c r="DL58">
        <f t="shared" si="72"/>
        <v>380</v>
      </c>
      <c r="DM58">
        <f t="shared" si="72"/>
        <v>755</v>
      </c>
      <c r="DN58">
        <f t="shared" si="72"/>
        <v>519</v>
      </c>
      <c r="DO58">
        <f t="shared" si="72"/>
        <v>617</v>
      </c>
      <c r="DP58">
        <f t="shared" si="72"/>
        <v>182</v>
      </c>
      <c r="DQ58">
        <f t="shared" si="72"/>
        <v>1227</v>
      </c>
      <c r="DR58">
        <f t="shared" si="72"/>
        <v>695</v>
      </c>
      <c r="DS58">
        <f t="shared" si="72"/>
        <v>548</v>
      </c>
      <c r="DT58">
        <f t="shared" si="72"/>
        <v>689</v>
      </c>
      <c r="DU58">
        <f t="shared" si="72"/>
        <v>276</v>
      </c>
      <c r="DV58">
        <f t="shared" si="72"/>
        <v>342</v>
      </c>
      <c r="DW58">
        <f t="shared" si="72"/>
        <v>272</v>
      </c>
      <c r="DX58">
        <f t="shared" si="72"/>
        <v>600</v>
      </c>
      <c r="DY58">
        <f t="shared" si="72"/>
        <v>324</v>
      </c>
      <c r="DZ58">
        <f t="shared" si="72"/>
        <v>672</v>
      </c>
      <c r="EA58">
        <f t="shared" si="72"/>
        <v>726</v>
      </c>
      <c r="EB58">
        <f t="shared" ref="EB58:GM58" si="73">EB9-EA9</f>
        <v>267</v>
      </c>
      <c r="EC58">
        <f t="shared" si="73"/>
        <v>221</v>
      </c>
      <c r="ED58">
        <f t="shared" si="73"/>
        <v>184</v>
      </c>
      <c r="EE58">
        <f t="shared" si="73"/>
        <v>285</v>
      </c>
      <c r="EF58">
        <f t="shared" si="73"/>
        <v>242</v>
      </c>
      <c r="EG58">
        <f t="shared" si="73"/>
        <v>351</v>
      </c>
      <c r="EH58">
        <f t="shared" si="73"/>
        <v>452</v>
      </c>
      <c r="EI58">
        <f t="shared" si="73"/>
        <v>526</v>
      </c>
      <c r="EJ58">
        <f t="shared" si="73"/>
        <v>300</v>
      </c>
      <c r="EK58">
        <f t="shared" si="73"/>
        <v>359</v>
      </c>
      <c r="EL58">
        <f t="shared" si="73"/>
        <v>397</v>
      </c>
      <c r="EM58">
        <f t="shared" si="73"/>
        <v>16</v>
      </c>
      <c r="EN58">
        <f t="shared" si="73"/>
        <v>169</v>
      </c>
      <c r="EO58">
        <f t="shared" si="73"/>
        <v>535</v>
      </c>
      <c r="EP58">
        <f t="shared" si="73"/>
        <v>41</v>
      </c>
      <c r="EQ58">
        <f t="shared" si="73"/>
        <v>251</v>
      </c>
      <c r="ER58">
        <f t="shared" si="73"/>
        <v>164</v>
      </c>
      <c r="ES58">
        <f t="shared" si="73"/>
        <v>570</v>
      </c>
      <c r="ET58">
        <f t="shared" si="73"/>
        <v>352</v>
      </c>
      <c r="EU58">
        <f t="shared" si="73"/>
        <v>1213</v>
      </c>
      <c r="EV58">
        <f t="shared" si="73"/>
        <v>482</v>
      </c>
      <c r="EW58">
        <f t="shared" si="73"/>
        <v>371</v>
      </c>
      <c r="EX58">
        <f t="shared" si="73"/>
        <v>602</v>
      </c>
      <c r="EY58">
        <f t="shared" si="73"/>
        <v>496</v>
      </c>
      <c r="EZ58">
        <f t="shared" si="73"/>
        <v>712</v>
      </c>
      <c r="FA58">
        <f t="shared" si="73"/>
        <v>391</v>
      </c>
      <c r="FB58">
        <f t="shared" si="73"/>
        <v>500</v>
      </c>
      <c r="FC58">
        <f t="shared" si="73"/>
        <v>665</v>
      </c>
      <c r="FD58">
        <f t="shared" si="73"/>
        <v>422</v>
      </c>
      <c r="FE58">
        <f t="shared" si="73"/>
        <v>235</v>
      </c>
      <c r="FF58">
        <f t="shared" si="73"/>
        <v>349</v>
      </c>
      <c r="FG58">
        <f t="shared" si="73"/>
        <v>376</v>
      </c>
      <c r="FH58">
        <f t="shared" si="73"/>
        <v>475</v>
      </c>
      <c r="FI58">
        <f t="shared" si="73"/>
        <v>477</v>
      </c>
      <c r="FJ58">
        <f t="shared" si="73"/>
        <v>410</v>
      </c>
      <c r="FK58">
        <f t="shared" si="73"/>
        <v>418</v>
      </c>
      <c r="FL58">
        <f t="shared" si="73"/>
        <v>325</v>
      </c>
      <c r="FM58">
        <f t="shared" si="73"/>
        <v>541</v>
      </c>
      <c r="FN58">
        <f t="shared" si="73"/>
        <v>279</v>
      </c>
      <c r="FO58">
        <f t="shared" si="73"/>
        <v>356</v>
      </c>
      <c r="FP58">
        <f t="shared" si="73"/>
        <v>302</v>
      </c>
      <c r="FQ58">
        <f t="shared" si="73"/>
        <v>331</v>
      </c>
      <c r="FR58">
        <f t="shared" si="73"/>
        <v>377</v>
      </c>
      <c r="FS58">
        <f t="shared" si="73"/>
        <v>210</v>
      </c>
      <c r="FT58">
        <f t="shared" si="73"/>
        <v>261</v>
      </c>
      <c r="FU58">
        <f t="shared" si="73"/>
        <v>276</v>
      </c>
      <c r="FV58">
        <f t="shared" si="73"/>
        <v>434</v>
      </c>
      <c r="FW58">
        <f t="shared" si="73"/>
        <v>560</v>
      </c>
      <c r="FX58">
        <f t="shared" si="73"/>
        <v>595</v>
      </c>
      <c r="FY58">
        <f t="shared" si="73"/>
        <v>381</v>
      </c>
      <c r="FZ58">
        <f t="shared" si="73"/>
        <v>309</v>
      </c>
      <c r="GA58">
        <f t="shared" si="73"/>
        <v>590</v>
      </c>
      <c r="GB58">
        <f t="shared" si="73"/>
        <v>392</v>
      </c>
      <c r="GC58">
        <f t="shared" si="73"/>
        <v>559</v>
      </c>
      <c r="GD58">
        <f t="shared" si="73"/>
        <v>605</v>
      </c>
      <c r="GE58">
        <f t="shared" si="73"/>
        <v>742</v>
      </c>
      <c r="GF58">
        <f t="shared" si="73"/>
        <v>655</v>
      </c>
      <c r="GG58">
        <f t="shared" si="73"/>
        <v>389</v>
      </c>
      <c r="GH58">
        <f t="shared" si="73"/>
        <v>445</v>
      </c>
      <c r="GI58">
        <f t="shared" si="73"/>
        <v>595</v>
      </c>
      <c r="GJ58">
        <f t="shared" si="73"/>
        <v>839</v>
      </c>
      <c r="GK58">
        <f t="shared" si="73"/>
        <v>989</v>
      </c>
      <c r="GL58">
        <f t="shared" si="73"/>
        <v>864</v>
      </c>
      <c r="GM58">
        <f t="shared" si="73"/>
        <v>606</v>
      </c>
      <c r="GN58">
        <f t="shared" ref="GN58:IY58" si="74">GN9-GM9</f>
        <v>215</v>
      </c>
      <c r="GO58">
        <f t="shared" si="74"/>
        <v>891</v>
      </c>
      <c r="GP58">
        <f t="shared" si="74"/>
        <v>717</v>
      </c>
      <c r="GQ58">
        <f t="shared" si="74"/>
        <v>1285</v>
      </c>
      <c r="GR58">
        <f t="shared" si="74"/>
        <v>926</v>
      </c>
      <c r="GS58">
        <f t="shared" si="74"/>
        <v>1157</v>
      </c>
      <c r="GT58">
        <f t="shared" si="74"/>
        <v>707</v>
      </c>
      <c r="GU58">
        <f t="shared" si="74"/>
        <v>385</v>
      </c>
      <c r="GV58">
        <f t="shared" si="74"/>
        <v>1220</v>
      </c>
      <c r="GW58">
        <f t="shared" si="74"/>
        <v>1032</v>
      </c>
      <c r="GX58">
        <f t="shared" si="74"/>
        <v>1319</v>
      </c>
      <c r="GY58">
        <f t="shared" si="74"/>
        <v>1422</v>
      </c>
      <c r="GZ58">
        <f t="shared" si="74"/>
        <v>1510</v>
      </c>
      <c r="HA58">
        <f t="shared" si="74"/>
        <v>697</v>
      </c>
      <c r="HB58">
        <f t="shared" si="74"/>
        <v>519</v>
      </c>
      <c r="HC58">
        <f t="shared" si="74"/>
        <v>1693</v>
      </c>
      <c r="HD58">
        <f t="shared" si="74"/>
        <v>1420</v>
      </c>
      <c r="HE58">
        <f t="shared" si="74"/>
        <v>1586</v>
      </c>
      <c r="HF58">
        <f t="shared" si="74"/>
        <v>1586</v>
      </c>
      <c r="HG58">
        <f t="shared" si="74"/>
        <v>1737</v>
      </c>
      <c r="HH58">
        <f t="shared" si="74"/>
        <v>832</v>
      </c>
      <c r="HI58">
        <f t="shared" si="74"/>
        <v>633</v>
      </c>
      <c r="HJ58">
        <f t="shared" si="74"/>
        <v>1628</v>
      </c>
      <c r="HK58">
        <f t="shared" si="74"/>
        <v>1461</v>
      </c>
      <c r="HL58">
        <f t="shared" si="74"/>
        <v>1427</v>
      </c>
      <c r="HM58">
        <f t="shared" si="74"/>
        <v>1561</v>
      </c>
      <c r="HN58">
        <f t="shared" si="74"/>
        <v>1555</v>
      </c>
      <c r="HO58">
        <f t="shared" si="74"/>
        <v>709</v>
      </c>
      <c r="HP58">
        <f t="shared" si="74"/>
        <v>470</v>
      </c>
      <c r="HQ58">
        <f t="shared" si="74"/>
        <v>1497</v>
      </c>
      <c r="HR58">
        <f t="shared" si="74"/>
        <v>1213</v>
      </c>
      <c r="HS58">
        <f t="shared" si="74"/>
        <v>1396</v>
      </c>
      <c r="HT58">
        <f t="shared" si="74"/>
        <v>1429</v>
      </c>
      <c r="HU58">
        <f t="shared" si="74"/>
        <v>1443</v>
      </c>
      <c r="HV58">
        <f t="shared" si="74"/>
        <v>775</v>
      </c>
      <c r="HW58">
        <f t="shared" si="74"/>
        <v>670</v>
      </c>
      <c r="HX58">
        <f t="shared" si="74"/>
        <v>1898</v>
      </c>
      <c r="HY58">
        <f t="shared" si="74"/>
        <v>1331</v>
      </c>
      <c r="HZ58">
        <f t="shared" si="74"/>
        <v>1476</v>
      </c>
      <c r="IA58">
        <f t="shared" si="74"/>
        <v>1716</v>
      </c>
      <c r="IB58">
        <f t="shared" si="74"/>
        <v>1586</v>
      </c>
      <c r="IC58">
        <f t="shared" si="74"/>
        <v>1082</v>
      </c>
      <c r="ID58">
        <f t="shared" si="74"/>
        <v>920</v>
      </c>
      <c r="IE58">
        <f t="shared" si="74"/>
        <v>1485</v>
      </c>
      <c r="IF58">
        <f t="shared" si="74"/>
        <v>1792</v>
      </c>
      <c r="IG58">
        <f t="shared" si="74"/>
        <v>1855</v>
      </c>
      <c r="IH58">
        <f t="shared" si="74"/>
        <v>2179</v>
      </c>
      <c r="II58">
        <f t="shared" si="74"/>
        <v>2199</v>
      </c>
      <c r="IJ58">
        <f t="shared" si="74"/>
        <v>1685</v>
      </c>
      <c r="IK58">
        <f t="shared" si="74"/>
        <v>1033</v>
      </c>
      <c r="IL58">
        <f t="shared" si="74"/>
        <v>1595</v>
      </c>
      <c r="IM58">
        <f t="shared" si="74"/>
        <v>1852</v>
      </c>
      <c r="IN58">
        <f t="shared" si="74"/>
        <v>1613</v>
      </c>
      <c r="IO58">
        <f t="shared" si="74"/>
        <v>2321</v>
      </c>
      <c r="IP58">
        <f t="shared" si="74"/>
        <v>2366</v>
      </c>
      <c r="IQ58">
        <f t="shared" si="74"/>
        <v>1314</v>
      </c>
      <c r="IR58">
        <f t="shared" si="74"/>
        <v>1313</v>
      </c>
      <c r="IS58">
        <f t="shared" si="74"/>
        <v>2292</v>
      </c>
      <c r="IT58">
        <f t="shared" si="74"/>
        <v>1840</v>
      </c>
      <c r="IU58">
        <f t="shared" si="74"/>
        <v>2442</v>
      </c>
      <c r="IV58">
        <f t="shared" si="74"/>
        <v>2626</v>
      </c>
      <c r="IW58">
        <f t="shared" si="74"/>
        <v>2835</v>
      </c>
      <c r="IX58">
        <f t="shared" si="74"/>
        <v>1653</v>
      </c>
      <c r="IY58">
        <f t="shared" si="74"/>
        <v>1546</v>
      </c>
      <c r="IZ58">
        <f t="shared" ref="IZ58:JQ58" si="75">IZ9-IY9</f>
        <v>3100</v>
      </c>
      <c r="JA58">
        <f t="shared" si="75"/>
        <v>2454</v>
      </c>
      <c r="JB58">
        <f t="shared" si="75"/>
        <v>4010</v>
      </c>
      <c r="JC58">
        <f t="shared" si="75"/>
        <v>4804</v>
      </c>
      <c r="JD58">
        <f t="shared" si="75"/>
        <v>4554</v>
      </c>
      <c r="JE58">
        <f t="shared" si="75"/>
        <v>2968</v>
      </c>
      <c r="JF58">
        <f t="shared" si="75"/>
        <v>2846</v>
      </c>
      <c r="JG58">
        <f t="shared" si="75"/>
        <v>6541</v>
      </c>
      <c r="JH58">
        <f t="shared" si="75"/>
        <v>4464</v>
      </c>
      <c r="JI58">
        <f t="shared" si="75"/>
        <v>7173</v>
      </c>
      <c r="JJ58">
        <f t="shared" si="75"/>
        <v>7620</v>
      </c>
      <c r="JK58">
        <f t="shared" si="75"/>
        <v>7695</v>
      </c>
      <c r="JL58">
        <f t="shared" si="75"/>
        <v>4862</v>
      </c>
      <c r="JM58">
        <f t="shared" si="75"/>
        <v>4007</v>
      </c>
      <c r="JN58">
        <f t="shared" si="75"/>
        <v>8397</v>
      </c>
      <c r="JO58">
        <f t="shared" si="75"/>
        <v>8523</v>
      </c>
      <c r="JP58">
        <f t="shared" si="75"/>
        <v>12331</v>
      </c>
      <c r="JQ58">
        <f t="shared" si="75"/>
        <v>5952</v>
      </c>
      <c r="JR58">
        <f t="shared" ref="JR58:LQ58" si="76">JR9-JQ9</f>
        <v>13476</v>
      </c>
      <c r="JS58">
        <f t="shared" si="76"/>
        <v>10458</v>
      </c>
      <c r="JT58">
        <f t="shared" si="76"/>
        <v>9890</v>
      </c>
      <c r="JU58">
        <f t="shared" si="76"/>
        <v>12560</v>
      </c>
      <c r="JV58">
        <f t="shared" si="76"/>
        <v>13161</v>
      </c>
      <c r="JW58">
        <f t="shared" si="76"/>
        <v>16202</v>
      </c>
      <c r="JX58">
        <f t="shared" si="76"/>
        <v>18733</v>
      </c>
      <c r="JY58">
        <f t="shared" si="76"/>
        <v>19382</v>
      </c>
      <c r="JZ58">
        <f t="shared" si="76"/>
        <v>14054</v>
      </c>
      <c r="KA58">
        <f t="shared" si="76"/>
        <v>12556</v>
      </c>
      <c r="KB58">
        <f t="shared" si="76"/>
        <v>25252</v>
      </c>
      <c r="KC58">
        <f t="shared" si="76"/>
        <v>7533</v>
      </c>
      <c r="KD58">
        <f t="shared" si="76"/>
        <v>31480</v>
      </c>
      <c r="KE58">
        <f t="shared" si="76"/>
        <v>22561</v>
      </c>
      <c r="KF58">
        <f t="shared" si="76"/>
        <v>22820</v>
      </c>
      <c r="KG58">
        <f t="shared" si="76"/>
        <v>14122</v>
      </c>
      <c r="KH58">
        <f t="shared" si="76"/>
        <v>14510</v>
      </c>
      <c r="KI58">
        <f t="shared" si="76"/>
        <v>6522</v>
      </c>
      <c r="KJ58">
        <f t="shared" si="76"/>
        <v>26547</v>
      </c>
      <c r="KK58">
        <f t="shared" si="76"/>
        <v>22401</v>
      </c>
      <c r="KL58">
        <f t="shared" si="76"/>
        <v>24738</v>
      </c>
      <c r="KM58">
        <f t="shared" si="76"/>
        <v>22261</v>
      </c>
      <c r="KN58">
        <f t="shared" si="76"/>
        <v>14640</v>
      </c>
      <c r="KO58">
        <f t="shared" si="76"/>
        <v>3213</v>
      </c>
      <c r="KP58">
        <f t="shared" si="76"/>
        <v>14580</v>
      </c>
      <c r="KQ58">
        <f t="shared" si="76"/>
        <v>26231</v>
      </c>
      <c r="KR58">
        <f t="shared" si="76"/>
        <v>23727</v>
      </c>
      <c r="KS58">
        <f t="shared" si="76"/>
        <v>24041</v>
      </c>
      <c r="KT58">
        <f t="shared" si="76"/>
        <v>22593</v>
      </c>
      <c r="KU58">
        <f t="shared" si="76"/>
        <v>13872</v>
      </c>
      <c r="KV58">
        <f t="shared" si="76"/>
        <v>4377</v>
      </c>
      <c r="KW58">
        <f t="shared" si="76"/>
        <v>14455</v>
      </c>
      <c r="KX58">
        <f t="shared" si="76"/>
        <v>16370</v>
      </c>
      <c r="KY58">
        <f t="shared" si="76"/>
        <v>32687</v>
      </c>
      <c r="KZ58">
        <f t="shared" si="76"/>
        <v>21951</v>
      </c>
      <c r="LA58">
        <f t="shared" si="76"/>
        <v>20819</v>
      </c>
      <c r="LB58">
        <f t="shared" si="76"/>
        <v>13845</v>
      </c>
      <c r="LC58">
        <f t="shared" si="76"/>
        <v>3197</v>
      </c>
      <c r="LD58">
        <f t="shared" si="76"/>
        <v>14221</v>
      </c>
      <c r="LE58">
        <f t="shared" si="76"/>
        <v>24766</v>
      </c>
      <c r="LF58">
        <f t="shared" si="76"/>
        <v>23275</v>
      </c>
      <c r="LG58">
        <f t="shared" si="76"/>
        <v>23591</v>
      </c>
      <c r="LH58">
        <f t="shared" si="76"/>
        <v>15970</v>
      </c>
      <c r="LI58">
        <f t="shared" si="76"/>
        <v>26126</v>
      </c>
      <c r="LJ58">
        <f t="shared" si="76"/>
        <v>10910</v>
      </c>
      <c r="LK58">
        <f t="shared" si="76"/>
        <v>5456</v>
      </c>
      <c r="LL58">
        <f t="shared" si="76"/>
        <v>29263</v>
      </c>
      <c r="LM58">
        <f t="shared" si="76"/>
        <v>25089</v>
      </c>
      <c r="LN58">
        <f t="shared" si="76"/>
        <v>32734</v>
      </c>
      <c r="LO58">
        <f t="shared" si="76"/>
        <v>27217</v>
      </c>
      <c r="LP58">
        <f t="shared" si="76"/>
        <v>21792</v>
      </c>
      <c r="LQ58">
        <f t="shared" si="76"/>
        <v>14709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Q60"/>
  <sheetViews>
    <sheetView topLeftCell="V82" zoomScale="80" zoomScaleNormal="80" workbookViewId="0">
      <selection activeCell="A19" sqref="A1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2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</row>
    <row r="3" spans="1:32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24903</v>
      </c>
      <c r="BP3" s="2">
        <f>'time_series_19-covid-Deaths'!BR1</f>
        <v>28397</v>
      </c>
      <c r="BQ3" s="2">
        <f>'time_series_19-covid-Deaths'!BS1</f>
        <v>32115</v>
      </c>
      <c r="BR3" s="2">
        <f>'time_series_19-covid-Deaths'!BT1</f>
        <v>35591</v>
      </c>
      <c r="BS3" s="2">
        <f>'time_series_19-covid-Deaths'!BU1</f>
        <v>39644</v>
      </c>
      <c r="BT3" s="2">
        <f>'time_series_19-covid-Deaths'!BV1</f>
        <v>44395</v>
      </c>
      <c r="BU3" s="2">
        <f>'time_series_19-covid-Deaths'!BW1</f>
        <v>49904</v>
      </c>
      <c r="BV3" s="2">
        <f>'time_series_19-covid-Deaths'!BX1</f>
        <v>56139</v>
      </c>
      <c r="BW3" s="2">
        <f>'time_series_19-covid-Deaths'!BY1</f>
        <v>62252</v>
      </c>
      <c r="BX3" s="2">
        <f>'time_series_19-covid-Deaths'!BZ1</f>
        <v>68419</v>
      </c>
      <c r="BY3" s="2">
        <f>'time_series_19-covid-Deaths'!CA1</f>
        <v>73595</v>
      </c>
      <c r="BZ3" s="2">
        <f>'time_series_19-covid-Deaths'!CB1</f>
        <v>79542</v>
      </c>
      <c r="CA3" s="2">
        <f>'time_series_19-covid-Deaths'!CC1</f>
        <v>87772</v>
      </c>
      <c r="CB3" s="2">
        <f>'time_series_19-covid-Deaths'!CD1</f>
        <v>94531</v>
      </c>
      <c r="CC3" s="2">
        <f>'time_series_19-covid-Deaths'!CE1</f>
        <v>102291</v>
      </c>
      <c r="CD3" s="2">
        <f>'time_series_19-covid-Deaths'!CF1</f>
        <v>109692</v>
      </c>
      <c r="CE3" s="2">
        <f>'time_series_19-covid-Deaths'!CG1</f>
        <v>115920</v>
      </c>
      <c r="CF3" s="2">
        <f>'time_series_19-covid-Deaths'!CH1</f>
        <v>121743</v>
      </c>
      <c r="CG3" s="2">
        <f>'time_series_19-covid-Deaths'!CI1</f>
        <v>127653</v>
      </c>
      <c r="CH3" s="2">
        <f>'time_series_19-covid-Deaths'!CJ1</f>
        <v>134625</v>
      </c>
      <c r="CI3" s="2">
        <f>'time_series_19-covid-Deaths'!CK1</f>
        <v>142985</v>
      </c>
      <c r="CJ3" s="2">
        <f>'time_series_19-covid-Deaths'!CL1</f>
        <v>150270</v>
      </c>
      <c r="CK3" s="2">
        <f>'time_series_19-covid-Deaths'!CM1</f>
        <v>158635</v>
      </c>
      <c r="CL3" s="2">
        <f>'time_series_19-covid-Deaths'!CN1</f>
        <v>164653</v>
      </c>
      <c r="CM3" s="2">
        <f>'time_series_19-covid-Deaths'!CO1</f>
        <v>169918</v>
      </c>
      <c r="CN3" s="2">
        <f>'time_series_19-covid-Deaths'!CP1</f>
        <v>175782</v>
      </c>
      <c r="CO3" s="2">
        <f>'time_series_19-covid-Deaths'!CQ1</f>
        <v>182971</v>
      </c>
      <c r="CP3" s="2">
        <f>'time_series_19-covid-Deaths'!CR1</f>
        <v>189702</v>
      </c>
      <c r="CQ3" s="2">
        <f>'time_series_19-covid-Deaths'!CS1</f>
        <v>196539</v>
      </c>
      <c r="CR3" s="2">
        <f>'time_series_19-covid-Deaths'!CT1</f>
        <v>203203</v>
      </c>
      <c r="CS3" s="2">
        <f>'time_series_19-covid-Deaths'!CU1</f>
        <v>208838</v>
      </c>
      <c r="CT3" s="2">
        <f>'time_series_19-covid-Deaths'!CV1</f>
        <v>212781</v>
      </c>
      <c r="CU3" s="2">
        <f>'time_series_19-covid-Deaths'!CW1</f>
        <v>217455</v>
      </c>
      <c r="CV3" s="2">
        <f>'time_series_19-covid-Deaths'!CX1</f>
        <v>223996</v>
      </c>
      <c r="CW3" s="2">
        <f>'time_series_19-covid-Deaths'!CY1</f>
        <v>230730</v>
      </c>
      <c r="CX3" s="2">
        <f>'time_series_19-covid-Deaths'!CZ1</f>
        <v>236724</v>
      </c>
      <c r="CY3" s="2">
        <f>'time_series_19-covid-Deaths'!DA1</f>
        <v>241876</v>
      </c>
      <c r="CZ3" s="2">
        <f>'time_series_19-covid-Deaths'!DB1</f>
        <v>247352</v>
      </c>
      <c r="DA3" s="2">
        <f>'time_series_19-covid-Deaths'!DC1</f>
        <v>250830</v>
      </c>
      <c r="DB3" s="2">
        <f>'time_series_19-covid-Deaths'!DD1</f>
        <v>254930</v>
      </c>
      <c r="DC3" s="2">
        <f>'time_series_19-covid-Deaths'!DE1</f>
        <v>260810</v>
      </c>
      <c r="DD3" s="2">
        <f>'time_series_19-covid-Deaths'!DF1</f>
        <v>267353</v>
      </c>
      <c r="DE3" s="2">
        <f>'time_series_19-covid-Deaths'!DG1</f>
        <v>272650</v>
      </c>
      <c r="DF3" s="2">
        <f>'time_series_19-covid-Deaths'!DH1</f>
        <v>278122</v>
      </c>
      <c r="DG3" s="2">
        <f>'time_series_19-covid-Deaths'!DI1</f>
        <v>282408</v>
      </c>
      <c r="DH3" s="2">
        <f>'time_series_19-covid-Deaths'!DJ1</f>
        <v>286006</v>
      </c>
      <c r="DI3" s="2">
        <f>'time_series_19-covid-Deaths'!DK1</f>
        <v>289477</v>
      </c>
      <c r="DJ3" s="2">
        <f>'time_series_19-covid-Deaths'!DL1</f>
        <v>295003</v>
      </c>
      <c r="DK3" s="2">
        <f>'time_series_19-covid-Deaths'!DM1</f>
        <v>300077</v>
      </c>
      <c r="DL3" s="2">
        <f>'time_series_19-covid-Deaths'!DN1</f>
        <v>305268</v>
      </c>
      <c r="DM3" s="2">
        <f>'time_series_19-covid-Deaths'!DO1</f>
        <v>310384</v>
      </c>
      <c r="DN3" s="2">
        <f>'time_series_19-covid-Deaths'!DP1</f>
        <v>314560</v>
      </c>
      <c r="DO3" s="2">
        <f>'time_series_19-covid-Deaths'!DQ1</f>
        <v>317844</v>
      </c>
      <c r="DP3" s="2">
        <f>'time_series_19-covid-Deaths'!DR1</f>
        <v>321542</v>
      </c>
      <c r="DQ3" s="2">
        <f>'time_series_19-covid-Deaths'!DS1</f>
        <v>326255</v>
      </c>
      <c r="DR3" s="2">
        <f>'time_series_19-covid-Deaths'!DT1</f>
        <v>331016</v>
      </c>
      <c r="DS3" s="2">
        <f>'time_series_19-covid-Deaths'!DU1</f>
        <v>335734</v>
      </c>
      <c r="DT3" s="2">
        <f>'time_series_19-covid-Deaths'!DV1</f>
        <v>340928</v>
      </c>
      <c r="DU3" s="2">
        <f>'time_series_19-covid-Deaths'!DW1</f>
        <v>344844</v>
      </c>
      <c r="DV3" s="2">
        <f>'time_series_19-covid-Deaths'!DX1</f>
        <v>347970</v>
      </c>
      <c r="DW3" s="2">
        <f>'time_series_19-covid-Deaths'!DY1</f>
        <v>349175</v>
      </c>
      <c r="DX3" s="2">
        <f>'time_series_19-covid-Deaths'!DZ1</f>
        <v>353293</v>
      </c>
      <c r="DY3" s="2">
        <f>'time_series_19-covid-Deaths'!EA1</f>
        <v>358427</v>
      </c>
      <c r="DZ3" s="2">
        <f>'time_series_19-covid-Deaths'!EB1</f>
        <v>363049</v>
      </c>
      <c r="EA3" s="2">
        <f>'time_series_19-covid-Deaths'!EC1</f>
        <v>367643</v>
      </c>
      <c r="EB3" s="2">
        <f>'time_series_19-covid-Deaths'!ED1</f>
        <v>371710</v>
      </c>
      <c r="EC3" s="2">
        <f>'time_series_19-covid-Deaths'!EE1</f>
        <v>374687</v>
      </c>
      <c r="ED3" s="2">
        <f>'time_series_19-covid-Deaths'!EF1</f>
        <v>377771</v>
      </c>
      <c r="EE3" s="2">
        <f>'time_series_19-covid-Deaths'!EG1</f>
        <v>382484</v>
      </c>
      <c r="EF3" s="2">
        <f>'time_series_19-covid-Deaths'!EH1</f>
        <v>387920</v>
      </c>
      <c r="EG3" s="2">
        <f>'time_series_19-covid-Deaths'!EI1</f>
        <v>393037</v>
      </c>
      <c r="EH3" s="2">
        <f>'time_series_19-covid-Deaths'!EJ1</f>
        <v>397596</v>
      </c>
      <c r="EI3" s="2">
        <f>'time_series_19-covid-Deaths'!EK1</f>
        <v>401449</v>
      </c>
      <c r="EJ3" s="2">
        <f>'time_series_19-covid-Deaths'!EL1</f>
        <v>404194</v>
      </c>
      <c r="EK3" s="2">
        <f>'time_series_19-covid-Deaths'!EM1</f>
        <v>407875</v>
      </c>
      <c r="EL3" s="2">
        <f>'time_series_19-covid-Deaths'!EN1</f>
        <v>412709</v>
      </c>
      <c r="EM3" s="2">
        <f>'time_series_19-covid-Deaths'!EO1</f>
        <v>417768</v>
      </c>
      <c r="EN3" s="2">
        <f>'time_series_19-covid-Deaths'!EP1</f>
        <v>422451</v>
      </c>
      <c r="EO3" s="2">
        <f>'time_series_19-covid-Deaths'!EQ1</f>
        <v>426669</v>
      </c>
      <c r="EP3" s="2">
        <f>'time_series_19-covid-Deaths'!ER1</f>
        <v>430862</v>
      </c>
      <c r="EQ3" s="2">
        <f>'time_series_19-covid-Deaths'!ES1</f>
        <v>434280</v>
      </c>
      <c r="ER3" s="2">
        <f>'time_series_19-covid-Deaths'!ET1</f>
        <v>437701</v>
      </c>
      <c r="ES3" s="2">
        <f>'time_series_19-covid-Deaths'!EU1</f>
        <v>444422</v>
      </c>
      <c r="ET3" s="2">
        <f>'time_series_19-covid-Deaths'!EV1</f>
        <v>449507</v>
      </c>
      <c r="EU3" s="2">
        <f>'time_series_19-covid-Deaths'!EW1</f>
        <v>454484</v>
      </c>
      <c r="EV3" s="2">
        <f>'time_series_19-covid-Deaths'!EX1</f>
        <v>460635</v>
      </c>
      <c r="EW3" s="2">
        <f>'time_series_19-covid-Deaths'!EY1</f>
        <v>464841</v>
      </c>
      <c r="EX3" s="2">
        <f>'time_series_19-covid-Deaths'!EZ1</f>
        <v>468852</v>
      </c>
      <c r="EY3" s="2">
        <f>'time_series_19-covid-Deaths'!FA1</f>
        <v>472411</v>
      </c>
      <c r="EZ3" s="2">
        <f>'time_series_19-covid-Deaths'!FB1</f>
        <v>477631</v>
      </c>
      <c r="FA3" s="2">
        <f>'time_series_19-covid-Deaths'!FC1</f>
        <v>482811</v>
      </c>
      <c r="FB3" s="2">
        <f>'time_series_19-covid-Deaths'!FD1</f>
        <v>487510</v>
      </c>
      <c r="FC3" s="2">
        <f>'time_series_19-covid-Deaths'!FE1</f>
        <v>492213</v>
      </c>
      <c r="FD3" s="2">
        <f>'time_series_19-covid-Deaths'!FF1</f>
        <v>496691</v>
      </c>
      <c r="FE3" s="2">
        <f>'time_series_19-covid-Deaths'!FG1</f>
        <v>499836</v>
      </c>
      <c r="FF3" s="2">
        <f>'time_series_19-covid-Deaths'!FH1</f>
        <v>503571</v>
      </c>
      <c r="FG3" s="2">
        <f>'time_series_19-covid-Deaths'!FI1</f>
        <v>508510</v>
      </c>
      <c r="FH3" s="2">
        <f>'time_series_19-covid-Deaths'!FJ1</f>
        <v>513438</v>
      </c>
      <c r="FI3" s="2">
        <f>'time_series_19-covid-Deaths'!FK1</f>
        <v>518498</v>
      </c>
      <c r="FJ3" s="2">
        <f>'time_series_19-covid-Deaths'!FL1</f>
        <v>523434</v>
      </c>
      <c r="FK3" s="2">
        <f>'time_series_19-covid-Deaths'!FM1</f>
        <v>527814</v>
      </c>
      <c r="FL3" s="2">
        <f>'time_series_19-covid-Deaths'!FN1</f>
        <v>531296</v>
      </c>
      <c r="FM3" s="2">
        <f>'time_series_19-covid-Deaths'!FO1</f>
        <v>535131</v>
      </c>
      <c r="FN3" s="2">
        <f>'time_series_19-covid-Deaths'!FP1</f>
        <v>541146</v>
      </c>
      <c r="FO3" s="2">
        <f>'time_series_19-covid-Deaths'!FQ1</f>
        <v>546415</v>
      </c>
      <c r="FP3" s="2">
        <f>'time_series_19-covid-Deaths'!FR1</f>
        <v>551824</v>
      </c>
      <c r="FQ3" s="2">
        <f>'time_series_19-covid-Deaths'!FS1</f>
        <v>557115</v>
      </c>
      <c r="FR3" s="2">
        <f>'time_series_19-covid-Deaths'!FT1</f>
        <v>561915</v>
      </c>
      <c r="FS3" s="2">
        <f>'time_series_19-covid-Deaths'!FU1</f>
        <v>565915</v>
      </c>
      <c r="FT3" s="2">
        <f>'time_series_19-covid-Deaths'!FV1</f>
        <v>569762</v>
      </c>
      <c r="FU3" s="2">
        <f>'time_series_19-covid-Deaths'!FW1</f>
        <v>575332</v>
      </c>
      <c r="FV3" s="2">
        <f>'time_series_19-covid-Deaths'!FX1</f>
        <v>580758</v>
      </c>
      <c r="FW3" s="2">
        <f>'time_series_19-covid-Deaths'!FY1</f>
        <v>586531</v>
      </c>
      <c r="FX3" s="2">
        <f>'time_series_19-covid-Deaths'!FZ1</f>
        <v>593176</v>
      </c>
      <c r="FY3" s="2">
        <f>'time_series_19-covid-Deaths'!GA1</f>
        <v>598795</v>
      </c>
      <c r="FZ3" s="2">
        <f>'time_series_19-covid-Deaths'!GB1</f>
        <v>602864</v>
      </c>
      <c r="GA3" s="2">
        <f>'time_series_19-covid-Deaths'!GC1</f>
        <v>607057</v>
      </c>
      <c r="GB3" s="2">
        <f>'time_series_19-covid-Deaths'!GD1</f>
        <v>613227</v>
      </c>
      <c r="GC3" s="2">
        <f>'time_series_19-covid-Deaths'!GE1</f>
        <v>620141</v>
      </c>
      <c r="GD3" s="2">
        <f>'time_series_19-covid-Deaths'!GF1</f>
        <v>630046</v>
      </c>
      <c r="GE3" s="2">
        <f>'time_series_19-covid-Deaths'!GG1</f>
        <v>636099</v>
      </c>
      <c r="GF3" s="2">
        <f>'time_series_19-covid-Deaths'!GH1</f>
        <v>641616</v>
      </c>
      <c r="GG3" s="2">
        <f>'time_series_19-covid-Deaths'!GI1</f>
        <v>645302</v>
      </c>
      <c r="GH3" s="2">
        <f>'time_series_19-covid-Deaths'!GJ1</f>
        <v>650490</v>
      </c>
      <c r="GI3" s="2">
        <f>'time_series_19-covid-Deaths'!GK1</f>
        <v>656794</v>
      </c>
      <c r="GJ3" s="2">
        <f>'time_series_19-covid-Deaths'!GL1</f>
        <v>663358</v>
      </c>
      <c r="GK3" s="2">
        <f>'time_series_19-covid-Deaths'!GM1</f>
        <v>669387</v>
      </c>
      <c r="GL3" s="2">
        <f>'time_series_19-covid-Deaths'!GN1</f>
        <v>675595</v>
      </c>
      <c r="GM3" s="2">
        <f>'time_series_19-covid-Deaths'!GO1</f>
        <v>681073</v>
      </c>
      <c r="GN3" s="2">
        <f>'time_series_19-covid-Deaths'!GP1</f>
        <v>685380</v>
      </c>
      <c r="GO3" s="2">
        <f>'time_series_19-covid-Deaths'!GQ1</f>
        <v>690007</v>
      </c>
      <c r="GP3" s="2">
        <f>'time_series_19-covid-Deaths'!GR1</f>
        <v>696637</v>
      </c>
      <c r="GQ3" s="2">
        <f>'time_series_19-covid-Deaths'!GS1</f>
        <v>703616</v>
      </c>
      <c r="GR3" s="2">
        <f>'time_series_19-covid-Deaths'!GT1</f>
        <v>710106</v>
      </c>
      <c r="GS3" s="2">
        <f>'time_series_19-covid-Deaths'!GU1</f>
        <v>716409</v>
      </c>
      <c r="GT3" s="2">
        <f>'time_series_19-covid-Deaths'!GV1</f>
        <v>721845</v>
      </c>
      <c r="GU3" s="2">
        <f>'time_series_19-covid-Deaths'!GW1</f>
        <v>726411</v>
      </c>
      <c r="GV3" s="2">
        <f>'time_series_19-covid-Deaths'!GX1</f>
        <v>731653</v>
      </c>
      <c r="GW3" s="2">
        <f>'time_series_19-covid-Deaths'!GY1</f>
        <v>737861</v>
      </c>
      <c r="GX3" s="2">
        <f>'time_series_19-covid-Deaths'!GZ1</f>
        <v>744483</v>
      </c>
      <c r="GY3" s="2">
        <f>'time_series_19-covid-Deaths'!HA1</f>
        <v>750694</v>
      </c>
      <c r="GZ3" s="2">
        <f>'time_series_19-covid-Deaths'!HB1</f>
        <v>760825</v>
      </c>
      <c r="HA3" s="2">
        <f>'time_series_19-covid-Deaths'!HC1</f>
        <v>766212</v>
      </c>
      <c r="HB3" s="2">
        <f>'time_series_19-covid-Deaths'!HD1</f>
        <v>770433</v>
      </c>
      <c r="HC3" s="2">
        <f>'time_series_19-covid-Deaths'!HE1</f>
        <v>774578</v>
      </c>
      <c r="HD3" s="2">
        <f>'time_series_19-covid-Deaths'!HF1</f>
        <v>781459</v>
      </c>
      <c r="HE3" s="2">
        <f>'time_series_19-covid-Deaths'!HG1</f>
        <v>788147</v>
      </c>
      <c r="HF3" s="2">
        <f>'time_series_19-covid-Deaths'!HH1</f>
        <v>794189</v>
      </c>
      <c r="HG3" s="2">
        <f>'time_series_19-covid-Deaths'!HI1</f>
        <v>799684</v>
      </c>
      <c r="HH3" s="2">
        <f>'time_series_19-covid-Deaths'!HJ1</f>
        <v>805259</v>
      </c>
      <c r="HI3" s="2">
        <f>'time_series_19-covid-Deaths'!HK1</f>
        <v>809128</v>
      </c>
      <c r="HJ3" s="2">
        <f>'time_series_19-covid-Deaths'!HL1</f>
        <v>813607</v>
      </c>
      <c r="HK3" s="2">
        <f>'time_series_19-covid-Deaths'!HM1</f>
        <v>819871</v>
      </c>
      <c r="HL3" s="2">
        <f>'time_series_19-covid-Deaths'!HN1</f>
        <v>826151</v>
      </c>
      <c r="HM3" s="2">
        <f>'time_series_19-covid-Deaths'!HO1</f>
        <v>832032</v>
      </c>
      <c r="HN3" s="2">
        <f>'time_series_19-covid-Deaths'!HP1</f>
        <v>837547</v>
      </c>
      <c r="HO3" s="2">
        <f>'time_series_19-covid-Deaths'!HQ1</f>
        <v>842805</v>
      </c>
      <c r="HP3" s="2">
        <f>'time_series_19-covid-Deaths'!HR1</f>
        <v>846841</v>
      </c>
      <c r="HQ3" s="2">
        <f>'time_series_19-covid-Deaths'!HS1</f>
        <v>851059</v>
      </c>
      <c r="HR3" s="2">
        <f>'time_series_19-covid-Deaths'!HT1</f>
        <v>857505</v>
      </c>
      <c r="HS3" s="2">
        <f>'time_series_19-covid-Deaths'!HU1</f>
        <v>863580</v>
      </c>
      <c r="HT3" s="2">
        <f>'time_series_19-covid-Deaths'!HV1</f>
        <v>869292</v>
      </c>
      <c r="HU3" s="2">
        <f>'time_series_19-covid-Deaths'!HW1</f>
        <v>875211</v>
      </c>
      <c r="HV3" s="2">
        <f>'time_series_19-covid-Deaths'!HX1</f>
        <v>880139</v>
      </c>
      <c r="HW3" s="2">
        <f>'time_series_19-covid-Deaths'!HY1</f>
        <v>883918</v>
      </c>
      <c r="HX3" s="2">
        <f>'time_series_19-covid-Deaths'!HZ1</f>
        <v>893251</v>
      </c>
      <c r="HY3" s="2">
        <f>'time_series_19-covid-Deaths'!IA1</f>
        <v>898160</v>
      </c>
      <c r="HZ3" s="2">
        <f>'time_series_19-covid-Deaths'!IB1</f>
        <v>904283</v>
      </c>
      <c r="IA3" s="2">
        <f>'time_series_19-covid-Deaths'!IC1</f>
        <v>910080</v>
      </c>
      <c r="IB3" s="2">
        <f>'time_series_19-covid-Deaths'!ID1</f>
        <v>915960</v>
      </c>
      <c r="IC3" s="2">
        <f>'time_series_19-covid-Deaths'!IE1</f>
        <v>920837</v>
      </c>
      <c r="ID3" s="2">
        <f>'time_series_19-covid-Deaths'!IF1</f>
        <v>924499</v>
      </c>
      <c r="IE3" s="2">
        <f>'time_series_19-covid-Deaths'!IG1</f>
        <v>928944</v>
      </c>
      <c r="IF3" s="2">
        <f>'time_series_19-covid-Deaths'!IH1</f>
        <v>935465</v>
      </c>
      <c r="IG3" s="2">
        <f>'time_series_19-covid-Deaths'!II1</f>
        <v>941269</v>
      </c>
      <c r="IH3" s="2">
        <f>'time_series_19-covid-Deaths'!IJ1</f>
        <v>946745</v>
      </c>
      <c r="II3" s="2">
        <f>'time_series_19-covid-Deaths'!IK1</f>
        <v>952433</v>
      </c>
      <c r="IJ3" s="2">
        <f>'time_series_19-covid-Deaths'!IL1</f>
        <v>957664</v>
      </c>
      <c r="IK3" s="2">
        <f>'time_series_19-covid-Deaths'!IM1</f>
        <v>961370</v>
      </c>
      <c r="IL3" s="2">
        <f>'time_series_19-covid-Deaths'!IN1</f>
        <v>965507</v>
      </c>
      <c r="IM3" s="2">
        <f>'time_series_19-covid-Deaths'!IO1</f>
        <v>971474</v>
      </c>
      <c r="IN3" s="2">
        <f>'time_series_19-covid-Deaths'!IP1</f>
        <v>977086</v>
      </c>
      <c r="IO3" s="2">
        <f>'time_series_19-covid-Deaths'!IQ1</f>
        <v>983781</v>
      </c>
      <c r="IP3" s="2">
        <f>'time_series_19-covid-Deaths'!IR1</f>
        <v>989681</v>
      </c>
      <c r="IQ3" s="2">
        <f>'time_series_19-covid-Deaths'!IS1</f>
        <v>994968</v>
      </c>
      <c r="IR3" s="2">
        <f>'time_series_19-covid-Deaths'!IT1</f>
        <v>998595</v>
      </c>
      <c r="IS3" s="2">
        <f>'time_series_19-covid-Deaths'!IU1</f>
        <v>1002515</v>
      </c>
      <c r="IT3" s="2">
        <f>'time_series_19-covid-Deaths'!IV1</f>
        <v>1008587</v>
      </c>
      <c r="IU3" s="2">
        <f>'time_series_19-covid-Deaths'!IW1</f>
        <v>1015008</v>
      </c>
      <c r="IV3" s="2">
        <f>'time_series_19-covid-Deaths'!IX1</f>
        <v>1023695</v>
      </c>
      <c r="IW3" s="2">
        <f>'time_series_19-covid-Deaths'!IY1</f>
        <v>1028703</v>
      </c>
      <c r="IX3" s="2">
        <f>'time_series_19-covid-Deaths'!IZ1</f>
        <v>1034038</v>
      </c>
      <c r="IY3" s="2">
        <f>'time_series_19-covid-Deaths'!JA1</f>
        <v>1037814</v>
      </c>
      <c r="IZ3" s="2">
        <f>'time_series_19-covid-Deaths'!JB1</f>
        <v>1044817</v>
      </c>
      <c r="JA3" s="2">
        <f>'time_series_19-covid-Deaths'!JC1</f>
        <v>1050583</v>
      </c>
      <c r="JB3" s="2">
        <f>'time_series_19-covid-Deaths'!JD1</f>
        <v>1056422</v>
      </c>
      <c r="JC3" s="2">
        <f>'time_series_19-covid-Deaths'!JE1</f>
        <v>1062681</v>
      </c>
      <c r="JD3" s="2">
        <f>'time_series_19-covid-Deaths'!JF1</f>
        <v>1068790</v>
      </c>
      <c r="JE3" s="2">
        <f>'time_series_19-covid-Deaths'!JG1</f>
        <v>1073608</v>
      </c>
      <c r="JF3" s="2">
        <f>'time_series_19-covid-Deaths'!JH1</f>
        <v>1077537</v>
      </c>
      <c r="JG3" s="2">
        <f>'time_series_19-covid-Deaths'!JI1</f>
        <v>1081471</v>
      </c>
      <c r="JH3" s="2">
        <f>'time_series_19-covid-Deaths'!JJ1</f>
        <v>1086913</v>
      </c>
      <c r="JI3" s="2">
        <f>'time_series_19-covid-Deaths'!JK1</f>
        <v>1092943</v>
      </c>
      <c r="JJ3" s="2">
        <f>'time_series_19-covid-Deaths'!JL1</f>
        <v>1099049</v>
      </c>
      <c r="JK3" s="2">
        <f>'time_series_19-covid-Deaths'!JM1</f>
        <v>1105193</v>
      </c>
      <c r="JL3" s="2">
        <f>'time_series_19-covid-Deaths'!JN1</f>
        <v>1110697</v>
      </c>
      <c r="JM3" s="2">
        <f>'time_series_19-covid-Deaths'!JO1</f>
        <v>1114104</v>
      </c>
      <c r="JN3" s="2">
        <f>'time_series_19-covid-Deaths'!JP1</f>
        <v>1119085</v>
      </c>
      <c r="JO3" s="2">
        <f>'time_series_19-covid-Deaths'!JQ1</f>
        <v>1125654</v>
      </c>
      <c r="JP3" s="2">
        <f>'time_series_19-covid-Deaths'!JR1</f>
        <v>1132294</v>
      </c>
      <c r="JQ3" s="2">
        <f>'time_series_19-covid-Deaths'!JS1</f>
        <v>1138181</v>
      </c>
      <c r="JR3" s="2">
        <f>'time_series_19-covid-Deaths'!JT1</f>
        <v>1145131</v>
      </c>
      <c r="JS3" s="2">
        <f>'time_series_19-covid-Deaths'!JU1</f>
        <v>1150810</v>
      </c>
      <c r="JT3" s="2">
        <f>'time_series_19-covid-Deaths'!JV1</f>
        <v>1154963</v>
      </c>
      <c r="JU3" s="2">
        <f>'time_series_19-covid-Deaths'!JW1</f>
        <v>1160574</v>
      </c>
      <c r="JV3" s="2">
        <f>'time_series_19-covid-Deaths'!JX1</f>
        <v>1167951</v>
      </c>
      <c r="JW3" s="2">
        <f>'time_series_19-covid-Deaths'!JY1</f>
        <v>1175074</v>
      </c>
      <c r="JX3" s="2">
        <f>'time_series_19-covid-Deaths'!JZ1</f>
        <v>1182134</v>
      </c>
      <c r="JY3" s="2">
        <f>'time_series_19-covid-Deaths'!KA1</f>
        <v>1189693</v>
      </c>
      <c r="JZ3" s="2">
        <f>'time_series_19-covid-Deaths'!KB1</f>
        <v>1196229</v>
      </c>
      <c r="KA3" s="2">
        <f>'time_series_19-covid-Deaths'!KC1</f>
        <v>1201164</v>
      </c>
      <c r="KB3" s="2">
        <f>'time_series_19-covid-Deaths'!KD1</f>
        <v>1207241</v>
      </c>
      <c r="KC3" s="2">
        <f>'time_series_19-covid-Deaths'!KE1</f>
        <v>1215746</v>
      </c>
      <c r="KD3" s="2">
        <f>'time_series_19-covid-Deaths'!KF1</f>
        <v>1226782</v>
      </c>
      <c r="KE3" s="2">
        <f>'time_series_19-covid-Deaths'!KG1</f>
        <v>1234802</v>
      </c>
      <c r="KF3" s="2">
        <f>'time_series_19-covid-Deaths'!KH1</f>
        <v>1244413</v>
      </c>
      <c r="KG3" s="2">
        <f>'time_series_19-covid-Deaths'!KI1</f>
        <v>1251948</v>
      </c>
      <c r="KH3" s="2">
        <f>'time_series_19-covid-Deaths'!KJ1</f>
        <v>1257705</v>
      </c>
      <c r="KI3" s="2">
        <f>'time_series_19-covid-Deaths'!KK1</f>
        <v>1264823</v>
      </c>
      <c r="KJ3" s="2">
        <f>'time_series_19-covid-Deaths'!KL1</f>
        <v>1274809</v>
      </c>
      <c r="KK3" s="2">
        <f>'time_series_19-covid-Deaths'!KM1</f>
        <v>1285206</v>
      </c>
      <c r="KL3" s="2">
        <f>'time_series_19-covid-Deaths'!KN1</f>
        <v>1294987</v>
      </c>
      <c r="KM3" s="2">
        <f>'time_series_19-covid-Deaths'!KO1</f>
        <v>1304546</v>
      </c>
      <c r="KN3" s="2">
        <f>'time_series_19-covid-Deaths'!KP1</f>
        <v>1313539</v>
      </c>
      <c r="KO3" s="2">
        <f>'time_series_19-covid-Deaths'!KQ1</f>
        <v>1319804</v>
      </c>
      <c r="KP3" s="2">
        <f>'time_series_19-covid-Deaths'!KR1</f>
        <v>1327666</v>
      </c>
      <c r="KQ3" s="2">
        <f>'time_series_19-covid-Deaths'!KS1</f>
        <v>1338761</v>
      </c>
      <c r="KR3" s="2">
        <f>'time_series_19-covid-Deaths'!KT1</f>
        <v>1350077</v>
      </c>
      <c r="KS3" s="2">
        <f>'time_series_19-covid-Deaths'!KU1</f>
        <v>1361047</v>
      </c>
      <c r="KT3" s="2">
        <f>'time_series_19-covid-Deaths'!KV1</f>
        <v>1372873</v>
      </c>
      <c r="KU3" s="2">
        <f>'time_series_19-covid-Deaths'!KW1</f>
        <v>1381655</v>
      </c>
      <c r="KV3" s="2">
        <f>'time_series_19-covid-Deaths'!KX1</f>
        <v>1388694</v>
      </c>
      <c r="KW3" s="2">
        <f>'time_series_19-covid-Deaths'!KY1</f>
        <v>1397022</v>
      </c>
      <c r="KX3" s="2">
        <f>'time_series_19-covid-Deaths'!KZ1</f>
        <v>1409800</v>
      </c>
      <c r="KY3" s="2">
        <f>'time_series_19-covid-Deaths'!LA1</f>
        <v>1421846</v>
      </c>
      <c r="KZ3" s="2">
        <f>'time_series_19-covid-Deaths'!LB1</f>
        <v>1432579</v>
      </c>
      <c r="LA3" s="2">
        <f>'time_series_19-covid-Deaths'!LC1</f>
        <v>1443205</v>
      </c>
      <c r="LB3" s="2">
        <f>'time_series_19-covid-Deaths'!LD1</f>
        <v>1452951</v>
      </c>
      <c r="LC3" s="2">
        <f>'time_series_19-covid-Deaths'!LE1</f>
        <v>1459869</v>
      </c>
      <c r="LD3" s="2">
        <f>'time_series_19-covid-Deaths'!LF1</f>
        <v>1468569</v>
      </c>
      <c r="LE3" s="2">
        <f>'time_series_19-covid-Deaths'!LG1</f>
        <v>1481414</v>
      </c>
      <c r="LF3" s="2">
        <f>'time_series_19-covid-Deaths'!LH1</f>
        <v>1493840</v>
      </c>
      <c r="LG3" s="2">
        <f>'time_series_19-covid-Deaths'!LI1</f>
        <v>1506345</v>
      </c>
      <c r="LH3" s="2">
        <f>'time_series_19-covid-Deaths'!LJ1</f>
        <v>1518739</v>
      </c>
      <c r="LI3" s="2">
        <f>'time_series_19-covid-Deaths'!LK1</f>
        <v>1528922</v>
      </c>
      <c r="LJ3" s="2">
        <f>'time_series_19-covid-Deaths'!LL1</f>
        <v>1536103</v>
      </c>
      <c r="LK3" s="2">
        <f>'time_series_19-covid-Deaths'!LM1</f>
        <v>1544582</v>
      </c>
      <c r="LL3" s="2">
        <f>'time_series_19-covid-Deaths'!LN1</f>
        <v>1556868</v>
      </c>
      <c r="LM3" s="2">
        <f>'time_series_19-covid-Deaths'!LO1</f>
        <v>1569389</v>
      </c>
      <c r="LN3" s="2">
        <f>'time_series_19-covid-Deaths'!LP1</f>
        <v>1581842</v>
      </c>
      <c r="LO3" s="2">
        <f>'time_series_19-covid-Deaths'!LQ1</f>
        <v>1594754</v>
      </c>
      <c r="LP3" s="2">
        <f>'time_series_19-covid-Deaths'!LR1</f>
        <v>1604978</v>
      </c>
      <c r="LQ3" s="2">
        <f>'time_series_19-covid-Deaths'!LS1</f>
        <v>1612362</v>
      </c>
    </row>
    <row r="4" spans="1:329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</row>
    <row r="5" spans="1:329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</row>
    <row r="6" spans="1:329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</row>
    <row r="7" spans="1:329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</row>
    <row r="8" spans="1:329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  <c r="LA8" s="2">
        <f>SUM('time_series_19-covid-Deaths'!LC121:LC131)</f>
        <v>51999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53595</v>
      </c>
      <c r="LF8" s="2">
        <f>SUM('time_series_19-covid-Deaths'!LH121:LH131)</f>
        <v>53906</v>
      </c>
      <c r="LG8" s="2">
        <f>SUM('time_series_19-covid-Deaths'!LI121:LI131)</f>
        <v>54231</v>
      </c>
      <c r="LH8" s="2">
        <f>SUM('time_series_19-covid-Deaths'!LJ121:LJ131)</f>
        <v>54859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56453</v>
      </c>
      <c r="LM8" s="2">
        <f>SUM('time_series_19-covid-Deaths'!LO121:LO131)</f>
        <v>56752</v>
      </c>
      <c r="LN8" s="2">
        <f>SUM('time_series_19-covid-Deaths'!LP121:LP131)</f>
        <v>57044</v>
      </c>
      <c r="LO8" s="2">
        <f>SUM('time_series_19-covid-Deaths'!LQ121:LQ131)</f>
        <v>57671</v>
      </c>
      <c r="LP8" s="2">
        <f>SUM('time_series_19-covid-Deaths'!LR121:LR131)</f>
        <v>57671</v>
      </c>
      <c r="LQ8" s="2">
        <f>SUM('time_series_19-covid-Deaths'!LS121:LS131)</f>
        <v>58015</v>
      </c>
    </row>
    <row r="9" spans="1:329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6459</v>
      </c>
      <c r="BV9" s="2">
        <f>'time_series_19-covid-Deaths'!BX250</f>
        <v>7962</v>
      </c>
      <c r="BW9" s="2">
        <f>'time_series_19-covid-Deaths'!BY250</f>
        <v>9358</v>
      </c>
      <c r="BX9" s="2">
        <f>'time_series_19-covid-Deaths'!BZ250</f>
        <v>10899</v>
      </c>
      <c r="BY9" s="2">
        <f>'time_series_19-covid-Deaths'!CA250</f>
        <v>12472</v>
      </c>
      <c r="BZ9" s="2">
        <f>'time_series_19-covid-Deaths'!CB250</f>
        <v>14249</v>
      </c>
      <c r="CA9" s="2">
        <f>'time_series_19-covid-Deaths'!CC250</f>
        <v>16821</v>
      </c>
      <c r="CB9" s="2">
        <f>'time_series_19-covid-Deaths'!CD250</f>
        <v>18974</v>
      </c>
      <c r="CC9" s="2">
        <f>'time_series_19-covid-Deaths'!CE250</f>
        <v>21193</v>
      </c>
      <c r="CD9" s="2">
        <f>'time_series_19-covid-Deaths'!CF250</f>
        <v>23420</v>
      </c>
      <c r="CE9" s="2">
        <f>'time_series_19-covid-Deaths'!CG250</f>
        <v>25545</v>
      </c>
      <c r="CF9" s="2">
        <f>'time_series_19-covid-Deaths'!CH250</f>
        <v>27359</v>
      </c>
      <c r="CG9" s="2">
        <f>'time_series_19-covid-Deaths'!CI250</f>
        <v>29303</v>
      </c>
      <c r="CH9" s="2">
        <f>'time_series_19-covid-Deaths'!CJ250</f>
        <v>31750</v>
      </c>
      <c r="CI9" s="2">
        <f>'time_series_19-covid-Deaths'!CK250</f>
        <v>34358</v>
      </c>
      <c r="CJ9" s="2">
        <f>'time_series_19-covid-Deaths'!CL250</f>
        <v>36525</v>
      </c>
      <c r="CK9" s="2">
        <f>'time_series_19-covid-Deaths'!CM250</f>
        <v>38616</v>
      </c>
      <c r="CL9" s="2">
        <f>'time_series_19-covid-Deaths'!CN250</f>
        <v>40583</v>
      </c>
      <c r="CM9" s="2">
        <f>'time_series_19-covid-Deaths'!CO250</f>
        <v>42518</v>
      </c>
      <c r="CN9" s="2">
        <f>'time_series_19-covid-Deaths'!CP250</f>
        <v>44703</v>
      </c>
      <c r="CO9" s="2">
        <f>'time_series_19-covid-Deaths'!CQ250</f>
        <v>47247</v>
      </c>
      <c r="CP9" s="2">
        <f>'time_series_19-covid-Deaths'!CR250</f>
        <v>49687</v>
      </c>
      <c r="CQ9" s="2">
        <f>'time_series_19-covid-Deaths'!CS250</f>
        <v>52153</v>
      </c>
      <c r="CR9" s="2">
        <f>'time_series_19-covid-Deaths'!CT250</f>
        <v>54311</v>
      </c>
      <c r="CS9" s="2">
        <f>'time_series_19-covid-Deaths'!CU250</f>
        <v>56014</v>
      </c>
      <c r="CT9" s="2">
        <f>'time_series_19-covid-Deaths'!CV250</f>
        <v>57350</v>
      </c>
      <c r="CU9" s="2">
        <f>'time_series_19-covid-Deaths'!CW250</f>
        <v>58816</v>
      </c>
      <c r="CV9" s="2">
        <f>'time_series_19-covid-Deaths'!CX250</f>
        <v>61052</v>
      </c>
      <c r="CW9" s="2">
        <f>'time_series_19-covid-Deaths'!CY250</f>
        <v>63578</v>
      </c>
      <c r="CX9" s="2">
        <f>'time_series_19-covid-Deaths'!CZ250</f>
        <v>65994</v>
      </c>
      <c r="CY9" s="2">
        <f>'time_series_19-covid-Deaths'!DA250</f>
        <v>67873</v>
      </c>
      <c r="CZ9" s="2">
        <f>'time_series_19-covid-Deaths'!DB250</f>
        <v>69559</v>
      </c>
      <c r="DA9" s="2">
        <f>'time_series_19-covid-Deaths'!DC250</f>
        <v>70668</v>
      </c>
      <c r="DB9" s="2">
        <f>'time_series_19-covid-Deaths'!DD250</f>
        <v>71987</v>
      </c>
      <c r="DC9" s="2">
        <f>'time_series_19-covid-Deaths'!DE250</f>
        <v>74280</v>
      </c>
      <c r="DD9" s="2">
        <f>'time_series_19-covid-Deaths'!DF250</f>
        <v>76624</v>
      </c>
      <c r="DE9" s="2">
        <f>'time_series_19-covid-Deaths'!DG250</f>
        <v>78553</v>
      </c>
      <c r="DF9" s="2">
        <f>'time_series_19-covid-Deaths'!DH250</f>
        <v>80296</v>
      </c>
      <c r="DG9" s="2">
        <f>'time_series_19-covid-Deaths'!DI250</f>
        <v>81836</v>
      </c>
      <c r="DH9" s="2">
        <f>'time_series_19-covid-Deaths'!DJ250</f>
        <v>82741</v>
      </c>
      <c r="DI9" s="2">
        <f>'time_series_19-covid-Deaths'!DK250</f>
        <v>83747</v>
      </c>
      <c r="DJ9" s="2">
        <f>'time_series_19-covid-Deaths'!DL250</f>
        <v>85364</v>
      </c>
      <c r="DK9" s="2">
        <f>'time_series_19-covid-Deaths'!DM250</f>
        <v>87111</v>
      </c>
      <c r="DL9" s="2">
        <f>'time_series_19-covid-Deaths'!DN250</f>
        <v>88894</v>
      </c>
      <c r="DM9" s="2">
        <f>'time_series_19-covid-Deaths'!DO250</f>
        <v>90559</v>
      </c>
      <c r="DN9" s="2">
        <f>'time_series_19-covid-Deaths'!DP250</f>
        <v>91830</v>
      </c>
      <c r="DO9" s="2">
        <f>'time_series_19-covid-Deaths'!DQ250</f>
        <v>92583</v>
      </c>
      <c r="DP9" s="2">
        <f>'time_series_19-covid-Deaths'!DR250</f>
        <v>93755</v>
      </c>
      <c r="DQ9" s="2">
        <f>'time_series_19-covid-Deaths'!DS250</f>
        <v>95274</v>
      </c>
      <c r="DR9" s="2">
        <f>'time_series_19-covid-Deaths'!DT250</f>
        <v>96792</v>
      </c>
      <c r="DS9" s="2">
        <f>'time_series_19-covid-Deaths'!DU250</f>
        <v>97996</v>
      </c>
      <c r="DT9" s="2">
        <f>'time_series_19-covid-Deaths'!DV250</f>
        <v>99240</v>
      </c>
      <c r="DU9" s="2">
        <f>'time_series_19-covid-Deaths'!DW250</f>
        <v>100374</v>
      </c>
      <c r="DV9" s="2">
        <f>'time_series_19-covid-Deaths'!DX250</f>
        <v>100993</v>
      </c>
      <c r="DW9" s="2">
        <f>'time_series_19-covid-Deaths'!DY250</f>
        <v>101554</v>
      </c>
      <c r="DX9" s="2">
        <f>'time_series_19-covid-Deaths'!DZ250</f>
        <v>102217</v>
      </c>
      <c r="DY9" s="2">
        <f>'time_series_19-covid-Deaths'!EA250</f>
        <v>103721</v>
      </c>
      <c r="DZ9" s="2">
        <f>'time_series_19-covid-Deaths'!EB250</f>
        <v>104905</v>
      </c>
      <c r="EA9" s="2">
        <f>'time_series_19-covid-Deaths'!EC250</f>
        <v>106067</v>
      </c>
      <c r="EB9" s="2">
        <f>'time_series_19-covid-Deaths'!ED250</f>
        <v>107023</v>
      </c>
      <c r="EC9" s="2">
        <f>'time_series_19-covid-Deaths'!EE250</f>
        <v>107714</v>
      </c>
      <c r="ED9" s="2">
        <f>'time_series_19-covid-Deaths'!EF250</f>
        <v>108495</v>
      </c>
      <c r="EE9" s="2">
        <f>'time_series_19-covid-Deaths'!EG250</f>
        <v>109534</v>
      </c>
      <c r="EF9" s="2">
        <f>'time_series_19-covid-Deaths'!EH250</f>
        <v>110528</v>
      </c>
      <c r="EG9" s="2">
        <f>'time_series_19-covid-Deaths'!EI250</f>
        <v>111534</v>
      </c>
      <c r="EH9" s="2">
        <f>'time_series_19-covid-Deaths'!EJ250</f>
        <v>112432</v>
      </c>
      <c r="EI9" s="2">
        <f>'time_series_19-covid-Deaths'!EK250</f>
        <v>113132</v>
      </c>
      <c r="EJ9" s="2">
        <f>'time_series_19-covid-Deaths'!EL250</f>
        <v>113575</v>
      </c>
      <c r="EK9" s="2">
        <f>'time_series_19-covid-Deaths'!EM250</f>
        <v>114074</v>
      </c>
      <c r="EL9" s="2">
        <f>'time_series_19-covid-Deaths'!EN250</f>
        <v>115003</v>
      </c>
      <c r="EM9" s="2">
        <f>'time_series_19-covid-Deaths'!EO250</f>
        <v>115901</v>
      </c>
      <c r="EN9" s="2">
        <f>'time_series_19-covid-Deaths'!EP250</f>
        <v>116757</v>
      </c>
      <c r="EO9" s="2">
        <f>'time_series_19-covid-Deaths'!EQ250</f>
        <v>117580</v>
      </c>
      <c r="EP9" s="2">
        <f>'time_series_19-covid-Deaths'!ER250</f>
        <v>118354</v>
      </c>
      <c r="EQ9" s="2">
        <f>'time_series_19-covid-Deaths'!ES250</f>
        <v>118671</v>
      </c>
      <c r="ER9" s="2">
        <f>'time_series_19-covid-Deaths'!ET250</f>
        <v>119058</v>
      </c>
      <c r="ES9" s="2">
        <f>'time_series_19-covid-Deaths'!EU250</f>
        <v>119881</v>
      </c>
      <c r="ET9" s="2">
        <f>'time_series_19-covid-Deaths'!EV250</f>
        <v>120609</v>
      </c>
      <c r="EU9" s="2">
        <f>'time_series_19-covid-Deaths'!EW250</f>
        <v>121314</v>
      </c>
      <c r="EV9" s="2">
        <f>'time_series_19-covid-Deaths'!EX250</f>
        <v>121976</v>
      </c>
      <c r="EW9" s="2">
        <f>'time_series_19-covid-Deaths'!EY250</f>
        <v>122585</v>
      </c>
      <c r="EX9" s="2">
        <f>'time_series_19-covid-Deaths'!EZ250</f>
        <v>122881</v>
      </c>
      <c r="EY9" s="2">
        <f>'time_series_19-covid-Deaths'!FA250</f>
        <v>123270</v>
      </c>
      <c r="EZ9" s="2">
        <f>'time_series_19-covid-Deaths'!FB250</f>
        <v>124109</v>
      </c>
      <c r="FA9" s="2">
        <f>'time_series_19-covid-Deaths'!FC250</f>
        <v>124871</v>
      </c>
      <c r="FB9" s="2">
        <f>'time_series_19-covid-Deaths'!FD250</f>
        <v>125419</v>
      </c>
      <c r="FC9" s="2">
        <f>'time_series_19-covid-Deaths'!FE250</f>
        <v>126043</v>
      </c>
      <c r="FD9" s="2">
        <f>'time_series_19-covid-Deaths'!FF250</f>
        <v>126546</v>
      </c>
      <c r="FE9" s="2">
        <f>'time_series_19-covid-Deaths'!FG250</f>
        <v>126831</v>
      </c>
      <c r="FF9" s="2">
        <f>'time_series_19-covid-Deaths'!FH250</f>
        <v>127221</v>
      </c>
      <c r="FG9" s="2">
        <f>'time_series_19-covid-Deaths'!FI250</f>
        <v>127860</v>
      </c>
      <c r="FH9" s="2">
        <f>'time_series_19-covid-Deaths'!FJ250</f>
        <v>128551</v>
      </c>
      <c r="FI9" s="2">
        <f>'time_series_19-covid-Deaths'!FK250</f>
        <v>129273</v>
      </c>
      <c r="FJ9" s="2">
        <f>'time_series_19-covid-Deaths'!FL250</f>
        <v>129932</v>
      </c>
      <c r="FK9" s="2">
        <f>'time_series_19-covid-Deaths'!FM250</f>
        <v>130212</v>
      </c>
      <c r="FL9" s="2">
        <f>'time_series_19-covid-Deaths'!FN250</f>
        <v>130509</v>
      </c>
      <c r="FM9" s="2">
        <f>'time_series_19-covid-Deaths'!FO250</f>
        <v>130873</v>
      </c>
      <c r="FN9" s="2">
        <f>'time_series_19-covid-Deaths'!FP250</f>
        <v>132083</v>
      </c>
      <c r="FO9" s="2">
        <f>'time_series_19-covid-Deaths'!FQ250</f>
        <v>132938</v>
      </c>
      <c r="FP9" s="2">
        <f>'time_series_19-covid-Deaths'!FR250</f>
        <v>133937</v>
      </c>
      <c r="FQ9" s="2">
        <f>'time_series_19-covid-Deaths'!FS250</f>
        <v>134756</v>
      </c>
      <c r="FR9" s="2">
        <f>'time_series_19-covid-Deaths'!FT250</f>
        <v>135459</v>
      </c>
      <c r="FS9" s="2">
        <f>'time_series_19-covid-Deaths'!FU250</f>
        <v>135929</v>
      </c>
      <c r="FT9" s="2">
        <f>'time_series_19-covid-Deaths'!FV250</f>
        <v>136303</v>
      </c>
      <c r="FU9" s="2">
        <f>'time_series_19-covid-Deaths'!FW250</f>
        <v>137215</v>
      </c>
      <c r="FV9" s="2">
        <f>'time_series_19-covid-Deaths'!FX250</f>
        <v>138188</v>
      </c>
      <c r="FW9" s="2">
        <f>'time_series_19-covid-Deaths'!FY250</f>
        <v>139151</v>
      </c>
      <c r="FX9" s="2">
        <f>'time_series_19-covid-Deaths'!FZ250</f>
        <v>140068</v>
      </c>
      <c r="FY9" s="2">
        <f>'time_series_19-covid-Deaths'!GA250</f>
        <v>140935</v>
      </c>
      <c r="FZ9" s="2">
        <f>'time_series_19-covid-Deaths'!GB250</f>
        <v>141397</v>
      </c>
      <c r="GA9" s="2">
        <f>'time_series_19-covid-Deaths'!GC250</f>
        <v>141932</v>
      </c>
      <c r="GB9" s="2">
        <f>'time_series_19-covid-Deaths'!GD250</f>
        <v>143039</v>
      </c>
      <c r="GC9" s="2">
        <f>'time_series_19-covid-Deaths'!GE250</f>
        <v>144246</v>
      </c>
      <c r="GD9" s="2">
        <f>'time_series_19-covid-Deaths'!GF250</f>
        <v>145344</v>
      </c>
      <c r="GE9" s="2">
        <f>'time_series_19-covid-Deaths'!GG250</f>
        <v>146492</v>
      </c>
      <c r="GF9" s="2">
        <f>'time_series_19-covid-Deaths'!GH250</f>
        <v>147365</v>
      </c>
      <c r="GG9" s="2">
        <f>'time_series_19-covid-Deaths'!GI250</f>
        <v>147864</v>
      </c>
      <c r="GH9" s="2">
        <f>'time_series_19-covid-Deaths'!GJ250</f>
        <v>148994</v>
      </c>
      <c r="GI9" s="2">
        <f>'time_series_19-covid-Deaths'!GK250</f>
        <v>150364</v>
      </c>
      <c r="GJ9" s="2">
        <f>'time_series_19-covid-Deaths'!GL250</f>
        <v>151777</v>
      </c>
      <c r="GK9" s="2">
        <f>'time_series_19-covid-Deaths'!GM250</f>
        <v>152993</v>
      </c>
      <c r="GL9" s="2">
        <f>'time_series_19-covid-Deaths'!GN250</f>
        <v>154238</v>
      </c>
      <c r="GM9" s="2">
        <f>'time_series_19-covid-Deaths'!GO250</f>
        <v>155349</v>
      </c>
      <c r="GN9" s="2">
        <f>'time_series_19-covid-Deaths'!GP250</f>
        <v>155761</v>
      </c>
      <c r="GO9" s="2">
        <f>'time_series_19-covid-Deaths'!GQ250</f>
        <v>156312</v>
      </c>
      <c r="GP9" s="2">
        <f>'time_series_19-covid-Deaths'!GR250</f>
        <v>157668</v>
      </c>
      <c r="GQ9" s="2">
        <f>'time_series_19-covid-Deaths'!GS250</f>
        <v>159050</v>
      </c>
      <c r="GR9" s="2">
        <f>'time_series_19-covid-Deaths'!GT250</f>
        <v>160297</v>
      </c>
      <c r="GS9" s="2">
        <f>'time_series_19-covid-Deaths'!GU250</f>
        <v>161533</v>
      </c>
      <c r="GT9" s="2">
        <f>'time_series_19-covid-Deaths'!GV250</f>
        <v>162622</v>
      </c>
      <c r="GU9" s="2">
        <f>'time_series_19-covid-Deaths'!GW250</f>
        <v>163141</v>
      </c>
      <c r="GV9" s="2">
        <f>'time_series_19-covid-Deaths'!GX250</f>
        <v>163683</v>
      </c>
      <c r="GW9" s="2">
        <f>'time_series_19-covid-Deaths'!GY250</f>
        <v>164732</v>
      </c>
      <c r="GX9" s="2">
        <f>'time_series_19-covid-Deaths'!GZ250</f>
        <v>166242</v>
      </c>
      <c r="GY9" s="2">
        <f>'time_series_19-covid-Deaths'!HA250</f>
        <v>167302</v>
      </c>
      <c r="GZ9" s="2">
        <f>'time_series_19-covid-Deaths'!HB250</f>
        <v>168642</v>
      </c>
      <c r="HA9" s="2">
        <f>'time_series_19-covid-Deaths'!HC250</f>
        <v>169672</v>
      </c>
      <c r="HB9" s="2">
        <f>'time_series_19-covid-Deaths'!HD250</f>
        <v>170252</v>
      </c>
      <c r="HC9" s="2">
        <f>'time_series_19-covid-Deaths'!HE250</f>
        <v>170700</v>
      </c>
      <c r="HD9" s="2">
        <f>'time_series_19-covid-Deaths'!HF250</f>
        <v>172023</v>
      </c>
      <c r="HE9" s="2">
        <f>'time_series_19-covid-Deaths'!HG250</f>
        <v>173353</v>
      </c>
      <c r="HF9" s="2">
        <f>'time_series_19-covid-Deaths'!HH250</f>
        <v>174440</v>
      </c>
      <c r="HG9" s="2">
        <f>'time_series_19-covid-Deaths'!HI250</f>
        <v>175543</v>
      </c>
      <c r="HH9" s="2">
        <f>'time_series_19-covid-Deaths'!HJ250</f>
        <v>176523</v>
      </c>
      <c r="HI9" s="2">
        <f>'time_series_19-covid-Deaths'!HK250</f>
        <v>176984</v>
      </c>
      <c r="HJ9" s="2">
        <f>'time_series_19-covid-Deaths'!HL250</f>
        <v>177429</v>
      </c>
      <c r="HK9" s="2">
        <f>'time_series_19-covid-Deaths'!HM250</f>
        <v>178648</v>
      </c>
      <c r="HL9" s="2">
        <f>'time_series_19-covid-Deaths'!HN250</f>
        <v>179870</v>
      </c>
      <c r="HM9" s="2">
        <f>'time_series_19-covid-Deaths'!HO250</f>
        <v>180968</v>
      </c>
      <c r="HN9" s="2">
        <f>'time_series_19-covid-Deaths'!HP250</f>
        <v>181937</v>
      </c>
      <c r="HO9" s="2">
        <f>'time_series_19-covid-Deaths'!HQ250</f>
        <v>182779</v>
      </c>
      <c r="HP9" s="2">
        <f>'time_series_19-covid-Deaths'!HR250</f>
        <v>183215</v>
      </c>
      <c r="HQ9" s="2">
        <f>'time_series_19-covid-Deaths'!HS250</f>
        <v>183812</v>
      </c>
      <c r="HR9" s="2">
        <f>'time_series_19-covid-Deaths'!HT250</f>
        <v>184871</v>
      </c>
      <c r="HS9" s="2">
        <f>'time_series_19-covid-Deaths'!HU250</f>
        <v>185913</v>
      </c>
      <c r="HT9" s="2">
        <f>'time_series_19-covid-Deaths'!HV250</f>
        <v>186975</v>
      </c>
      <c r="HU9" s="2">
        <f>'time_series_19-covid-Deaths'!HW250</f>
        <v>187942</v>
      </c>
      <c r="HV9" s="2">
        <f>'time_series_19-covid-Deaths'!HX250</f>
        <v>188709</v>
      </c>
      <c r="HW9" s="2">
        <f>'time_series_19-covid-Deaths'!HY250</f>
        <v>189114</v>
      </c>
      <c r="HX9" s="2">
        <f>'time_series_19-covid-Deaths'!HZ250</f>
        <v>189391</v>
      </c>
      <c r="HY9" s="2">
        <f>'time_series_19-covid-Deaths'!IA250</f>
        <v>189841</v>
      </c>
      <c r="HZ9" s="2">
        <f>'time_series_19-covid-Deaths'!IB250</f>
        <v>191019</v>
      </c>
      <c r="IA9" s="2">
        <f>'time_series_19-covid-Deaths'!IC250</f>
        <v>191931</v>
      </c>
      <c r="IB9" s="2">
        <f>'time_series_19-covid-Deaths'!ID250</f>
        <v>193134</v>
      </c>
      <c r="IC9" s="2">
        <f>'time_series_19-covid-Deaths'!IE250</f>
        <v>193843</v>
      </c>
      <c r="ID9" s="2">
        <f>'time_series_19-covid-Deaths'!IF250</f>
        <v>194232</v>
      </c>
      <c r="IE9" s="2">
        <f>'time_series_19-covid-Deaths'!IG250</f>
        <v>194654</v>
      </c>
      <c r="IF9" s="2">
        <f>'time_series_19-covid-Deaths'!IH250</f>
        <v>195942</v>
      </c>
      <c r="IG9" s="2">
        <f>'time_series_19-covid-Deaths'!II250</f>
        <v>196926</v>
      </c>
      <c r="IH9" s="2">
        <f>'time_series_19-covid-Deaths'!IJ250</f>
        <v>197796</v>
      </c>
      <c r="II9" s="2">
        <f>'time_series_19-covid-Deaths'!IK250</f>
        <v>198716</v>
      </c>
      <c r="IJ9" s="2">
        <f>'time_series_19-covid-Deaths'!IL250</f>
        <v>199426</v>
      </c>
      <c r="IK9" s="2">
        <f>'time_series_19-covid-Deaths'!IM250</f>
        <v>199667</v>
      </c>
      <c r="IL9" s="2">
        <f>'time_series_19-covid-Deaths'!IN250</f>
        <v>200093</v>
      </c>
      <c r="IM9" s="2">
        <f>'time_series_19-covid-Deaths'!IO250</f>
        <v>201114</v>
      </c>
      <c r="IN9" s="2">
        <f>'time_series_19-covid-Deaths'!IP250</f>
        <v>202203</v>
      </c>
      <c r="IO9" s="2">
        <f>'time_series_19-covid-Deaths'!IQ250</f>
        <v>203117</v>
      </c>
      <c r="IP9" s="2">
        <f>'time_series_19-covid-Deaths'!IR250</f>
        <v>204056</v>
      </c>
      <c r="IQ9" s="2">
        <f>'time_series_19-covid-Deaths'!IS250</f>
        <v>204806</v>
      </c>
      <c r="IR9" s="2">
        <f>'time_series_19-covid-Deaths'!IT250</f>
        <v>205088</v>
      </c>
      <c r="IS9" s="2">
        <f>'time_series_19-covid-Deaths'!IU250</f>
        <v>205413</v>
      </c>
      <c r="IT9" s="2">
        <f>'time_series_19-covid-Deaths'!IV250</f>
        <v>206316</v>
      </c>
      <c r="IU9" s="2">
        <f>'time_series_19-covid-Deaths'!IW250</f>
        <v>207253</v>
      </c>
      <c r="IV9" s="2">
        <f>'time_series_19-covid-Deaths'!IX250</f>
        <v>208103</v>
      </c>
      <c r="IW9" s="2">
        <f>'time_series_19-covid-Deaths'!IY250</f>
        <v>209034</v>
      </c>
      <c r="IX9" s="2">
        <f>'time_series_19-covid-Deaths'!IZ250</f>
        <v>209714</v>
      </c>
      <c r="IY9" s="2">
        <f>'time_series_19-covid-Deaths'!JA250</f>
        <v>210064</v>
      </c>
      <c r="IZ9" s="2">
        <f>'time_series_19-covid-Deaths'!JB250</f>
        <v>210529</v>
      </c>
      <c r="JA9" s="2">
        <f>'time_series_19-covid-Deaths'!JC250</f>
        <v>211231</v>
      </c>
      <c r="JB9" s="2">
        <f>'time_series_19-covid-Deaths'!JD250</f>
        <v>212156</v>
      </c>
      <c r="JC9" s="2">
        <f>'time_series_19-covid-Deaths'!JE250</f>
        <v>213124</v>
      </c>
      <c r="JD9" s="2">
        <f>'time_series_19-covid-Deaths'!JF250</f>
        <v>214085</v>
      </c>
      <c r="JE9" s="2">
        <f>'time_series_19-covid-Deaths'!JG250</f>
        <v>214717</v>
      </c>
      <c r="JF9" s="2">
        <f>'time_series_19-covid-Deaths'!JH250</f>
        <v>215141</v>
      </c>
      <c r="JG9" s="2">
        <f>'time_series_19-covid-Deaths'!JI250</f>
        <v>215479</v>
      </c>
      <c r="JH9" s="2">
        <f>'time_series_19-covid-Deaths'!JJ250</f>
        <v>216278</v>
      </c>
      <c r="JI9" s="2">
        <f>'time_series_19-covid-Deaths'!JK250</f>
        <v>217273</v>
      </c>
      <c r="JJ9" s="2">
        <f>'time_series_19-covid-Deaths'!JL250</f>
        <v>218092</v>
      </c>
      <c r="JK9" s="2">
        <f>'time_series_19-covid-Deaths'!JM250</f>
        <v>218996</v>
      </c>
      <c r="JL9" s="2">
        <f>'time_series_19-covid-Deaths'!JN250</f>
        <v>219745</v>
      </c>
      <c r="JM9" s="2">
        <f>'time_series_19-covid-Deaths'!JO250</f>
        <v>220180</v>
      </c>
      <c r="JN9" s="2">
        <f>'time_series_19-covid-Deaths'!JP250</f>
        <v>220647</v>
      </c>
      <c r="JO9" s="2">
        <f>'time_series_19-covid-Deaths'!JQ250</f>
        <v>221581</v>
      </c>
      <c r="JP9" s="2">
        <f>'time_series_19-covid-Deaths'!JR250</f>
        <v>222741</v>
      </c>
      <c r="JQ9" s="2">
        <f>'time_series_19-covid-Deaths'!JS250</f>
        <v>223596</v>
      </c>
      <c r="JR9" s="2">
        <f>'time_series_19-covid-Deaths'!JT250</f>
        <v>224548</v>
      </c>
      <c r="JS9" s="2">
        <f>'time_series_19-covid-Deaths'!JU250</f>
        <v>225487</v>
      </c>
      <c r="JT9" s="2">
        <f>'time_series_19-covid-Deaths'!JV250</f>
        <v>225868</v>
      </c>
      <c r="JU9" s="2">
        <f>'time_series_19-covid-Deaths'!JW250</f>
        <v>226366</v>
      </c>
      <c r="JV9" s="2">
        <f>'time_series_19-covid-Deaths'!JX250</f>
        <v>227334</v>
      </c>
      <c r="JW9" s="2">
        <f>'time_series_19-covid-Deaths'!JY250</f>
        <v>228348</v>
      </c>
      <c r="JX9" s="2">
        <f>'time_series_19-covid-Deaths'!JZ250</f>
        <v>229316</v>
      </c>
      <c r="JY9" s="2">
        <f>'time_series_19-covid-Deaths'!KA250</f>
        <v>230343</v>
      </c>
      <c r="JZ9" s="2">
        <f>'time_series_19-covid-Deaths'!KB250</f>
        <v>231222</v>
      </c>
      <c r="KA9" s="2">
        <f>'time_series_19-covid-Deaths'!KC250</f>
        <v>231636</v>
      </c>
      <c r="KB9" s="2">
        <f>'time_series_19-covid-Deaths'!KD250</f>
        <v>232175</v>
      </c>
      <c r="KC9" s="2">
        <f>'time_series_19-covid-Deaths'!KE250</f>
        <v>233752</v>
      </c>
      <c r="KD9" s="2">
        <f>'time_series_19-covid-Deaths'!KF250</f>
        <v>234848</v>
      </c>
      <c r="KE9" s="2">
        <f>'time_series_19-covid-Deaths'!KG250</f>
        <v>235995</v>
      </c>
      <c r="KF9" s="2">
        <f>'time_series_19-covid-Deaths'!KH250</f>
        <v>237186</v>
      </c>
      <c r="KG9" s="2">
        <f>'time_series_19-covid-Deaths'!KI250</f>
        <v>238193</v>
      </c>
      <c r="KH9" s="2">
        <f>'time_series_19-covid-Deaths'!KJ250</f>
        <v>238672</v>
      </c>
      <c r="KI9" s="2">
        <f>'time_series_19-covid-Deaths'!KK250</f>
        <v>239366</v>
      </c>
      <c r="KJ9" s="2">
        <f>'time_series_19-covid-Deaths'!KL250</f>
        <v>240750</v>
      </c>
      <c r="KK9" s="2">
        <f>'time_series_19-covid-Deaths'!KM250</f>
        <v>242171</v>
      </c>
      <c r="KL9" s="2">
        <f>'time_series_19-covid-Deaths'!KN250</f>
        <v>243376</v>
      </c>
      <c r="KM9" s="2">
        <f>'time_series_19-covid-Deaths'!KO250</f>
        <v>244541</v>
      </c>
      <c r="KN9" s="2">
        <f>'time_series_19-covid-Deaths'!KP250</f>
        <v>245802</v>
      </c>
      <c r="KO9" s="2">
        <f>'time_series_19-covid-Deaths'!KQ250</f>
        <v>246435</v>
      </c>
      <c r="KP9" s="2">
        <f>'time_series_19-covid-Deaths'!KR250</f>
        <v>247180</v>
      </c>
      <c r="KQ9" s="2">
        <f>'time_series_19-covid-Deaths'!KS250</f>
        <v>248877</v>
      </c>
      <c r="KR9" s="2">
        <f>'time_series_19-covid-Deaths'!KT250</f>
        <v>250763</v>
      </c>
      <c r="KS9" s="2">
        <f>'time_series_19-covid-Deaths'!KU250</f>
        <v>252740</v>
      </c>
      <c r="KT9" s="2">
        <f>'time_series_19-covid-Deaths'!KV250</f>
        <v>254636</v>
      </c>
      <c r="KU9" s="2">
        <f>'time_series_19-covid-Deaths'!KW250</f>
        <v>256064</v>
      </c>
      <c r="KV9" s="2">
        <f>'time_series_19-covid-Deaths'!KX250</f>
        <v>256965</v>
      </c>
      <c r="KW9" s="2">
        <f>'time_series_19-covid-Deaths'!KY250</f>
        <v>257892</v>
      </c>
      <c r="KX9" s="2">
        <f>'time_series_19-covid-Deaths'!KZ250</f>
        <v>260039</v>
      </c>
      <c r="KY9" s="2">
        <f>'time_series_19-covid-Deaths'!LA250</f>
        <v>262321</v>
      </c>
      <c r="KZ9" s="2">
        <f>'time_series_19-covid-Deaths'!LB250</f>
        <v>263547</v>
      </c>
      <c r="LA9" s="2">
        <f>'time_series_19-covid-Deaths'!LC250</f>
        <v>264954</v>
      </c>
      <c r="LB9" s="2">
        <f>'time_series_19-covid-Deaths'!LD250</f>
        <v>266147</v>
      </c>
      <c r="LC9" s="2">
        <f>'time_series_19-covid-Deaths'!LE250</f>
        <v>266972</v>
      </c>
      <c r="LD9" s="2">
        <f>'time_series_19-covid-Deaths'!LF250</f>
        <v>268157</v>
      </c>
      <c r="LE9" s="2">
        <f>'time_series_19-covid-Deaths'!LG250</f>
        <v>270751</v>
      </c>
      <c r="LF9" s="2">
        <f>'time_series_19-covid-Deaths'!LH250</f>
        <v>273545</v>
      </c>
      <c r="LG9" s="2">
        <f>'time_series_19-covid-Deaths'!LI250</f>
        <v>276411</v>
      </c>
      <c r="LH9" s="2">
        <f>'time_series_19-covid-Deaths'!LJ250</f>
        <v>279002</v>
      </c>
      <c r="LI9" s="2">
        <f>'time_series_19-covid-Deaths'!LK250</f>
        <v>281241</v>
      </c>
      <c r="LJ9" s="2">
        <f>'time_series_19-covid-Deaths'!LL250</f>
        <v>282347</v>
      </c>
      <c r="LK9" s="2">
        <f>'time_series_19-covid-Deaths'!LM250</f>
        <v>283753</v>
      </c>
      <c r="LL9" s="2">
        <f>'time_series_19-covid-Deaths'!LN250</f>
        <v>286283</v>
      </c>
      <c r="LM9" s="2">
        <f>'time_series_19-covid-Deaths'!LO250</f>
        <v>289388</v>
      </c>
      <c r="LN9" s="2">
        <f>'time_series_19-covid-Deaths'!LP250</f>
        <v>292127</v>
      </c>
      <c r="LO9" s="2">
        <f>'time_series_19-covid-Deaths'!LQ250</f>
        <v>295427</v>
      </c>
      <c r="LP9" s="2">
        <f>'time_series_19-covid-Deaths'!LR250</f>
        <v>297779</v>
      </c>
      <c r="LQ9" s="2">
        <f>'time_series_19-covid-Deaths'!LS250</f>
        <v>299168</v>
      </c>
    </row>
    <row r="10" spans="1:329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</row>
    <row r="11" spans="1:329" x14ac:dyDescent="0.35">
      <c r="A11" s="4"/>
      <c r="B11" s="4"/>
    </row>
    <row r="52" spans="1:32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</row>
    <row r="53" spans="1:329" x14ac:dyDescent="0.35">
      <c r="A53" s="9" t="s">
        <v>252</v>
      </c>
      <c r="B53" s="9"/>
      <c r="D53">
        <f t="shared" ref="D53:BO53" si="29">D3-C3</f>
        <v>1</v>
      </c>
      <c r="E53">
        <f t="shared" si="29"/>
        <v>8</v>
      </c>
      <c r="F53">
        <f t="shared" si="29"/>
        <v>16</v>
      </c>
      <c r="G53">
        <f t="shared" si="29"/>
        <v>14</v>
      </c>
      <c r="H53">
        <f t="shared" si="29"/>
        <v>26</v>
      </c>
      <c r="I53">
        <f t="shared" si="29"/>
        <v>49</v>
      </c>
      <c r="J53">
        <f t="shared" si="29"/>
        <v>2</v>
      </c>
      <c r="K53">
        <f t="shared" si="29"/>
        <v>38</v>
      </c>
      <c r="L53">
        <f t="shared" si="29"/>
        <v>42</v>
      </c>
      <c r="M53">
        <f t="shared" si="29"/>
        <v>46</v>
      </c>
      <c r="N53">
        <f t="shared" si="29"/>
        <v>103</v>
      </c>
      <c r="O53">
        <f t="shared" si="29"/>
        <v>64</v>
      </c>
      <c r="P53">
        <f t="shared" si="29"/>
        <v>66</v>
      </c>
      <c r="Q53">
        <f t="shared" si="29"/>
        <v>72</v>
      </c>
      <c r="R53">
        <f t="shared" si="29"/>
        <v>70</v>
      </c>
      <c r="S53">
        <f t="shared" si="29"/>
        <v>85</v>
      </c>
      <c r="T53">
        <f t="shared" si="29"/>
        <v>87</v>
      </c>
      <c r="U53">
        <f t="shared" si="29"/>
        <v>100</v>
      </c>
      <c r="V53">
        <f t="shared" si="29"/>
        <v>107</v>
      </c>
      <c r="W53">
        <f t="shared" si="29"/>
        <v>100</v>
      </c>
      <c r="X53">
        <f t="shared" si="29"/>
        <v>5</v>
      </c>
      <c r="Y53">
        <f t="shared" si="29"/>
        <v>253</v>
      </c>
      <c r="Z53">
        <f t="shared" si="29"/>
        <v>152</v>
      </c>
      <c r="AA53">
        <f t="shared" si="29"/>
        <v>143</v>
      </c>
      <c r="AB53">
        <f t="shared" si="29"/>
        <v>104</v>
      </c>
      <c r="AC53">
        <f t="shared" si="29"/>
        <v>98</v>
      </c>
      <c r="AD53">
        <f t="shared" si="29"/>
        <v>140</v>
      </c>
      <c r="AE53">
        <f t="shared" si="29"/>
        <v>115</v>
      </c>
      <c r="AF53">
        <f t="shared" si="29"/>
        <v>125</v>
      </c>
      <c r="AG53">
        <f t="shared" si="29"/>
        <v>4</v>
      </c>
      <c r="AH53">
        <f t="shared" si="29"/>
        <v>207</v>
      </c>
      <c r="AI53">
        <f t="shared" si="29"/>
        <v>11</v>
      </c>
      <c r="AJ53">
        <f t="shared" si="29"/>
        <v>160</v>
      </c>
      <c r="AK53">
        <f t="shared" si="29"/>
        <v>80</v>
      </c>
      <c r="AL53">
        <f t="shared" si="29"/>
        <v>61</v>
      </c>
      <c r="AM53">
        <f t="shared" si="29"/>
        <v>43</v>
      </c>
      <c r="AN53">
        <f t="shared" si="29"/>
        <v>59</v>
      </c>
      <c r="AO53">
        <f t="shared" si="29"/>
        <v>69</v>
      </c>
      <c r="AP53">
        <f t="shared" si="29"/>
        <v>54</v>
      </c>
      <c r="AQ53">
        <f t="shared" si="29"/>
        <v>89</v>
      </c>
      <c r="AR53">
        <f t="shared" si="29"/>
        <v>75</v>
      </c>
      <c r="AS53">
        <f t="shared" si="29"/>
        <v>95</v>
      </c>
      <c r="AT53">
        <f t="shared" si="29"/>
        <v>93</v>
      </c>
      <c r="AU53">
        <f t="shared" si="29"/>
        <v>112</v>
      </c>
      <c r="AV53">
        <f t="shared" si="29"/>
        <v>99</v>
      </c>
      <c r="AW53">
        <f t="shared" si="29"/>
        <v>244</v>
      </c>
      <c r="AX53">
        <f t="shared" si="29"/>
        <v>184</v>
      </c>
      <c r="AY53">
        <f t="shared" si="29"/>
        <v>280</v>
      </c>
      <c r="AZ53">
        <f t="shared" si="29"/>
        <v>344</v>
      </c>
      <c r="BA53">
        <f t="shared" si="29"/>
        <v>306</v>
      </c>
      <c r="BB53">
        <f t="shared" si="29"/>
        <v>497</v>
      </c>
      <c r="BC53">
        <f t="shared" si="29"/>
        <v>420</v>
      </c>
      <c r="BD53">
        <f t="shared" si="29"/>
        <v>641</v>
      </c>
      <c r="BE53">
        <f t="shared" si="29"/>
        <v>678</v>
      </c>
      <c r="BF53">
        <f t="shared" si="29"/>
        <v>812</v>
      </c>
      <c r="BG53">
        <f t="shared" si="29"/>
        <v>903</v>
      </c>
      <c r="BH53">
        <f t="shared" si="29"/>
        <v>1112</v>
      </c>
      <c r="BI53">
        <f t="shared" si="29"/>
        <v>1481</v>
      </c>
      <c r="BJ53">
        <f t="shared" si="29"/>
        <v>1722</v>
      </c>
      <c r="BK53">
        <f t="shared" si="29"/>
        <v>1674</v>
      </c>
      <c r="BL53">
        <f t="shared" si="29"/>
        <v>1941</v>
      </c>
      <c r="BM53">
        <f t="shared" si="29"/>
        <v>2285</v>
      </c>
      <c r="BN53">
        <f t="shared" si="29"/>
        <v>2799</v>
      </c>
      <c r="BO53">
        <f t="shared" si="29"/>
        <v>3021</v>
      </c>
      <c r="BP53">
        <f t="shared" ref="BP53:EA53" si="30">BP3-BO3</f>
        <v>3494</v>
      </c>
      <c r="BQ53">
        <f t="shared" si="30"/>
        <v>3718</v>
      </c>
      <c r="BR53">
        <f t="shared" si="30"/>
        <v>3476</v>
      </c>
      <c r="BS53">
        <f t="shared" si="30"/>
        <v>4053</v>
      </c>
      <c r="BT53">
        <f t="shared" si="30"/>
        <v>4751</v>
      </c>
      <c r="BU53">
        <f t="shared" si="30"/>
        <v>5509</v>
      </c>
      <c r="BV53">
        <f t="shared" si="30"/>
        <v>6235</v>
      </c>
      <c r="BW53">
        <f t="shared" si="30"/>
        <v>6113</v>
      </c>
      <c r="BX53">
        <f t="shared" si="30"/>
        <v>6167</v>
      </c>
      <c r="BY53">
        <f t="shared" si="30"/>
        <v>5176</v>
      </c>
      <c r="BZ53">
        <f t="shared" si="30"/>
        <v>5947</v>
      </c>
      <c r="CA53">
        <f t="shared" si="30"/>
        <v>8230</v>
      </c>
      <c r="CB53">
        <f t="shared" si="30"/>
        <v>6759</v>
      </c>
      <c r="CC53">
        <f t="shared" si="30"/>
        <v>7760</v>
      </c>
      <c r="CD53">
        <f t="shared" si="30"/>
        <v>7401</v>
      </c>
      <c r="CE53">
        <f t="shared" si="30"/>
        <v>6228</v>
      </c>
      <c r="CF53">
        <f t="shared" si="30"/>
        <v>5823</v>
      </c>
      <c r="CG53">
        <f t="shared" si="30"/>
        <v>5910</v>
      </c>
      <c r="CH53">
        <f t="shared" si="30"/>
        <v>6972</v>
      </c>
      <c r="CI53">
        <f t="shared" si="30"/>
        <v>8360</v>
      </c>
      <c r="CJ53">
        <f t="shared" si="30"/>
        <v>7285</v>
      </c>
      <c r="CK53">
        <f t="shared" si="30"/>
        <v>8365</v>
      </c>
      <c r="CL53">
        <f t="shared" si="30"/>
        <v>6018</v>
      </c>
      <c r="CM53">
        <f t="shared" si="30"/>
        <v>5265</v>
      </c>
      <c r="CN53">
        <f t="shared" si="30"/>
        <v>5864</v>
      </c>
      <c r="CO53">
        <f t="shared" si="30"/>
        <v>7189</v>
      </c>
      <c r="CP53">
        <f t="shared" si="30"/>
        <v>6731</v>
      </c>
      <c r="CQ53">
        <f t="shared" si="30"/>
        <v>6837</v>
      </c>
      <c r="CR53">
        <f t="shared" si="30"/>
        <v>6664</v>
      </c>
      <c r="CS53">
        <f t="shared" si="30"/>
        <v>5635</v>
      </c>
      <c r="CT53">
        <f t="shared" si="30"/>
        <v>3943</v>
      </c>
      <c r="CU53">
        <f t="shared" si="30"/>
        <v>4674</v>
      </c>
      <c r="CV53">
        <f t="shared" si="30"/>
        <v>6541</v>
      </c>
      <c r="CW53">
        <f t="shared" si="30"/>
        <v>6734</v>
      </c>
      <c r="CX53">
        <f t="shared" si="30"/>
        <v>5994</v>
      </c>
      <c r="CY53">
        <f t="shared" si="30"/>
        <v>5152</v>
      </c>
      <c r="CZ53">
        <f t="shared" si="30"/>
        <v>5476</v>
      </c>
      <c r="DA53">
        <f t="shared" si="30"/>
        <v>3478</v>
      </c>
      <c r="DB53">
        <f t="shared" si="30"/>
        <v>4100</v>
      </c>
      <c r="DC53">
        <f t="shared" si="30"/>
        <v>5880</v>
      </c>
      <c r="DD53">
        <f t="shared" si="30"/>
        <v>6543</v>
      </c>
      <c r="DE53">
        <f t="shared" si="30"/>
        <v>5297</v>
      </c>
      <c r="DF53">
        <f t="shared" si="30"/>
        <v>5472</v>
      </c>
      <c r="DG53">
        <f t="shared" si="30"/>
        <v>4286</v>
      </c>
      <c r="DH53">
        <f t="shared" si="30"/>
        <v>3598</v>
      </c>
      <c r="DI53">
        <f t="shared" si="30"/>
        <v>3471</v>
      </c>
      <c r="DJ53">
        <f t="shared" si="30"/>
        <v>5526</v>
      </c>
      <c r="DK53">
        <f t="shared" si="30"/>
        <v>5074</v>
      </c>
      <c r="DL53">
        <f t="shared" si="30"/>
        <v>5191</v>
      </c>
      <c r="DM53">
        <f t="shared" si="30"/>
        <v>5116</v>
      </c>
      <c r="DN53">
        <f t="shared" si="30"/>
        <v>4176</v>
      </c>
      <c r="DO53">
        <f t="shared" si="30"/>
        <v>3284</v>
      </c>
      <c r="DP53">
        <f t="shared" si="30"/>
        <v>3698</v>
      </c>
      <c r="DQ53">
        <f t="shared" si="30"/>
        <v>4713</v>
      </c>
      <c r="DR53">
        <f t="shared" si="30"/>
        <v>4761</v>
      </c>
      <c r="DS53">
        <f t="shared" si="30"/>
        <v>4718</v>
      </c>
      <c r="DT53">
        <f t="shared" si="30"/>
        <v>5194</v>
      </c>
      <c r="DU53">
        <f t="shared" si="30"/>
        <v>3916</v>
      </c>
      <c r="DV53">
        <f t="shared" si="30"/>
        <v>3126</v>
      </c>
      <c r="DW53">
        <f t="shared" si="30"/>
        <v>1205</v>
      </c>
      <c r="DX53">
        <f t="shared" si="30"/>
        <v>4118</v>
      </c>
      <c r="DY53">
        <f t="shared" si="30"/>
        <v>5134</v>
      </c>
      <c r="DZ53">
        <f t="shared" si="30"/>
        <v>4622</v>
      </c>
      <c r="EA53">
        <f t="shared" si="30"/>
        <v>4594</v>
      </c>
      <c r="EB53">
        <f t="shared" ref="EB53:GM53" si="31">EB3-EA3</f>
        <v>4067</v>
      </c>
      <c r="EC53">
        <f t="shared" si="31"/>
        <v>2977</v>
      </c>
      <c r="ED53">
        <f t="shared" si="31"/>
        <v>3084</v>
      </c>
      <c r="EE53">
        <f t="shared" si="31"/>
        <v>4713</v>
      </c>
      <c r="EF53">
        <f t="shared" si="31"/>
        <v>5436</v>
      </c>
      <c r="EG53">
        <f t="shared" si="31"/>
        <v>5117</v>
      </c>
      <c r="EH53">
        <f t="shared" si="31"/>
        <v>4559</v>
      </c>
      <c r="EI53">
        <f t="shared" si="31"/>
        <v>3853</v>
      </c>
      <c r="EJ53">
        <f t="shared" si="31"/>
        <v>2745</v>
      </c>
      <c r="EK53">
        <f t="shared" si="31"/>
        <v>3681</v>
      </c>
      <c r="EL53">
        <f t="shared" si="31"/>
        <v>4834</v>
      </c>
      <c r="EM53">
        <f t="shared" si="31"/>
        <v>5059</v>
      </c>
      <c r="EN53">
        <f t="shared" si="31"/>
        <v>4683</v>
      </c>
      <c r="EO53">
        <f t="shared" si="31"/>
        <v>4218</v>
      </c>
      <c r="EP53">
        <f t="shared" si="31"/>
        <v>4193</v>
      </c>
      <c r="EQ53">
        <f t="shared" si="31"/>
        <v>3418</v>
      </c>
      <c r="ER53">
        <f t="shared" si="31"/>
        <v>3421</v>
      </c>
      <c r="ES53">
        <f t="shared" si="31"/>
        <v>6721</v>
      </c>
      <c r="ET53">
        <f t="shared" si="31"/>
        <v>5085</v>
      </c>
      <c r="EU53">
        <f t="shared" si="31"/>
        <v>4977</v>
      </c>
      <c r="EV53">
        <f t="shared" si="31"/>
        <v>6151</v>
      </c>
      <c r="EW53">
        <f t="shared" si="31"/>
        <v>4206</v>
      </c>
      <c r="EX53">
        <f t="shared" si="31"/>
        <v>4011</v>
      </c>
      <c r="EY53">
        <f t="shared" si="31"/>
        <v>3559</v>
      </c>
      <c r="EZ53">
        <f t="shared" si="31"/>
        <v>5220</v>
      </c>
      <c r="FA53">
        <f t="shared" si="31"/>
        <v>5180</v>
      </c>
      <c r="FB53">
        <f t="shared" si="31"/>
        <v>4699</v>
      </c>
      <c r="FC53">
        <f t="shared" si="31"/>
        <v>4703</v>
      </c>
      <c r="FD53">
        <f t="shared" si="31"/>
        <v>4478</v>
      </c>
      <c r="FE53">
        <f t="shared" si="31"/>
        <v>3145</v>
      </c>
      <c r="FF53">
        <f t="shared" si="31"/>
        <v>3735</v>
      </c>
      <c r="FG53">
        <f t="shared" si="31"/>
        <v>4939</v>
      </c>
      <c r="FH53">
        <f t="shared" si="31"/>
        <v>4928</v>
      </c>
      <c r="FI53">
        <f t="shared" si="31"/>
        <v>5060</v>
      </c>
      <c r="FJ53">
        <f t="shared" si="31"/>
        <v>4936</v>
      </c>
      <c r="FK53">
        <f t="shared" si="31"/>
        <v>4380</v>
      </c>
      <c r="FL53">
        <f t="shared" si="31"/>
        <v>3482</v>
      </c>
      <c r="FM53">
        <f t="shared" si="31"/>
        <v>3835</v>
      </c>
      <c r="FN53">
        <f t="shared" si="31"/>
        <v>6015</v>
      </c>
      <c r="FO53">
        <f t="shared" si="31"/>
        <v>5269</v>
      </c>
      <c r="FP53">
        <f t="shared" si="31"/>
        <v>5409</v>
      </c>
      <c r="FQ53">
        <f t="shared" si="31"/>
        <v>5291</v>
      </c>
      <c r="FR53">
        <f t="shared" si="31"/>
        <v>4800</v>
      </c>
      <c r="FS53">
        <f t="shared" si="31"/>
        <v>4000</v>
      </c>
      <c r="FT53">
        <f t="shared" si="31"/>
        <v>3847</v>
      </c>
      <c r="FU53">
        <f t="shared" si="31"/>
        <v>5570</v>
      </c>
      <c r="FV53">
        <f t="shared" si="31"/>
        <v>5426</v>
      </c>
      <c r="FW53">
        <f t="shared" si="31"/>
        <v>5773</v>
      </c>
      <c r="FX53">
        <f t="shared" si="31"/>
        <v>6645</v>
      </c>
      <c r="FY53">
        <f t="shared" si="31"/>
        <v>5619</v>
      </c>
      <c r="FZ53">
        <f t="shared" si="31"/>
        <v>4069</v>
      </c>
      <c r="GA53">
        <f t="shared" si="31"/>
        <v>4193</v>
      </c>
      <c r="GB53">
        <f t="shared" si="31"/>
        <v>6170</v>
      </c>
      <c r="GC53">
        <f t="shared" si="31"/>
        <v>6914</v>
      </c>
      <c r="GD53">
        <f t="shared" si="31"/>
        <v>9905</v>
      </c>
      <c r="GE53">
        <f t="shared" si="31"/>
        <v>6053</v>
      </c>
      <c r="GF53">
        <f t="shared" si="31"/>
        <v>5517</v>
      </c>
      <c r="GG53">
        <f t="shared" si="31"/>
        <v>3686</v>
      </c>
      <c r="GH53">
        <f t="shared" si="31"/>
        <v>5188</v>
      </c>
      <c r="GI53">
        <f t="shared" si="31"/>
        <v>6304</v>
      </c>
      <c r="GJ53">
        <f t="shared" si="31"/>
        <v>6564</v>
      </c>
      <c r="GK53">
        <f t="shared" si="31"/>
        <v>6029</v>
      </c>
      <c r="GL53">
        <f t="shared" si="31"/>
        <v>6208</v>
      </c>
      <c r="GM53">
        <f t="shared" si="31"/>
        <v>5478</v>
      </c>
      <c r="GN53">
        <f t="shared" ref="GN53:IY53" si="32">GN3-GM3</f>
        <v>4307</v>
      </c>
      <c r="GO53">
        <f t="shared" si="32"/>
        <v>4627</v>
      </c>
      <c r="GP53">
        <f t="shared" si="32"/>
        <v>6630</v>
      </c>
      <c r="GQ53">
        <f t="shared" si="32"/>
        <v>6979</v>
      </c>
      <c r="GR53">
        <f t="shared" si="32"/>
        <v>6490</v>
      </c>
      <c r="GS53">
        <f t="shared" si="32"/>
        <v>6303</v>
      </c>
      <c r="GT53">
        <f t="shared" si="32"/>
        <v>5436</v>
      </c>
      <c r="GU53">
        <f t="shared" si="32"/>
        <v>4566</v>
      </c>
      <c r="GV53">
        <f t="shared" si="32"/>
        <v>5242</v>
      </c>
      <c r="GW53">
        <f t="shared" si="32"/>
        <v>6208</v>
      </c>
      <c r="GX53">
        <f t="shared" si="32"/>
        <v>6622</v>
      </c>
      <c r="GY53">
        <f t="shared" si="32"/>
        <v>6211</v>
      </c>
      <c r="GZ53">
        <f t="shared" si="32"/>
        <v>10131</v>
      </c>
      <c r="HA53">
        <f t="shared" si="32"/>
        <v>5387</v>
      </c>
      <c r="HB53">
        <f t="shared" si="32"/>
        <v>4221</v>
      </c>
      <c r="HC53">
        <f t="shared" si="32"/>
        <v>4145</v>
      </c>
      <c r="HD53">
        <f t="shared" si="32"/>
        <v>6881</v>
      </c>
      <c r="HE53">
        <f t="shared" si="32"/>
        <v>6688</v>
      </c>
      <c r="HF53">
        <f t="shared" si="32"/>
        <v>6042</v>
      </c>
      <c r="HG53">
        <f t="shared" si="32"/>
        <v>5495</v>
      </c>
      <c r="HH53">
        <f t="shared" si="32"/>
        <v>5575</v>
      </c>
      <c r="HI53">
        <f t="shared" si="32"/>
        <v>3869</v>
      </c>
      <c r="HJ53">
        <f t="shared" si="32"/>
        <v>4479</v>
      </c>
      <c r="HK53">
        <f t="shared" si="32"/>
        <v>6264</v>
      </c>
      <c r="HL53">
        <f t="shared" si="32"/>
        <v>6280</v>
      </c>
      <c r="HM53">
        <f t="shared" si="32"/>
        <v>5881</v>
      </c>
      <c r="HN53">
        <f t="shared" si="32"/>
        <v>5515</v>
      </c>
      <c r="HO53">
        <f t="shared" si="32"/>
        <v>5258</v>
      </c>
      <c r="HP53">
        <f t="shared" si="32"/>
        <v>4036</v>
      </c>
      <c r="HQ53">
        <f t="shared" si="32"/>
        <v>4218</v>
      </c>
      <c r="HR53">
        <f t="shared" si="32"/>
        <v>6446</v>
      </c>
      <c r="HS53">
        <f t="shared" si="32"/>
        <v>6075</v>
      </c>
      <c r="HT53">
        <f t="shared" si="32"/>
        <v>5712</v>
      </c>
      <c r="HU53">
        <f t="shared" si="32"/>
        <v>5919</v>
      </c>
      <c r="HV53">
        <f t="shared" si="32"/>
        <v>4928</v>
      </c>
      <c r="HW53">
        <f t="shared" si="32"/>
        <v>3779</v>
      </c>
      <c r="HX53">
        <f t="shared" si="32"/>
        <v>9333</v>
      </c>
      <c r="HY53">
        <f t="shared" si="32"/>
        <v>4909</v>
      </c>
      <c r="HZ53">
        <f t="shared" si="32"/>
        <v>6123</v>
      </c>
      <c r="IA53">
        <f t="shared" si="32"/>
        <v>5797</v>
      </c>
      <c r="IB53">
        <f t="shared" si="32"/>
        <v>5880</v>
      </c>
      <c r="IC53">
        <f t="shared" si="32"/>
        <v>4877</v>
      </c>
      <c r="ID53">
        <f t="shared" si="32"/>
        <v>3662</v>
      </c>
      <c r="IE53">
        <f t="shared" si="32"/>
        <v>4445</v>
      </c>
      <c r="IF53">
        <f t="shared" si="32"/>
        <v>6521</v>
      </c>
      <c r="IG53">
        <f t="shared" si="32"/>
        <v>5804</v>
      </c>
      <c r="IH53">
        <f t="shared" si="32"/>
        <v>5476</v>
      </c>
      <c r="II53">
        <f t="shared" si="32"/>
        <v>5688</v>
      </c>
      <c r="IJ53">
        <f t="shared" si="32"/>
        <v>5231</v>
      </c>
      <c r="IK53">
        <f t="shared" si="32"/>
        <v>3706</v>
      </c>
      <c r="IL53">
        <f t="shared" si="32"/>
        <v>4137</v>
      </c>
      <c r="IM53">
        <f t="shared" si="32"/>
        <v>5967</v>
      </c>
      <c r="IN53">
        <f t="shared" si="32"/>
        <v>5612</v>
      </c>
      <c r="IO53">
        <f t="shared" si="32"/>
        <v>6695</v>
      </c>
      <c r="IP53">
        <f t="shared" si="32"/>
        <v>5900</v>
      </c>
      <c r="IQ53">
        <f t="shared" si="32"/>
        <v>5287</v>
      </c>
      <c r="IR53">
        <f t="shared" si="32"/>
        <v>3627</v>
      </c>
      <c r="IS53">
        <f t="shared" si="32"/>
        <v>3920</v>
      </c>
      <c r="IT53">
        <f t="shared" si="32"/>
        <v>6072</v>
      </c>
      <c r="IU53">
        <f t="shared" si="32"/>
        <v>6421</v>
      </c>
      <c r="IV53">
        <f t="shared" si="32"/>
        <v>8687</v>
      </c>
      <c r="IW53">
        <f t="shared" si="32"/>
        <v>5008</v>
      </c>
      <c r="IX53">
        <f t="shared" si="32"/>
        <v>5335</v>
      </c>
      <c r="IY53">
        <f t="shared" si="32"/>
        <v>3776</v>
      </c>
      <c r="IZ53">
        <f t="shared" ref="IZ53:JQ53" si="33">IZ3-IY3</f>
        <v>7003</v>
      </c>
      <c r="JA53">
        <f t="shared" si="33"/>
        <v>5766</v>
      </c>
      <c r="JB53">
        <f t="shared" si="33"/>
        <v>5839</v>
      </c>
      <c r="JC53">
        <f t="shared" si="33"/>
        <v>6259</v>
      </c>
      <c r="JD53">
        <f t="shared" si="33"/>
        <v>6109</v>
      </c>
      <c r="JE53">
        <f t="shared" si="33"/>
        <v>4818</v>
      </c>
      <c r="JF53">
        <f t="shared" si="33"/>
        <v>3929</v>
      </c>
      <c r="JG53">
        <f t="shared" si="33"/>
        <v>3934</v>
      </c>
      <c r="JH53">
        <f t="shared" si="33"/>
        <v>5442</v>
      </c>
      <c r="JI53">
        <f t="shared" si="33"/>
        <v>6030</v>
      </c>
      <c r="JJ53">
        <f t="shared" si="33"/>
        <v>6106</v>
      </c>
      <c r="JK53">
        <f t="shared" si="33"/>
        <v>6144</v>
      </c>
      <c r="JL53">
        <f t="shared" si="33"/>
        <v>5504</v>
      </c>
      <c r="JM53">
        <f t="shared" si="33"/>
        <v>3407</v>
      </c>
      <c r="JN53">
        <f t="shared" si="33"/>
        <v>4981</v>
      </c>
      <c r="JO53">
        <f t="shared" si="33"/>
        <v>6569</v>
      </c>
      <c r="JP53">
        <f t="shared" si="33"/>
        <v>6640</v>
      </c>
      <c r="JQ53">
        <f t="shared" si="33"/>
        <v>5887</v>
      </c>
      <c r="JR53">
        <f t="shared" ref="JR53:LQ53" si="34">JR3-JQ3</f>
        <v>6950</v>
      </c>
      <c r="JS53">
        <f t="shared" si="34"/>
        <v>5679</v>
      </c>
      <c r="JT53">
        <f t="shared" si="34"/>
        <v>4153</v>
      </c>
      <c r="JU53">
        <f t="shared" si="34"/>
        <v>5611</v>
      </c>
      <c r="JV53">
        <f t="shared" si="34"/>
        <v>7377</v>
      </c>
      <c r="JW53">
        <f t="shared" si="34"/>
        <v>7123</v>
      </c>
      <c r="JX53">
        <f t="shared" si="34"/>
        <v>7060</v>
      </c>
      <c r="JY53">
        <f t="shared" si="34"/>
        <v>7559</v>
      </c>
      <c r="JZ53">
        <f t="shared" si="34"/>
        <v>6536</v>
      </c>
      <c r="KA53">
        <f t="shared" si="34"/>
        <v>4935</v>
      </c>
      <c r="KB53">
        <f t="shared" si="34"/>
        <v>6077</v>
      </c>
      <c r="KC53">
        <f t="shared" si="34"/>
        <v>8505</v>
      </c>
      <c r="KD53">
        <f t="shared" si="34"/>
        <v>11036</v>
      </c>
      <c r="KE53">
        <f t="shared" si="34"/>
        <v>8020</v>
      </c>
      <c r="KF53">
        <f t="shared" si="34"/>
        <v>9611</v>
      </c>
      <c r="KG53">
        <f t="shared" si="34"/>
        <v>7535</v>
      </c>
      <c r="KH53">
        <f t="shared" si="34"/>
        <v>5757</v>
      </c>
      <c r="KI53">
        <f t="shared" si="34"/>
        <v>7118</v>
      </c>
      <c r="KJ53">
        <f t="shared" si="34"/>
        <v>9986</v>
      </c>
      <c r="KK53">
        <f t="shared" si="34"/>
        <v>10397</v>
      </c>
      <c r="KL53">
        <f t="shared" si="34"/>
        <v>9781</v>
      </c>
      <c r="KM53">
        <f t="shared" si="34"/>
        <v>9559</v>
      </c>
      <c r="KN53">
        <f t="shared" si="34"/>
        <v>8993</v>
      </c>
      <c r="KO53">
        <f t="shared" si="34"/>
        <v>6265</v>
      </c>
      <c r="KP53">
        <f t="shared" si="34"/>
        <v>7862</v>
      </c>
      <c r="KQ53">
        <f t="shared" si="34"/>
        <v>11095</v>
      </c>
      <c r="KR53">
        <f t="shared" si="34"/>
        <v>11316</v>
      </c>
      <c r="KS53">
        <f t="shared" si="34"/>
        <v>10970</v>
      </c>
      <c r="KT53">
        <f t="shared" si="34"/>
        <v>11826</v>
      </c>
      <c r="KU53">
        <f t="shared" si="34"/>
        <v>8782</v>
      </c>
      <c r="KV53">
        <f t="shared" si="34"/>
        <v>7039</v>
      </c>
      <c r="KW53">
        <f t="shared" si="34"/>
        <v>8328</v>
      </c>
      <c r="KX53">
        <f t="shared" si="34"/>
        <v>12778</v>
      </c>
      <c r="KY53">
        <f t="shared" si="34"/>
        <v>12046</v>
      </c>
      <c r="KZ53">
        <f t="shared" si="34"/>
        <v>10733</v>
      </c>
      <c r="LA53">
        <f t="shared" si="34"/>
        <v>10626</v>
      </c>
      <c r="LB53">
        <f t="shared" si="34"/>
        <v>9746</v>
      </c>
      <c r="LC53">
        <f t="shared" si="34"/>
        <v>6918</v>
      </c>
      <c r="LD53">
        <f t="shared" si="34"/>
        <v>8700</v>
      </c>
      <c r="LE53">
        <f t="shared" si="34"/>
        <v>12845</v>
      </c>
      <c r="LF53">
        <f t="shared" si="34"/>
        <v>12426</v>
      </c>
      <c r="LG53">
        <f t="shared" si="34"/>
        <v>12505</v>
      </c>
      <c r="LH53">
        <f t="shared" si="34"/>
        <v>12394</v>
      </c>
      <c r="LI53">
        <f t="shared" si="34"/>
        <v>10183</v>
      </c>
      <c r="LJ53">
        <f t="shared" si="34"/>
        <v>7181</v>
      </c>
      <c r="LK53">
        <f t="shared" si="34"/>
        <v>8479</v>
      </c>
      <c r="LL53">
        <f t="shared" si="34"/>
        <v>12286</v>
      </c>
      <c r="LM53">
        <f t="shared" si="34"/>
        <v>12521</v>
      </c>
      <c r="LN53">
        <f t="shared" si="34"/>
        <v>12453</v>
      </c>
      <c r="LO53">
        <f t="shared" si="34"/>
        <v>12912</v>
      </c>
      <c r="LP53">
        <f t="shared" si="34"/>
        <v>10224</v>
      </c>
      <c r="LQ53">
        <f t="shared" si="34"/>
        <v>7384</v>
      </c>
    </row>
    <row r="54" spans="1:329" x14ac:dyDescent="0.35">
      <c r="A54" s="4" t="s">
        <v>273</v>
      </c>
      <c r="B54" t="str">
        <f>"(220-226;252-254;261)"</f>
        <v>(220-226;252-254;261)</v>
      </c>
      <c r="D54">
        <f t="shared" ref="D54:BO54" si="35">D4-C4</f>
        <v>0</v>
      </c>
      <c r="E54">
        <f t="shared" si="35"/>
        <v>0</v>
      </c>
      <c r="F54">
        <f t="shared" si="35"/>
        <v>0</v>
      </c>
      <c r="G54">
        <f t="shared" si="35"/>
        <v>0</v>
      </c>
      <c r="H54">
        <f t="shared" si="35"/>
        <v>0</v>
      </c>
      <c r="I54">
        <f t="shared" si="35"/>
        <v>0</v>
      </c>
      <c r="J54">
        <f t="shared" si="35"/>
        <v>0</v>
      </c>
      <c r="K54">
        <f t="shared" si="35"/>
        <v>0</v>
      </c>
      <c r="L54">
        <f t="shared" si="35"/>
        <v>0</v>
      </c>
      <c r="M54">
        <f t="shared" si="35"/>
        <v>0</v>
      </c>
      <c r="N54">
        <f t="shared" si="35"/>
        <v>0</v>
      </c>
      <c r="O54">
        <f t="shared" si="35"/>
        <v>0</v>
      </c>
      <c r="P54">
        <f t="shared" si="35"/>
        <v>0</v>
      </c>
      <c r="Q54">
        <f t="shared" si="35"/>
        <v>0</v>
      </c>
      <c r="R54">
        <f t="shared" si="35"/>
        <v>0</v>
      </c>
      <c r="S54">
        <f t="shared" si="35"/>
        <v>0</v>
      </c>
      <c r="T54">
        <f t="shared" si="35"/>
        <v>0</v>
      </c>
      <c r="U54">
        <f t="shared" si="35"/>
        <v>0</v>
      </c>
      <c r="V54">
        <f t="shared" si="35"/>
        <v>0</v>
      </c>
      <c r="W54">
        <f t="shared" si="35"/>
        <v>0</v>
      </c>
      <c r="X54">
        <f t="shared" si="35"/>
        <v>0</v>
      </c>
      <c r="Y54">
        <f t="shared" si="35"/>
        <v>0</v>
      </c>
      <c r="Z54">
        <f t="shared" si="35"/>
        <v>0</v>
      </c>
      <c r="AA54">
        <f t="shared" si="35"/>
        <v>0</v>
      </c>
      <c r="AB54">
        <f t="shared" si="35"/>
        <v>0</v>
      </c>
      <c r="AC54">
        <f t="shared" si="35"/>
        <v>0</v>
      </c>
      <c r="AD54">
        <f t="shared" si="35"/>
        <v>0</v>
      </c>
      <c r="AE54">
        <f t="shared" si="35"/>
        <v>0</v>
      </c>
      <c r="AF54">
        <f t="shared" si="35"/>
        <v>0</v>
      </c>
      <c r="AG54">
        <f t="shared" si="35"/>
        <v>0</v>
      </c>
      <c r="AH54">
        <f t="shared" si="35"/>
        <v>0</v>
      </c>
      <c r="AI54">
        <f t="shared" si="35"/>
        <v>0</v>
      </c>
      <c r="AJ54">
        <f t="shared" si="35"/>
        <v>0</v>
      </c>
      <c r="AK54">
        <f t="shared" si="35"/>
        <v>0</v>
      </c>
      <c r="AL54">
        <f t="shared" si="35"/>
        <v>0</v>
      </c>
      <c r="AM54">
        <f t="shared" si="35"/>
        <v>0</v>
      </c>
      <c r="AN54">
        <f t="shared" si="35"/>
        <v>0</v>
      </c>
      <c r="AO54">
        <f t="shared" si="35"/>
        <v>0</v>
      </c>
      <c r="AP54">
        <f t="shared" si="35"/>
        <v>0</v>
      </c>
      <c r="AQ54">
        <f t="shared" si="35"/>
        <v>0</v>
      </c>
      <c r="AR54">
        <f t="shared" si="35"/>
        <v>0</v>
      </c>
      <c r="AS54">
        <f t="shared" si="35"/>
        <v>0</v>
      </c>
      <c r="AT54">
        <f t="shared" si="35"/>
        <v>0</v>
      </c>
      <c r="AU54">
        <f t="shared" si="35"/>
        <v>1</v>
      </c>
      <c r="AV54">
        <f t="shared" si="35"/>
        <v>1</v>
      </c>
      <c r="AW54">
        <f t="shared" si="35"/>
        <v>0</v>
      </c>
      <c r="AX54">
        <f t="shared" si="35"/>
        <v>1</v>
      </c>
      <c r="AY54">
        <f t="shared" si="35"/>
        <v>4</v>
      </c>
      <c r="AZ54">
        <f t="shared" si="35"/>
        <v>0</v>
      </c>
      <c r="BA54">
        <f t="shared" si="35"/>
        <v>2</v>
      </c>
      <c r="BB54">
        <f t="shared" si="35"/>
        <v>1</v>
      </c>
      <c r="BC54">
        <f t="shared" si="35"/>
        <v>19</v>
      </c>
      <c r="BD54">
        <f t="shared" si="35"/>
        <v>14</v>
      </c>
      <c r="BE54">
        <f t="shared" si="35"/>
        <v>23</v>
      </c>
      <c r="BF54">
        <f t="shared" si="35"/>
        <v>17</v>
      </c>
      <c r="BG54">
        <f t="shared" si="35"/>
        <v>34</v>
      </c>
      <c r="BH54">
        <f t="shared" si="35"/>
        <v>46</v>
      </c>
      <c r="BI54">
        <f t="shared" si="35"/>
        <v>32</v>
      </c>
      <c r="BJ54">
        <f t="shared" si="35"/>
        <v>58</v>
      </c>
      <c r="BK54">
        <f t="shared" si="35"/>
        <v>36</v>
      </c>
      <c r="BL54">
        <f t="shared" si="35"/>
        <v>76</v>
      </c>
      <c r="BM54">
        <f t="shared" si="35"/>
        <v>148</v>
      </c>
      <c r="BN54">
        <f t="shared" si="35"/>
        <v>191</v>
      </c>
      <c r="BO54">
        <f t="shared" si="35"/>
        <v>182</v>
      </c>
      <c r="BP54">
        <f t="shared" ref="BP54:EA54" si="36">BP4-BO4</f>
        <v>288</v>
      </c>
      <c r="BQ54">
        <f t="shared" si="36"/>
        <v>292</v>
      </c>
      <c r="BR54">
        <f t="shared" si="36"/>
        <v>213</v>
      </c>
      <c r="BS54">
        <f t="shared" si="36"/>
        <v>374</v>
      </c>
      <c r="BT54">
        <f t="shared" si="36"/>
        <v>404</v>
      </c>
      <c r="BU54">
        <f t="shared" si="36"/>
        <v>673</v>
      </c>
      <c r="BV54">
        <f t="shared" si="36"/>
        <v>657</v>
      </c>
      <c r="BW54">
        <f t="shared" si="36"/>
        <v>737</v>
      </c>
      <c r="BX54">
        <f t="shared" si="36"/>
        <v>757</v>
      </c>
      <c r="BY54">
        <f t="shared" si="36"/>
        <v>601</v>
      </c>
      <c r="BZ54">
        <f t="shared" si="36"/>
        <v>570</v>
      </c>
      <c r="CA54">
        <f t="shared" si="36"/>
        <v>1105</v>
      </c>
      <c r="CB54">
        <f t="shared" si="36"/>
        <v>1032</v>
      </c>
      <c r="CC54">
        <f t="shared" si="36"/>
        <v>1117</v>
      </c>
      <c r="CD54">
        <f t="shared" si="36"/>
        <v>1123</v>
      </c>
      <c r="CE54">
        <f t="shared" si="36"/>
        <v>844</v>
      </c>
      <c r="CF54">
        <f t="shared" si="36"/>
        <v>657</v>
      </c>
      <c r="CG54">
        <f t="shared" si="36"/>
        <v>725</v>
      </c>
      <c r="CH54">
        <f t="shared" si="36"/>
        <v>1080</v>
      </c>
      <c r="CI54">
        <f t="shared" si="36"/>
        <v>884</v>
      </c>
      <c r="CJ54">
        <f t="shared" si="36"/>
        <v>1040</v>
      </c>
      <c r="CK54">
        <f t="shared" si="36"/>
        <v>914</v>
      </c>
      <c r="CL54">
        <f t="shared" si="36"/>
        <v>1108</v>
      </c>
      <c r="CM54">
        <f t="shared" si="36"/>
        <v>433</v>
      </c>
      <c r="CN54">
        <f t="shared" si="36"/>
        <v>576</v>
      </c>
      <c r="CO54">
        <f t="shared" si="36"/>
        <v>1224</v>
      </c>
      <c r="CP54">
        <f t="shared" si="36"/>
        <v>857</v>
      </c>
      <c r="CQ54">
        <f t="shared" si="36"/>
        <v>684</v>
      </c>
      <c r="CR54">
        <f t="shared" si="36"/>
        <v>1018</v>
      </c>
      <c r="CS54">
        <f t="shared" si="36"/>
        <v>816</v>
      </c>
      <c r="CT54">
        <f t="shared" si="36"/>
        <v>364</v>
      </c>
      <c r="CU54">
        <f t="shared" si="36"/>
        <v>323</v>
      </c>
      <c r="CV54">
        <f t="shared" si="36"/>
        <v>971</v>
      </c>
      <c r="CW54">
        <f t="shared" si="36"/>
        <v>771</v>
      </c>
      <c r="CX54">
        <f t="shared" si="36"/>
        <v>636</v>
      </c>
      <c r="CY54">
        <f t="shared" si="36"/>
        <v>700</v>
      </c>
      <c r="CZ54">
        <f t="shared" si="36"/>
        <v>585</v>
      </c>
      <c r="DA54">
        <f t="shared" si="36"/>
        <v>253</v>
      </c>
      <c r="DB54">
        <f t="shared" si="36"/>
        <v>273</v>
      </c>
      <c r="DC54">
        <f t="shared" si="36"/>
        <v>725</v>
      </c>
      <c r="DD54">
        <f t="shared" si="36"/>
        <v>647</v>
      </c>
      <c r="DE54">
        <f t="shared" si="36"/>
        <v>458</v>
      </c>
      <c r="DF54">
        <f t="shared" si="36"/>
        <v>580</v>
      </c>
      <c r="DG54">
        <f t="shared" si="36"/>
        <v>275</v>
      </c>
      <c r="DH54">
        <f t="shared" si="36"/>
        <v>217</v>
      </c>
      <c r="DI54">
        <f t="shared" si="36"/>
        <v>188</v>
      </c>
      <c r="DJ54">
        <f t="shared" si="36"/>
        <v>615</v>
      </c>
      <c r="DK54">
        <f t="shared" si="36"/>
        <v>448</v>
      </c>
      <c r="DL54">
        <f t="shared" si="36"/>
        <v>353</v>
      </c>
      <c r="DM54">
        <f t="shared" si="36"/>
        <v>351</v>
      </c>
      <c r="DN54">
        <f t="shared" si="36"/>
        <v>411</v>
      </c>
      <c r="DO54">
        <f t="shared" si="36"/>
        <v>67</v>
      </c>
      <c r="DP54">
        <f t="shared" si="36"/>
        <v>146</v>
      </c>
      <c r="DQ54">
        <f t="shared" si="36"/>
        <v>501</v>
      </c>
      <c r="DR54">
        <f t="shared" si="36"/>
        <v>329</v>
      </c>
      <c r="DS54">
        <f t="shared" si="36"/>
        <v>273</v>
      </c>
      <c r="DT54">
        <f t="shared" si="36"/>
        <v>291</v>
      </c>
      <c r="DU54">
        <f t="shared" si="36"/>
        <v>220</v>
      </c>
      <c r="DV54">
        <f t="shared" si="36"/>
        <v>379</v>
      </c>
      <c r="DW54">
        <f t="shared" si="36"/>
        <v>104</v>
      </c>
      <c r="DX54">
        <f t="shared" si="36"/>
        <v>131</v>
      </c>
      <c r="DY54">
        <f t="shared" si="36"/>
        <v>422</v>
      </c>
      <c r="DZ54">
        <f t="shared" si="36"/>
        <v>343</v>
      </c>
      <c r="EA54">
        <f t="shared" si="36"/>
        <v>274</v>
      </c>
      <c r="EB54">
        <f t="shared" ref="EB54:GM54" si="37">EB4-EA4</f>
        <v>154</v>
      </c>
      <c r="EC54">
        <f t="shared" si="37"/>
        <v>60</v>
      </c>
      <c r="ED54">
        <f t="shared" si="37"/>
        <v>86</v>
      </c>
      <c r="EE54">
        <f t="shared" si="37"/>
        <v>250</v>
      </c>
      <c r="EF54">
        <f t="shared" si="37"/>
        <v>254</v>
      </c>
      <c r="EG54">
        <f t="shared" si="37"/>
        <v>130</v>
      </c>
      <c r="EH54">
        <f t="shared" si="37"/>
        <v>258</v>
      </c>
      <c r="EI54">
        <f t="shared" si="37"/>
        <v>143</v>
      </c>
      <c r="EJ54">
        <f t="shared" si="37"/>
        <v>54</v>
      </c>
      <c r="EK54">
        <f t="shared" si="37"/>
        <v>47</v>
      </c>
      <c r="EL54">
        <f t="shared" si="37"/>
        <v>197</v>
      </c>
      <c r="EM54">
        <f t="shared" si="37"/>
        <v>164</v>
      </c>
      <c r="EN54">
        <f t="shared" si="37"/>
        <v>76</v>
      </c>
      <c r="EO54">
        <f t="shared" si="37"/>
        <v>131</v>
      </c>
      <c r="EP54">
        <f t="shared" si="37"/>
        <v>107</v>
      </c>
      <c r="EQ54">
        <f t="shared" si="37"/>
        <v>27</v>
      </c>
      <c r="ER54">
        <f t="shared" si="37"/>
        <v>29</v>
      </c>
      <c r="ES54">
        <f t="shared" si="37"/>
        <v>120</v>
      </c>
      <c r="ET54">
        <f t="shared" si="37"/>
        <v>110</v>
      </c>
      <c r="EU54">
        <f t="shared" si="37"/>
        <v>67</v>
      </c>
      <c r="EV54">
        <f t="shared" si="37"/>
        <v>84</v>
      </c>
      <c r="EW54">
        <f t="shared" si="37"/>
        <v>71</v>
      </c>
      <c r="EX54">
        <f t="shared" si="37"/>
        <v>31</v>
      </c>
      <c r="EY54">
        <f t="shared" si="37"/>
        <v>13</v>
      </c>
      <c r="EZ54">
        <f t="shared" si="37"/>
        <v>94</v>
      </c>
      <c r="FA54">
        <f t="shared" si="37"/>
        <v>87</v>
      </c>
      <c r="FB54">
        <f t="shared" si="37"/>
        <v>99</v>
      </c>
      <c r="FC54">
        <f t="shared" si="37"/>
        <v>77</v>
      </c>
      <c r="FD54">
        <f t="shared" si="37"/>
        <v>40</v>
      </c>
      <c r="FE54">
        <f t="shared" si="37"/>
        <v>31</v>
      </c>
      <c r="FF54">
        <f t="shared" si="37"/>
        <v>21</v>
      </c>
      <c r="FG54">
        <f t="shared" si="37"/>
        <v>54</v>
      </c>
      <c r="FH54">
        <f t="shared" si="37"/>
        <v>97</v>
      </c>
      <c r="FI54">
        <f t="shared" si="37"/>
        <v>41</v>
      </c>
      <c r="FJ54">
        <f t="shared" si="37"/>
        <v>49</v>
      </c>
      <c r="FK54">
        <f t="shared" si="37"/>
        <v>32</v>
      </c>
      <c r="FL54">
        <f t="shared" si="37"/>
        <v>19</v>
      </c>
      <c r="FM54">
        <f t="shared" si="37"/>
        <v>11</v>
      </c>
      <c r="FN54">
        <f t="shared" si="37"/>
        <v>54</v>
      </c>
      <c r="FO54">
        <f t="shared" si="37"/>
        <v>57</v>
      </c>
      <c r="FP54">
        <f t="shared" si="37"/>
        <v>31</v>
      </c>
      <c r="FQ54">
        <f t="shared" si="37"/>
        <v>34</v>
      </c>
      <c r="FR54">
        <f t="shared" si="37"/>
        <v>17</v>
      </c>
      <c r="FS54">
        <f t="shared" si="37"/>
        <v>9</v>
      </c>
      <c r="FT54">
        <f t="shared" si="37"/>
        <v>10</v>
      </c>
      <c r="FU54">
        <f t="shared" si="37"/>
        <v>44</v>
      </c>
      <c r="FV54">
        <f t="shared" si="37"/>
        <v>26</v>
      </c>
      <c r="FW54">
        <f t="shared" si="37"/>
        <v>24</v>
      </c>
      <c r="FX54">
        <f t="shared" si="37"/>
        <v>26</v>
      </c>
      <c r="FY54">
        <f t="shared" si="37"/>
        <v>9</v>
      </c>
      <c r="FZ54">
        <f t="shared" si="37"/>
        <v>11</v>
      </c>
      <c r="GA54">
        <f t="shared" si="37"/>
        <v>10</v>
      </c>
      <c r="GB54">
        <f t="shared" si="37"/>
        <v>25</v>
      </c>
      <c r="GC54">
        <f t="shared" si="37"/>
        <v>17</v>
      </c>
      <c r="GD54">
        <f t="shared" si="37"/>
        <v>9</v>
      </c>
      <c r="GE54">
        <f t="shared" si="37"/>
        <v>32</v>
      </c>
      <c r="GF54">
        <f t="shared" si="37"/>
        <v>15</v>
      </c>
      <c r="GG54">
        <f t="shared" si="37"/>
        <v>8</v>
      </c>
      <c r="GH54">
        <f t="shared" si="37"/>
        <v>3</v>
      </c>
      <c r="GI54">
        <f t="shared" si="37"/>
        <v>21</v>
      </c>
      <c r="GJ54">
        <f t="shared" si="37"/>
        <v>34</v>
      </c>
      <c r="GK54">
        <f t="shared" si="37"/>
        <v>0</v>
      </c>
      <c r="GL54">
        <f t="shared" si="37"/>
        <v>20</v>
      </c>
      <c r="GM54">
        <f t="shared" si="37"/>
        <v>13</v>
      </c>
      <c r="GN54">
        <f t="shared" ref="GN54:IY54" si="38">GN4-GM4</f>
        <v>5</v>
      </c>
      <c r="GO54">
        <f t="shared" si="38"/>
        <v>1</v>
      </c>
      <c r="GP54">
        <f t="shared" si="38"/>
        <v>18</v>
      </c>
      <c r="GQ54">
        <f t="shared" si="38"/>
        <v>14</v>
      </c>
      <c r="GR54">
        <f t="shared" si="38"/>
        <v>18</v>
      </c>
      <c r="GS54">
        <f t="shared" si="38"/>
        <v>12</v>
      </c>
      <c r="GT54">
        <f t="shared" si="38"/>
        <v>3</v>
      </c>
      <c r="GU54">
        <f t="shared" si="38"/>
        <v>5</v>
      </c>
      <c r="GV54">
        <f t="shared" si="38"/>
        <v>18</v>
      </c>
      <c r="GW54">
        <f t="shared" si="38"/>
        <v>13</v>
      </c>
      <c r="GX54">
        <f t="shared" si="38"/>
        <v>20</v>
      </c>
      <c r="GY54">
        <f t="shared" si="38"/>
        <v>18</v>
      </c>
      <c r="GZ54">
        <f t="shared" si="38"/>
        <v>11</v>
      </c>
      <c r="HA54">
        <f t="shared" si="38"/>
        <v>3</v>
      </c>
      <c r="HB54">
        <f t="shared" si="38"/>
        <v>5</v>
      </c>
      <c r="HC54">
        <f t="shared" si="38"/>
        <v>3</v>
      </c>
      <c r="HD54">
        <f t="shared" si="38"/>
        <v>12</v>
      </c>
      <c r="HE54">
        <f t="shared" si="38"/>
        <v>17</v>
      </c>
      <c r="HF54">
        <f t="shared" si="38"/>
        <v>6</v>
      </c>
      <c r="HG54">
        <f t="shared" si="38"/>
        <v>2</v>
      </c>
      <c r="HH54">
        <f t="shared" si="38"/>
        <v>18</v>
      </c>
      <c r="HI54">
        <f t="shared" si="38"/>
        <v>6</v>
      </c>
      <c r="HJ54">
        <f t="shared" si="38"/>
        <v>4</v>
      </c>
      <c r="HK54">
        <f t="shared" si="38"/>
        <v>16</v>
      </c>
      <c r="HL54">
        <f t="shared" si="38"/>
        <v>17</v>
      </c>
      <c r="HM54">
        <f t="shared" si="38"/>
        <v>12</v>
      </c>
      <c r="HN54">
        <f t="shared" si="38"/>
        <v>9</v>
      </c>
      <c r="HO54">
        <f t="shared" si="38"/>
        <v>12</v>
      </c>
      <c r="HP54">
        <f t="shared" si="38"/>
        <v>1</v>
      </c>
      <c r="HQ54">
        <f t="shared" si="38"/>
        <v>3</v>
      </c>
      <c r="HR54">
        <f t="shared" si="38"/>
        <v>3</v>
      </c>
      <c r="HS54">
        <f t="shared" si="38"/>
        <v>10</v>
      </c>
      <c r="HT54">
        <f t="shared" si="38"/>
        <v>14</v>
      </c>
      <c r="HU54">
        <f t="shared" si="38"/>
        <v>10</v>
      </c>
      <c r="HV54">
        <f t="shared" si="38"/>
        <v>12</v>
      </c>
      <c r="HW54">
        <f t="shared" si="38"/>
        <v>2</v>
      </c>
      <c r="HX54">
        <f t="shared" si="38"/>
        <v>3</v>
      </c>
      <c r="HY54">
        <f t="shared" si="38"/>
        <v>32</v>
      </c>
      <c r="HZ54">
        <f t="shared" si="38"/>
        <v>8</v>
      </c>
      <c r="IA54">
        <f t="shared" si="38"/>
        <v>14</v>
      </c>
      <c r="IB54">
        <f t="shared" si="38"/>
        <v>6</v>
      </c>
      <c r="IC54">
        <f t="shared" si="38"/>
        <v>9</v>
      </c>
      <c r="ID54">
        <f t="shared" si="38"/>
        <v>5</v>
      </c>
      <c r="IE54">
        <f t="shared" si="38"/>
        <v>9</v>
      </c>
      <c r="IF54">
        <f t="shared" si="38"/>
        <v>27</v>
      </c>
      <c r="IG54">
        <f t="shared" si="38"/>
        <v>20</v>
      </c>
      <c r="IH54">
        <f t="shared" si="38"/>
        <v>21</v>
      </c>
      <c r="II54">
        <f t="shared" si="38"/>
        <v>27</v>
      </c>
      <c r="IJ54">
        <f t="shared" si="38"/>
        <v>27</v>
      </c>
      <c r="IK54">
        <f t="shared" si="38"/>
        <v>18</v>
      </c>
      <c r="IL54">
        <f t="shared" si="38"/>
        <v>11</v>
      </c>
      <c r="IM54">
        <f t="shared" si="38"/>
        <v>37</v>
      </c>
      <c r="IN54">
        <f t="shared" si="38"/>
        <v>37</v>
      </c>
      <c r="IO54">
        <f t="shared" si="38"/>
        <v>40</v>
      </c>
      <c r="IP54">
        <f t="shared" si="38"/>
        <v>34</v>
      </c>
      <c r="IQ54">
        <f t="shared" si="38"/>
        <v>35</v>
      </c>
      <c r="IR54">
        <f t="shared" si="38"/>
        <v>17</v>
      </c>
      <c r="IS54">
        <f t="shared" si="38"/>
        <v>13</v>
      </c>
      <c r="IT54">
        <f t="shared" si="38"/>
        <v>72</v>
      </c>
      <c r="IU54">
        <f t="shared" si="38"/>
        <v>71</v>
      </c>
      <c r="IV54">
        <f t="shared" si="38"/>
        <v>59</v>
      </c>
      <c r="IW54">
        <f t="shared" si="38"/>
        <v>66</v>
      </c>
      <c r="IX54">
        <f t="shared" si="38"/>
        <v>49</v>
      </c>
      <c r="IY54">
        <f t="shared" si="38"/>
        <v>33</v>
      </c>
      <c r="IZ54">
        <f t="shared" ref="IZ54:JQ54" si="39">IZ4-IY4</f>
        <v>19</v>
      </c>
      <c r="JA54">
        <f t="shared" si="39"/>
        <v>76</v>
      </c>
      <c r="JB54">
        <f t="shared" si="39"/>
        <v>70</v>
      </c>
      <c r="JC54">
        <f t="shared" si="39"/>
        <v>77</v>
      </c>
      <c r="JD54">
        <f t="shared" si="39"/>
        <v>87</v>
      </c>
      <c r="JE54">
        <f t="shared" si="39"/>
        <v>81</v>
      </c>
      <c r="JF54">
        <f t="shared" si="39"/>
        <v>65</v>
      </c>
      <c r="JG54">
        <f t="shared" si="39"/>
        <v>50</v>
      </c>
      <c r="JH54">
        <f t="shared" si="39"/>
        <v>143</v>
      </c>
      <c r="JI54">
        <f t="shared" si="39"/>
        <v>137</v>
      </c>
      <c r="JJ54">
        <f t="shared" si="39"/>
        <v>138</v>
      </c>
      <c r="JK54">
        <f t="shared" si="39"/>
        <v>136</v>
      </c>
      <c r="JL54">
        <f t="shared" si="39"/>
        <v>150</v>
      </c>
      <c r="JM54">
        <f t="shared" si="39"/>
        <v>67</v>
      </c>
      <c r="JN54">
        <f t="shared" si="39"/>
        <v>80</v>
      </c>
      <c r="JO54">
        <f t="shared" si="39"/>
        <v>241</v>
      </c>
      <c r="JP54">
        <f t="shared" si="39"/>
        <v>191</v>
      </c>
      <c r="JQ54">
        <f t="shared" si="39"/>
        <v>189</v>
      </c>
      <c r="JR54">
        <f t="shared" ref="JR54:LQ54" si="40">JR4-JQ4</f>
        <v>224</v>
      </c>
      <c r="JS54">
        <f t="shared" si="40"/>
        <v>174</v>
      </c>
      <c r="JT54">
        <f t="shared" si="40"/>
        <v>151</v>
      </c>
      <c r="JU54">
        <f t="shared" si="40"/>
        <v>102</v>
      </c>
      <c r="JV54">
        <f t="shared" si="40"/>
        <v>367</v>
      </c>
      <c r="JW54">
        <f t="shared" si="40"/>
        <v>310</v>
      </c>
      <c r="JX54">
        <f t="shared" si="40"/>
        <v>280</v>
      </c>
      <c r="JY54">
        <f t="shared" si="40"/>
        <v>274</v>
      </c>
      <c r="JZ54">
        <f t="shared" si="40"/>
        <v>326</v>
      </c>
      <c r="KA54">
        <f t="shared" si="40"/>
        <v>162</v>
      </c>
      <c r="KB54">
        <f t="shared" si="40"/>
        <v>136</v>
      </c>
      <c r="KC54">
        <f t="shared" si="40"/>
        <v>397</v>
      </c>
      <c r="KD54">
        <f t="shared" si="40"/>
        <v>492</v>
      </c>
      <c r="KE54">
        <f t="shared" si="40"/>
        <v>378</v>
      </c>
      <c r="KF54">
        <f t="shared" si="40"/>
        <v>355</v>
      </c>
      <c r="KG54">
        <f t="shared" si="40"/>
        <v>413</v>
      </c>
      <c r="KH54">
        <f t="shared" si="40"/>
        <v>156</v>
      </c>
      <c r="KI54">
        <f t="shared" si="40"/>
        <v>195</v>
      </c>
      <c r="KJ54">
        <f t="shared" si="40"/>
        <v>532</v>
      </c>
      <c r="KK54">
        <f t="shared" si="40"/>
        <v>596</v>
      </c>
      <c r="KL54">
        <f t="shared" si="40"/>
        <v>563</v>
      </c>
      <c r="KM54">
        <f t="shared" si="40"/>
        <v>376</v>
      </c>
      <c r="KN54">
        <f t="shared" si="40"/>
        <v>462</v>
      </c>
      <c r="KO54">
        <f t="shared" si="40"/>
        <v>168</v>
      </c>
      <c r="KP54">
        <f t="shared" si="40"/>
        <v>214</v>
      </c>
      <c r="KQ54">
        <f t="shared" si="40"/>
        <v>599</v>
      </c>
      <c r="KR54">
        <f t="shared" si="40"/>
        <v>529</v>
      </c>
      <c r="KS54">
        <f t="shared" si="40"/>
        <v>502</v>
      </c>
      <c r="KT54">
        <f t="shared" si="40"/>
        <v>511</v>
      </c>
      <c r="KU54">
        <f t="shared" si="40"/>
        <v>340</v>
      </c>
      <c r="KV54">
        <f t="shared" si="40"/>
        <v>399</v>
      </c>
      <c r="KW54">
        <f t="shared" si="40"/>
        <v>207</v>
      </c>
      <c r="KX54">
        <f t="shared" si="40"/>
        <v>608</v>
      </c>
      <c r="KY54">
        <f t="shared" si="40"/>
        <v>695</v>
      </c>
      <c r="KZ54">
        <f t="shared" si="40"/>
        <v>498</v>
      </c>
      <c r="LA54">
        <f t="shared" si="40"/>
        <v>520</v>
      </c>
      <c r="LB54">
        <f t="shared" si="40"/>
        <v>479</v>
      </c>
      <c r="LC54">
        <f t="shared" si="40"/>
        <v>215</v>
      </c>
      <c r="LD54">
        <f t="shared" si="40"/>
        <v>203</v>
      </c>
      <c r="LE54">
        <f t="shared" si="40"/>
        <v>603</v>
      </c>
      <c r="LF54">
        <f t="shared" si="40"/>
        <v>648</v>
      </c>
      <c r="LG54">
        <f t="shared" si="40"/>
        <v>414</v>
      </c>
      <c r="LH54">
        <f t="shared" si="40"/>
        <v>504</v>
      </c>
      <c r="LI54">
        <f t="shared" si="40"/>
        <v>397</v>
      </c>
      <c r="LJ54">
        <f t="shared" si="40"/>
        <v>231</v>
      </c>
      <c r="LK54">
        <f t="shared" si="40"/>
        <v>189</v>
      </c>
      <c r="LL54">
        <f t="shared" si="40"/>
        <v>599</v>
      </c>
      <c r="LM54">
        <f t="shared" si="40"/>
        <v>533</v>
      </c>
      <c r="LN54">
        <f t="shared" si="40"/>
        <v>516</v>
      </c>
      <c r="LO54">
        <f t="shared" si="40"/>
        <v>424</v>
      </c>
      <c r="LP54">
        <f t="shared" si="40"/>
        <v>520</v>
      </c>
      <c r="LQ54">
        <f t="shared" si="40"/>
        <v>144</v>
      </c>
    </row>
    <row r="55" spans="1:329" x14ac:dyDescent="0.35">
      <c r="A55" s="9" t="s">
        <v>52</v>
      </c>
      <c r="B55" t="str">
        <f>"(140)"</f>
        <v>(140)</v>
      </c>
      <c r="D55">
        <f t="shared" ref="D55:BO55" si="41">D5-C5</f>
        <v>0</v>
      </c>
      <c r="E55">
        <f t="shared" si="41"/>
        <v>0</v>
      </c>
      <c r="F55">
        <f t="shared" si="41"/>
        <v>0</v>
      </c>
      <c r="G55">
        <f t="shared" si="41"/>
        <v>0</v>
      </c>
      <c r="H55">
        <f t="shared" si="41"/>
        <v>0</v>
      </c>
      <c r="I55">
        <f t="shared" si="41"/>
        <v>0</v>
      </c>
      <c r="J55">
        <f t="shared" si="41"/>
        <v>0</v>
      </c>
      <c r="K55">
        <f t="shared" si="41"/>
        <v>0</v>
      </c>
      <c r="L55">
        <f t="shared" si="41"/>
        <v>0</v>
      </c>
      <c r="M55">
        <f t="shared" si="41"/>
        <v>0</v>
      </c>
      <c r="N55">
        <f t="shared" si="41"/>
        <v>0</v>
      </c>
      <c r="O55">
        <f t="shared" si="41"/>
        <v>0</v>
      </c>
      <c r="P55">
        <f t="shared" si="41"/>
        <v>0</v>
      </c>
      <c r="Q55">
        <f t="shared" si="41"/>
        <v>0</v>
      </c>
      <c r="R55">
        <f t="shared" si="41"/>
        <v>0</v>
      </c>
      <c r="S55">
        <f t="shared" si="41"/>
        <v>0</v>
      </c>
      <c r="T55">
        <f t="shared" si="41"/>
        <v>0</v>
      </c>
      <c r="U55">
        <f t="shared" si="41"/>
        <v>0</v>
      </c>
      <c r="V55">
        <f t="shared" si="41"/>
        <v>0</v>
      </c>
      <c r="W55">
        <f t="shared" si="41"/>
        <v>0</v>
      </c>
      <c r="X55">
        <f t="shared" si="41"/>
        <v>0</v>
      </c>
      <c r="Y55">
        <f t="shared" si="41"/>
        <v>0</v>
      </c>
      <c r="Z55">
        <f t="shared" si="41"/>
        <v>0</v>
      </c>
      <c r="AA55">
        <f t="shared" si="41"/>
        <v>0</v>
      </c>
      <c r="AB55">
        <f t="shared" si="41"/>
        <v>0</v>
      </c>
      <c r="AC55">
        <f t="shared" si="41"/>
        <v>0</v>
      </c>
      <c r="AD55">
        <f t="shared" si="41"/>
        <v>0</v>
      </c>
      <c r="AE55">
        <f t="shared" si="41"/>
        <v>0</v>
      </c>
      <c r="AF55">
        <f t="shared" si="41"/>
        <v>0</v>
      </c>
      <c r="AG55">
        <f t="shared" si="41"/>
        <v>1</v>
      </c>
      <c r="AH55">
        <f t="shared" si="41"/>
        <v>1</v>
      </c>
      <c r="AI55">
        <f t="shared" si="41"/>
        <v>1</v>
      </c>
      <c r="AJ55">
        <f t="shared" si="41"/>
        <v>4</v>
      </c>
      <c r="AK55">
        <f t="shared" si="41"/>
        <v>3</v>
      </c>
      <c r="AL55">
        <f t="shared" si="41"/>
        <v>2</v>
      </c>
      <c r="AM55">
        <f t="shared" si="41"/>
        <v>5</v>
      </c>
      <c r="AN55">
        <f t="shared" si="41"/>
        <v>4</v>
      </c>
      <c r="AO55">
        <f t="shared" si="41"/>
        <v>8</v>
      </c>
      <c r="AP55">
        <f t="shared" si="41"/>
        <v>5</v>
      </c>
      <c r="AQ55">
        <f t="shared" si="41"/>
        <v>18</v>
      </c>
      <c r="AR55">
        <f t="shared" si="41"/>
        <v>27</v>
      </c>
      <c r="AS55">
        <f t="shared" si="41"/>
        <v>28</v>
      </c>
      <c r="AT55">
        <f t="shared" si="41"/>
        <v>41</v>
      </c>
      <c r="AU55">
        <f t="shared" si="41"/>
        <v>49</v>
      </c>
      <c r="AV55">
        <f t="shared" si="41"/>
        <v>36</v>
      </c>
      <c r="AW55">
        <f t="shared" si="41"/>
        <v>133</v>
      </c>
      <c r="AX55">
        <f t="shared" si="41"/>
        <v>97</v>
      </c>
      <c r="AY55">
        <f t="shared" si="41"/>
        <v>168</v>
      </c>
      <c r="AZ55">
        <f t="shared" si="41"/>
        <v>196</v>
      </c>
      <c r="BA55">
        <f t="shared" si="41"/>
        <v>189</v>
      </c>
      <c r="BB55">
        <f t="shared" si="41"/>
        <v>250</v>
      </c>
      <c r="BC55">
        <f t="shared" si="41"/>
        <v>175</v>
      </c>
      <c r="BD55">
        <f t="shared" si="41"/>
        <v>368</v>
      </c>
      <c r="BE55">
        <f t="shared" si="41"/>
        <v>349</v>
      </c>
      <c r="BF55">
        <f t="shared" si="41"/>
        <v>345</v>
      </c>
      <c r="BG55">
        <f t="shared" si="41"/>
        <v>475</v>
      </c>
      <c r="BH55">
        <f t="shared" si="41"/>
        <v>427</v>
      </c>
      <c r="BI55">
        <f t="shared" si="41"/>
        <v>627</v>
      </c>
      <c r="BJ55">
        <f t="shared" si="41"/>
        <v>793</v>
      </c>
      <c r="BK55">
        <f t="shared" si="41"/>
        <v>651</v>
      </c>
      <c r="BL55">
        <f t="shared" si="41"/>
        <v>601</v>
      </c>
      <c r="BM55">
        <f t="shared" si="41"/>
        <v>743</v>
      </c>
      <c r="BN55">
        <f t="shared" si="41"/>
        <v>683</v>
      </c>
      <c r="BO55">
        <f t="shared" si="41"/>
        <v>712</v>
      </c>
      <c r="BP55">
        <f t="shared" ref="BP55:EA55" si="42">BP5-BO5</f>
        <v>919</v>
      </c>
      <c r="BQ55">
        <f t="shared" si="42"/>
        <v>889</v>
      </c>
      <c r="BR55">
        <f t="shared" si="42"/>
        <v>756</v>
      </c>
      <c r="BS55">
        <f t="shared" si="42"/>
        <v>812</v>
      </c>
      <c r="BT55">
        <f t="shared" si="42"/>
        <v>837</v>
      </c>
      <c r="BU55">
        <f t="shared" si="42"/>
        <v>727</v>
      </c>
      <c r="BV55">
        <f t="shared" si="42"/>
        <v>760</v>
      </c>
      <c r="BW55">
        <f t="shared" si="42"/>
        <v>766</v>
      </c>
      <c r="BX55">
        <f t="shared" si="42"/>
        <v>681</v>
      </c>
      <c r="BY55">
        <f t="shared" si="42"/>
        <v>525</v>
      </c>
      <c r="BZ55">
        <f t="shared" si="42"/>
        <v>636</v>
      </c>
      <c r="CA55">
        <f t="shared" si="42"/>
        <v>604</v>
      </c>
      <c r="CB55">
        <f t="shared" si="42"/>
        <v>542</v>
      </c>
      <c r="CC55">
        <f t="shared" si="42"/>
        <v>610</v>
      </c>
      <c r="CD55">
        <f t="shared" si="42"/>
        <v>570</v>
      </c>
      <c r="CE55">
        <f t="shared" si="42"/>
        <v>619</v>
      </c>
      <c r="CF55">
        <f t="shared" si="42"/>
        <v>431</v>
      </c>
      <c r="CG55">
        <f t="shared" si="42"/>
        <v>566</v>
      </c>
      <c r="CH55">
        <f t="shared" si="42"/>
        <v>602</v>
      </c>
      <c r="CI55">
        <f t="shared" si="42"/>
        <v>578</v>
      </c>
      <c r="CJ55">
        <f t="shared" si="42"/>
        <v>525</v>
      </c>
      <c r="CK55">
        <f t="shared" si="42"/>
        <v>575</v>
      </c>
      <c r="CL55">
        <f t="shared" si="42"/>
        <v>482</v>
      </c>
      <c r="CM55">
        <f t="shared" si="42"/>
        <v>433</v>
      </c>
      <c r="CN55">
        <f t="shared" si="42"/>
        <v>454</v>
      </c>
      <c r="CO55">
        <f t="shared" si="42"/>
        <v>534</v>
      </c>
      <c r="CP55">
        <f t="shared" si="42"/>
        <v>437</v>
      </c>
      <c r="CQ55">
        <f t="shared" si="42"/>
        <v>464</v>
      </c>
      <c r="CR55">
        <f t="shared" si="42"/>
        <v>420</v>
      </c>
      <c r="CS55">
        <f t="shared" si="42"/>
        <v>415</v>
      </c>
      <c r="CT55">
        <f t="shared" si="42"/>
        <v>260</v>
      </c>
      <c r="CU55">
        <f t="shared" si="42"/>
        <v>333</v>
      </c>
      <c r="CV55">
        <f t="shared" si="42"/>
        <v>382</v>
      </c>
      <c r="CW55">
        <f t="shared" si="42"/>
        <v>323</v>
      </c>
      <c r="CX55">
        <f t="shared" si="42"/>
        <v>285</v>
      </c>
      <c r="CY55">
        <f t="shared" si="42"/>
        <v>269</v>
      </c>
      <c r="CZ55">
        <f t="shared" si="42"/>
        <v>474</v>
      </c>
      <c r="DA55">
        <f t="shared" si="42"/>
        <v>174</v>
      </c>
      <c r="DB55">
        <f t="shared" si="42"/>
        <v>195</v>
      </c>
      <c r="DC55">
        <f t="shared" si="42"/>
        <v>236</v>
      </c>
      <c r="DD55">
        <f t="shared" si="42"/>
        <v>369</v>
      </c>
      <c r="DE55">
        <f t="shared" si="42"/>
        <v>274</v>
      </c>
      <c r="DF55">
        <f t="shared" si="42"/>
        <v>243</v>
      </c>
      <c r="DG55">
        <f t="shared" si="42"/>
        <v>194</v>
      </c>
      <c r="DH55">
        <f t="shared" si="42"/>
        <v>165</v>
      </c>
      <c r="DI55">
        <f t="shared" si="42"/>
        <v>179</v>
      </c>
      <c r="DJ55">
        <f t="shared" si="42"/>
        <v>172</v>
      </c>
      <c r="DK55">
        <f t="shared" si="42"/>
        <v>195</v>
      </c>
      <c r="DL55">
        <f t="shared" si="42"/>
        <v>262</v>
      </c>
      <c r="DM55">
        <f t="shared" si="42"/>
        <v>242</v>
      </c>
      <c r="DN55">
        <f t="shared" si="42"/>
        <v>153</v>
      </c>
      <c r="DO55">
        <f t="shared" si="42"/>
        <v>145</v>
      </c>
      <c r="DP55">
        <f t="shared" si="42"/>
        <v>99</v>
      </c>
      <c r="DQ55">
        <f t="shared" si="42"/>
        <v>162</v>
      </c>
      <c r="DR55">
        <f t="shared" si="42"/>
        <v>161</v>
      </c>
      <c r="DS55">
        <f t="shared" si="42"/>
        <v>156</v>
      </c>
      <c r="DT55">
        <f t="shared" si="42"/>
        <v>130</v>
      </c>
      <c r="DU55">
        <f t="shared" si="42"/>
        <v>119</v>
      </c>
      <c r="DV55">
        <f t="shared" si="42"/>
        <v>50</v>
      </c>
      <c r="DW55">
        <f t="shared" si="42"/>
        <v>92</v>
      </c>
      <c r="DX55">
        <f t="shared" si="42"/>
        <v>78</v>
      </c>
      <c r="DY55">
        <f t="shared" si="42"/>
        <v>117</v>
      </c>
      <c r="DZ55">
        <f t="shared" si="42"/>
        <v>70</v>
      </c>
      <c r="EA55">
        <f t="shared" si="42"/>
        <v>87</v>
      </c>
      <c r="EB55">
        <f t="shared" ref="EB55:GM55" si="43">EB5-EA5</f>
        <v>111</v>
      </c>
      <c r="EC55">
        <f t="shared" si="43"/>
        <v>75</v>
      </c>
      <c r="ED55">
        <f t="shared" si="43"/>
        <v>60</v>
      </c>
      <c r="EE55">
        <f t="shared" si="43"/>
        <v>55</v>
      </c>
      <c r="EF55">
        <f t="shared" si="43"/>
        <v>71</v>
      </c>
      <c r="EG55">
        <f t="shared" si="43"/>
        <v>88</v>
      </c>
      <c r="EH55">
        <f t="shared" si="43"/>
        <v>85</v>
      </c>
      <c r="EI55">
        <f t="shared" si="43"/>
        <v>72</v>
      </c>
      <c r="EJ55">
        <f t="shared" si="43"/>
        <v>53</v>
      </c>
      <c r="EK55">
        <f t="shared" si="43"/>
        <v>65</v>
      </c>
      <c r="EL55">
        <f t="shared" si="43"/>
        <v>79</v>
      </c>
      <c r="EM55">
        <f t="shared" si="43"/>
        <v>71</v>
      </c>
      <c r="EN55">
        <f t="shared" si="43"/>
        <v>53</v>
      </c>
      <c r="EO55">
        <f t="shared" si="43"/>
        <v>56</v>
      </c>
      <c r="EP55">
        <f t="shared" si="43"/>
        <v>78</v>
      </c>
      <c r="EQ55">
        <f t="shared" si="43"/>
        <v>44</v>
      </c>
      <c r="ER55">
        <f t="shared" si="43"/>
        <v>26</v>
      </c>
      <c r="ES55">
        <f t="shared" si="43"/>
        <v>34</v>
      </c>
      <c r="ET55">
        <f t="shared" si="43"/>
        <v>43</v>
      </c>
      <c r="EU55">
        <f t="shared" si="43"/>
        <v>66</v>
      </c>
      <c r="EV55">
        <f t="shared" si="43"/>
        <v>47</v>
      </c>
      <c r="EW55">
        <f t="shared" si="43"/>
        <v>49</v>
      </c>
      <c r="EX55">
        <f t="shared" si="43"/>
        <v>24</v>
      </c>
      <c r="EY55">
        <f t="shared" si="43"/>
        <v>23</v>
      </c>
      <c r="EZ55">
        <f t="shared" si="43"/>
        <v>18</v>
      </c>
      <c r="FA55">
        <f t="shared" si="43"/>
        <v>-31</v>
      </c>
      <c r="FB55">
        <f t="shared" si="43"/>
        <v>34</v>
      </c>
      <c r="FC55">
        <f t="shared" si="43"/>
        <v>30</v>
      </c>
      <c r="FD55">
        <f t="shared" si="43"/>
        <v>8</v>
      </c>
      <c r="FE55">
        <f t="shared" si="43"/>
        <v>22</v>
      </c>
      <c r="FF55">
        <f t="shared" si="43"/>
        <v>6</v>
      </c>
      <c r="FG55">
        <f t="shared" si="43"/>
        <v>23</v>
      </c>
      <c r="FH55">
        <f t="shared" si="43"/>
        <v>21</v>
      </c>
      <c r="FI55">
        <f t="shared" si="43"/>
        <v>30</v>
      </c>
      <c r="FJ55">
        <f t="shared" si="43"/>
        <v>15</v>
      </c>
      <c r="FK55">
        <f t="shared" si="43"/>
        <v>21</v>
      </c>
      <c r="FL55">
        <f t="shared" si="43"/>
        <v>7</v>
      </c>
      <c r="FM55">
        <f t="shared" si="43"/>
        <v>8</v>
      </c>
      <c r="FN55">
        <f t="shared" si="43"/>
        <v>30</v>
      </c>
      <c r="FO55">
        <f t="shared" si="43"/>
        <v>15</v>
      </c>
      <c r="FP55">
        <f t="shared" si="43"/>
        <v>12</v>
      </c>
      <c r="FQ55">
        <f t="shared" si="43"/>
        <v>12</v>
      </c>
      <c r="FR55">
        <f t="shared" si="43"/>
        <v>7</v>
      </c>
      <c r="FS55">
        <f t="shared" si="43"/>
        <v>9</v>
      </c>
      <c r="FT55">
        <f t="shared" si="43"/>
        <v>13</v>
      </c>
      <c r="FU55">
        <f t="shared" si="43"/>
        <v>17</v>
      </c>
      <c r="FV55">
        <f t="shared" si="43"/>
        <v>13</v>
      </c>
      <c r="FW55">
        <f t="shared" si="43"/>
        <v>20</v>
      </c>
      <c r="FX55">
        <f t="shared" si="43"/>
        <v>11</v>
      </c>
      <c r="FY55">
        <f t="shared" si="43"/>
        <v>14</v>
      </c>
      <c r="FZ55">
        <f t="shared" si="43"/>
        <v>3</v>
      </c>
      <c r="GA55">
        <f t="shared" si="43"/>
        <v>13</v>
      </c>
      <c r="GB55">
        <f t="shared" si="43"/>
        <v>15</v>
      </c>
      <c r="GC55">
        <f t="shared" si="43"/>
        <v>9</v>
      </c>
      <c r="GD55">
        <f t="shared" si="43"/>
        <v>10</v>
      </c>
      <c r="GE55">
        <f t="shared" si="43"/>
        <v>5</v>
      </c>
      <c r="GF55">
        <f t="shared" si="43"/>
        <v>5</v>
      </c>
      <c r="GG55">
        <f t="shared" si="43"/>
        <v>5</v>
      </c>
      <c r="GH55">
        <f t="shared" si="43"/>
        <v>5</v>
      </c>
      <c r="GI55">
        <f t="shared" si="43"/>
        <v>11</v>
      </c>
      <c r="GJ55">
        <f t="shared" si="43"/>
        <v>6</v>
      </c>
      <c r="GK55">
        <f t="shared" si="43"/>
        <v>3</v>
      </c>
      <c r="GL55">
        <f t="shared" si="43"/>
        <v>9</v>
      </c>
      <c r="GM55">
        <f t="shared" si="43"/>
        <v>5</v>
      </c>
      <c r="GN55">
        <f t="shared" ref="GN55:IY55" si="44">GN5-GM5</f>
        <v>8</v>
      </c>
      <c r="GO55">
        <f t="shared" si="44"/>
        <v>12</v>
      </c>
      <c r="GP55">
        <f t="shared" si="44"/>
        <v>5</v>
      </c>
      <c r="GQ55">
        <f t="shared" si="44"/>
        <v>10</v>
      </c>
      <c r="GR55">
        <f t="shared" si="44"/>
        <v>6</v>
      </c>
      <c r="GS55">
        <f t="shared" si="44"/>
        <v>3</v>
      </c>
      <c r="GT55">
        <f t="shared" si="44"/>
        <v>13</v>
      </c>
      <c r="GU55">
        <f t="shared" si="44"/>
        <v>2</v>
      </c>
      <c r="GV55">
        <f t="shared" si="44"/>
        <v>4</v>
      </c>
      <c r="GW55">
        <f t="shared" si="44"/>
        <v>6</v>
      </c>
      <c r="GX55">
        <f t="shared" si="44"/>
        <v>10</v>
      </c>
      <c r="GY55">
        <f t="shared" si="44"/>
        <v>6</v>
      </c>
      <c r="GZ55">
        <f t="shared" si="44"/>
        <v>3</v>
      </c>
      <c r="HA55">
        <f t="shared" si="44"/>
        <v>158</v>
      </c>
      <c r="HB55">
        <f t="shared" si="44"/>
        <v>4</v>
      </c>
      <c r="HC55">
        <f t="shared" si="44"/>
        <v>4</v>
      </c>
      <c r="HD55">
        <f t="shared" si="44"/>
        <v>5</v>
      </c>
      <c r="HE55">
        <f t="shared" si="44"/>
        <v>7</v>
      </c>
      <c r="HF55">
        <f t="shared" si="44"/>
        <v>6</v>
      </c>
      <c r="HG55">
        <f t="shared" si="44"/>
        <v>9</v>
      </c>
      <c r="HH55">
        <f t="shared" si="44"/>
        <v>3</v>
      </c>
      <c r="HI55">
        <f t="shared" si="44"/>
        <v>7</v>
      </c>
      <c r="HJ55">
        <f t="shared" si="44"/>
        <v>4</v>
      </c>
      <c r="HK55">
        <f t="shared" si="44"/>
        <v>4</v>
      </c>
      <c r="HL55">
        <f t="shared" si="44"/>
        <v>13</v>
      </c>
      <c r="HM55">
        <f t="shared" si="44"/>
        <v>5</v>
      </c>
      <c r="HN55">
        <f t="shared" si="44"/>
        <v>9</v>
      </c>
      <c r="HO55">
        <f t="shared" si="44"/>
        <v>1</v>
      </c>
      <c r="HP55">
        <f t="shared" si="44"/>
        <v>4</v>
      </c>
      <c r="HQ55">
        <f t="shared" si="44"/>
        <v>6</v>
      </c>
      <c r="HR55">
        <f t="shared" si="44"/>
        <v>8</v>
      </c>
      <c r="HS55">
        <f t="shared" si="44"/>
        <v>6</v>
      </c>
      <c r="HT55">
        <f t="shared" si="44"/>
        <v>10</v>
      </c>
      <c r="HU55">
        <f t="shared" si="44"/>
        <v>11</v>
      </c>
      <c r="HV55">
        <f t="shared" si="44"/>
        <v>16</v>
      </c>
      <c r="HW55">
        <f t="shared" si="44"/>
        <v>7</v>
      </c>
      <c r="HX55">
        <f t="shared" si="44"/>
        <v>12</v>
      </c>
      <c r="HY55">
        <f t="shared" si="44"/>
        <v>10</v>
      </c>
      <c r="HZ55">
        <f t="shared" si="44"/>
        <v>14</v>
      </c>
      <c r="IA55">
        <f t="shared" si="44"/>
        <v>10</v>
      </c>
      <c r="IB55">
        <f t="shared" si="44"/>
        <v>10</v>
      </c>
      <c r="IC55">
        <f t="shared" si="44"/>
        <v>6</v>
      </c>
      <c r="ID55">
        <f t="shared" si="44"/>
        <v>7</v>
      </c>
      <c r="IE55">
        <f t="shared" si="44"/>
        <v>14</v>
      </c>
      <c r="IF55">
        <f t="shared" si="44"/>
        <v>9</v>
      </c>
      <c r="IG55">
        <f t="shared" si="44"/>
        <v>12</v>
      </c>
      <c r="IH55">
        <f t="shared" si="44"/>
        <v>13</v>
      </c>
      <c r="II55">
        <f t="shared" si="44"/>
        <v>10</v>
      </c>
      <c r="IJ55">
        <f t="shared" si="44"/>
        <v>24</v>
      </c>
      <c r="IK55">
        <f t="shared" si="44"/>
        <v>15</v>
      </c>
      <c r="IL55">
        <f t="shared" si="44"/>
        <v>17</v>
      </c>
      <c r="IM55">
        <f t="shared" si="44"/>
        <v>14</v>
      </c>
      <c r="IN55">
        <f t="shared" si="44"/>
        <v>20</v>
      </c>
      <c r="IO55">
        <f t="shared" si="44"/>
        <v>23</v>
      </c>
      <c r="IP55">
        <f t="shared" si="44"/>
        <v>20</v>
      </c>
      <c r="IQ55">
        <f t="shared" si="44"/>
        <v>17</v>
      </c>
      <c r="IR55">
        <f t="shared" si="44"/>
        <v>17</v>
      </c>
      <c r="IS55">
        <f t="shared" si="44"/>
        <v>16</v>
      </c>
      <c r="IT55">
        <f t="shared" si="44"/>
        <v>24</v>
      </c>
      <c r="IU55">
        <f t="shared" si="44"/>
        <v>19</v>
      </c>
      <c r="IV55">
        <f t="shared" si="44"/>
        <v>24</v>
      </c>
      <c r="IW55">
        <f t="shared" si="44"/>
        <v>23</v>
      </c>
      <c r="IX55">
        <f t="shared" si="44"/>
        <v>27</v>
      </c>
      <c r="IY55">
        <f t="shared" si="44"/>
        <v>18</v>
      </c>
      <c r="IZ55">
        <f t="shared" ref="IZ55:JQ55" si="45">IZ5-IY5</f>
        <v>16</v>
      </c>
      <c r="JA55">
        <f t="shared" si="45"/>
        <v>28</v>
      </c>
      <c r="JB55">
        <f t="shared" si="45"/>
        <v>31</v>
      </c>
      <c r="JC55">
        <f t="shared" si="45"/>
        <v>22</v>
      </c>
      <c r="JD55">
        <f t="shared" si="45"/>
        <v>28</v>
      </c>
      <c r="JE55">
        <f t="shared" si="45"/>
        <v>29</v>
      </c>
      <c r="JF55">
        <f t="shared" si="45"/>
        <v>26</v>
      </c>
      <c r="JG55">
        <f t="shared" si="45"/>
        <v>39</v>
      </c>
      <c r="JH55">
        <f t="shared" si="45"/>
        <v>41</v>
      </c>
      <c r="JI55">
        <f t="shared" si="45"/>
        <v>43</v>
      </c>
      <c r="JJ55">
        <f t="shared" si="45"/>
        <v>83</v>
      </c>
      <c r="JK55">
        <f t="shared" si="45"/>
        <v>55</v>
      </c>
      <c r="JL55">
        <f t="shared" si="45"/>
        <v>47</v>
      </c>
      <c r="JM55">
        <f t="shared" si="45"/>
        <v>69</v>
      </c>
      <c r="JN55">
        <f t="shared" si="45"/>
        <v>73</v>
      </c>
      <c r="JO55">
        <f t="shared" si="45"/>
        <v>89</v>
      </c>
      <c r="JP55">
        <f t="shared" si="45"/>
        <v>127</v>
      </c>
      <c r="JQ55">
        <f t="shared" si="45"/>
        <v>136</v>
      </c>
      <c r="JR55">
        <f t="shared" ref="JR55:LQ55" si="46">JR5-JQ5</f>
        <v>91</v>
      </c>
      <c r="JS55">
        <f t="shared" si="46"/>
        <v>151</v>
      </c>
      <c r="JT55">
        <f t="shared" si="46"/>
        <v>128</v>
      </c>
      <c r="JU55">
        <f t="shared" si="46"/>
        <v>141</v>
      </c>
      <c r="JV55">
        <f t="shared" si="46"/>
        <v>221</v>
      </c>
      <c r="JW55">
        <f t="shared" si="46"/>
        <v>205</v>
      </c>
      <c r="JX55">
        <f t="shared" si="46"/>
        <v>217</v>
      </c>
      <c r="JY55">
        <f t="shared" si="46"/>
        <v>199</v>
      </c>
      <c r="JZ55">
        <f t="shared" si="46"/>
        <v>297</v>
      </c>
      <c r="KA55">
        <f t="shared" si="46"/>
        <v>208</v>
      </c>
      <c r="KB55">
        <f t="shared" si="46"/>
        <v>233</v>
      </c>
      <c r="KC55">
        <f t="shared" si="46"/>
        <v>353</v>
      </c>
      <c r="KD55">
        <f t="shared" si="46"/>
        <v>352</v>
      </c>
      <c r="KE55">
        <f t="shared" si="46"/>
        <v>428</v>
      </c>
      <c r="KF55">
        <f t="shared" si="46"/>
        <v>446</v>
      </c>
      <c r="KG55">
        <f t="shared" si="46"/>
        <v>425</v>
      </c>
      <c r="KH55">
        <f t="shared" si="46"/>
        <v>331</v>
      </c>
      <c r="KI55">
        <f t="shared" si="46"/>
        <v>356</v>
      </c>
      <c r="KJ55">
        <f t="shared" si="46"/>
        <v>580</v>
      </c>
      <c r="KK55">
        <f t="shared" si="46"/>
        <v>623</v>
      </c>
      <c r="KL55">
        <f t="shared" si="46"/>
        <v>636</v>
      </c>
      <c r="KM55">
        <f t="shared" si="46"/>
        <v>550</v>
      </c>
      <c r="KN55">
        <f t="shared" si="46"/>
        <v>544</v>
      </c>
      <c r="KO55">
        <f t="shared" si="46"/>
        <v>546</v>
      </c>
      <c r="KP55">
        <f t="shared" si="46"/>
        <v>504</v>
      </c>
      <c r="KQ55">
        <f t="shared" si="46"/>
        <v>731</v>
      </c>
      <c r="KR55">
        <f t="shared" si="46"/>
        <v>753</v>
      </c>
      <c r="KS55">
        <f t="shared" si="46"/>
        <v>653</v>
      </c>
      <c r="KT55">
        <f t="shared" si="46"/>
        <v>699</v>
      </c>
      <c r="KU55">
        <f t="shared" si="46"/>
        <v>692</v>
      </c>
      <c r="KV55">
        <f t="shared" si="46"/>
        <v>562</v>
      </c>
      <c r="KW55">
        <f t="shared" si="46"/>
        <v>630</v>
      </c>
      <c r="KX55">
        <f t="shared" si="46"/>
        <v>853</v>
      </c>
      <c r="KY55">
        <f t="shared" si="46"/>
        <v>722</v>
      </c>
      <c r="KZ55">
        <f t="shared" si="46"/>
        <v>822</v>
      </c>
      <c r="LA55">
        <f t="shared" si="46"/>
        <v>827</v>
      </c>
      <c r="LB55">
        <f t="shared" si="46"/>
        <v>686</v>
      </c>
      <c r="LC55">
        <f t="shared" si="46"/>
        <v>541</v>
      </c>
      <c r="LD55">
        <f t="shared" si="46"/>
        <v>672</v>
      </c>
      <c r="LE55">
        <f t="shared" si="46"/>
        <v>785</v>
      </c>
      <c r="LF55">
        <f t="shared" si="46"/>
        <v>684</v>
      </c>
      <c r="LG55">
        <f t="shared" si="46"/>
        <v>993</v>
      </c>
      <c r="LH55">
        <f t="shared" si="46"/>
        <v>814</v>
      </c>
      <c r="LI55">
        <f t="shared" si="46"/>
        <v>662</v>
      </c>
      <c r="LJ55">
        <f t="shared" si="46"/>
        <v>564</v>
      </c>
      <c r="LK55">
        <f t="shared" si="46"/>
        <v>528</v>
      </c>
      <c r="LL55">
        <f t="shared" si="46"/>
        <v>634</v>
      </c>
      <c r="LM55">
        <f t="shared" si="46"/>
        <v>499</v>
      </c>
      <c r="LN55">
        <f t="shared" si="46"/>
        <v>887</v>
      </c>
      <c r="LO55">
        <f t="shared" si="46"/>
        <v>761</v>
      </c>
      <c r="LP55">
        <f t="shared" si="46"/>
        <v>649</v>
      </c>
      <c r="LQ55">
        <f t="shared" si="46"/>
        <v>484</v>
      </c>
    </row>
    <row r="56" spans="1:329" x14ac:dyDescent="0.35">
      <c r="A56" s="9" t="s">
        <v>274</v>
      </c>
      <c r="B56" t="str">
        <f>"(203)"</f>
        <v>(203)</v>
      </c>
      <c r="D56">
        <f t="shared" ref="D56:BO56" si="47">D6-C6</f>
        <v>0</v>
      </c>
      <c r="E56">
        <f t="shared" si="47"/>
        <v>0</v>
      </c>
      <c r="F56">
        <f t="shared" si="47"/>
        <v>0</v>
      </c>
      <c r="G56">
        <f t="shared" si="47"/>
        <v>0</v>
      </c>
      <c r="H56">
        <f t="shared" si="47"/>
        <v>0</v>
      </c>
      <c r="I56">
        <f t="shared" si="47"/>
        <v>0</v>
      </c>
      <c r="J56">
        <f t="shared" si="47"/>
        <v>0</v>
      </c>
      <c r="K56">
        <f t="shared" si="47"/>
        <v>0</v>
      </c>
      <c r="L56">
        <f t="shared" si="47"/>
        <v>0</v>
      </c>
      <c r="M56">
        <f t="shared" si="47"/>
        <v>0</v>
      </c>
      <c r="N56">
        <f t="shared" si="47"/>
        <v>0</v>
      </c>
      <c r="O56">
        <f t="shared" si="47"/>
        <v>0</v>
      </c>
      <c r="P56">
        <f t="shared" si="47"/>
        <v>0</v>
      </c>
      <c r="Q56">
        <f t="shared" si="47"/>
        <v>0</v>
      </c>
      <c r="R56">
        <f t="shared" si="47"/>
        <v>0</v>
      </c>
      <c r="S56">
        <f t="shared" si="47"/>
        <v>0</v>
      </c>
      <c r="T56">
        <f t="shared" si="47"/>
        <v>0</v>
      </c>
      <c r="U56">
        <f t="shared" si="47"/>
        <v>0</v>
      </c>
      <c r="V56">
        <f t="shared" si="47"/>
        <v>0</v>
      </c>
      <c r="W56">
        <f t="shared" si="47"/>
        <v>0</v>
      </c>
      <c r="X56">
        <f t="shared" si="47"/>
        <v>0</v>
      </c>
      <c r="Y56">
        <f t="shared" si="47"/>
        <v>0</v>
      </c>
      <c r="Z56">
        <f t="shared" si="47"/>
        <v>0</v>
      </c>
      <c r="AA56">
        <f t="shared" si="47"/>
        <v>0</v>
      </c>
      <c r="AB56">
        <f t="shared" si="47"/>
        <v>0</v>
      </c>
      <c r="AC56">
        <f t="shared" si="47"/>
        <v>0</v>
      </c>
      <c r="AD56">
        <f t="shared" si="47"/>
        <v>0</v>
      </c>
      <c r="AE56">
        <f t="shared" si="47"/>
        <v>0</v>
      </c>
      <c r="AF56">
        <f t="shared" si="47"/>
        <v>0</v>
      </c>
      <c r="AG56">
        <f t="shared" si="47"/>
        <v>0</v>
      </c>
      <c r="AH56">
        <f t="shared" si="47"/>
        <v>0</v>
      </c>
      <c r="AI56">
        <f t="shared" si="47"/>
        <v>0</v>
      </c>
      <c r="AJ56">
        <f t="shared" si="47"/>
        <v>0</v>
      </c>
      <c r="AK56">
        <f t="shared" si="47"/>
        <v>0</v>
      </c>
      <c r="AL56">
        <f t="shared" si="47"/>
        <v>0</v>
      </c>
      <c r="AM56">
        <f t="shared" si="47"/>
        <v>0</v>
      </c>
      <c r="AN56">
        <f t="shared" si="47"/>
        <v>0</v>
      </c>
      <c r="AO56">
        <f t="shared" si="47"/>
        <v>0</v>
      </c>
      <c r="AP56">
        <f t="shared" si="47"/>
        <v>0</v>
      </c>
      <c r="AQ56">
        <f t="shared" si="47"/>
        <v>0</v>
      </c>
      <c r="AR56">
        <f t="shared" si="47"/>
        <v>0</v>
      </c>
      <c r="AS56">
        <f t="shared" si="47"/>
        <v>0</v>
      </c>
      <c r="AT56">
        <f t="shared" si="47"/>
        <v>0</v>
      </c>
      <c r="AU56">
        <f t="shared" si="47"/>
        <v>0</v>
      </c>
      <c r="AV56">
        <f t="shared" si="47"/>
        <v>0</v>
      </c>
      <c r="AW56">
        <f t="shared" si="47"/>
        <v>0</v>
      </c>
      <c r="AX56">
        <f t="shared" si="47"/>
        <v>0</v>
      </c>
      <c r="AY56">
        <f t="shared" si="47"/>
        <v>0</v>
      </c>
      <c r="AZ56">
        <f t="shared" si="47"/>
        <v>0</v>
      </c>
      <c r="BA56">
        <f t="shared" si="47"/>
        <v>0</v>
      </c>
      <c r="BB56">
        <f t="shared" si="47"/>
        <v>0</v>
      </c>
      <c r="BC56">
        <f t="shared" si="47"/>
        <v>0</v>
      </c>
      <c r="BD56">
        <f t="shared" si="47"/>
        <v>0</v>
      </c>
      <c r="BE56">
        <f t="shared" si="47"/>
        <v>0</v>
      </c>
      <c r="BF56">
        <f t="shared" si="47"/>
        <v>0</v>
      </c>
      <c r="BG56">
        <f t="shared" si="47"/>
        <v>0</v>
      </c>
      <c r="BH56">
        <f t="shared" si="47"/>
        <v>0</v>
      </c>
      <c r="BI56">
        <f t="shared" si="47"/>
        <v>0</v>
      </c>
      <c r="BJ56">
        <f t="shared" si="47"/>
        <v>0</v>
      </c>
      <c r="BK56">
        <f t="shared" si="47"/>
        <v>0</v>
      </c>
      <c r="BL56">
        <f t="shared" si="47"/>
        <v>0</v>
      </c>
      <c r="BM56">
        <f t="shared" si="47"/>
        <v>0</v>
      </c>
      <c r="BN56">
        <f t="shared" si="47"/>
        <v>0</v>
      </c>
      <c r="BO56">
        <f t="shared" si="47"/>
        <v>0</v>
      </c>
      <c r="BP56">
        <f t="shared" ref="BP56:EA56" si="48">BP6-BO6</f>
        <v>1</v>
      </c>
      <c r="BQ56">
        <f t="shared" si="48"/>
        <v>0</v>
      </c>
      <c r="BR56">
        <f t="shared" si="48"/>
        <v>1</v>
      </c>
      <c r="BS56">
        <f t="shared" si="48"/>
        <v>1</v>
      </c>
      <c r="BT56">
        <f t="shared" si="48"/>
        <v>2</v>
      </c>
      <c r="BU56">
        <f t="shared" si="48"/>
        <v>0</v>
      </c>
      <c r="BV56">
        <f t="shared" si="48"/>
        <v>0</v>
      </c>
      <c r="BW56">
        <f t="shared" si="48"/>
        <v>4</v>
      </c>
      <c r="BX56">
        <f t="shared" si="48"/>
        <v>0</v>
      </c>
      <c r="BY56">
        <f t="shared" si="48"/>
        <v>2</v>
      </c>
      <c r="BZ56">
        <f t="shared" si="48"/>
        <v>1</v>
      </c>
      <c r="CA56">
        <f t="shared" si="48"/>
        <v>1</v>
      </c>
      <c r="CB56">
        <f t="shared" si="48"/>
        <v>5</v>
      </c>
      <c r="CC56">
        <f t="shared" si="48"/>
        <v>0</v>
      </c>
      <c r="CD56">
        <f t="shared" si="48"/>
        <v>6</v>
      </c>
      <c r="CE56">
        <f t="shared" si="48"/>
        <v>1</v>
      </c>
      <c r="CF56">
        <f t="shared" si="48"/>
        <v>0</v>
      </c>
      <c r="CG56">
        <f t="shared" si="48"/>
        <v>2</v>
      </c>
      <c r="CH56">
        <f t="shared" si="48"/>
        <v>0</v>
      </c>
      <c r="CI56">
        <f t="shared" si="48"/>
        <v>7</v>
      </c>
      <c r="CJ56">
        <f t="shared" si="48"/>
        <v>14</v>
      </c>
      <c r="CK56">
        <f t="shared" si="48"/>
        <v>2</v>
      </c>
      <c r="CL56">
        <f t="shared" si="48"/>
        <v>2</v>
      </c>
      <c r="CM56">
        <f t="shared" si="48"/>
        <v>2</v>
      </c>
      <c r="CN56">
        <f t="shared" si="48"/>
        <v>4</v>
      </c>
      <c r="CO56">
        <f t="shared" si="48"/>
        <v>0</v>
      </c>
      <c r="CP56">
        <f t="shared" si="48"/>
        <v>7</v>
      </c>
      <c r="CQ56">
        <f t="shared" si="48"/>
        <v>10</v>
      </c>
      <c r="CR56">
        <f t="shared" si="48"/>
        <v>4</v>
      </c>
      <c r="CS56">
        <f t="shared" si="48"/>
        <v>7</v>
      </c>
      <c r="CT56">
        <f t="shared" si="48"/>
        <v>1</v>
      </c>
      <c r="CU56">
        <f t="shared" si="48"/>
        <v>3</v>
      </c>
      <c r="CV56">
        <f t="shared" si="48"/>
        <v>3</v>
      </c>
      <c r="CW56">
        <f t="shared" si="48"/>
        <v>10</v>
      </c>
      <c r="CX56">
        <f t="shared" si="48"/>
        <v>0</v>
      </c>
      <c r="CY56">
        <f t="shared" si="48"/>
        <v>13</v>
      </c>
      <c r="CZ56">
        <f t="shared" si="48"/>
        <v>7</v>
      </c>
      <c r="DA56">
        <f t="shared" si="48"/>
        <v>8</v>
      </c>
      <c r="DB56">
        <f t="shared" si="48"/>
        <v>7</v>
      </c>
      <c r="DC56">
        <f t="shared" si="48"/>
        <v>10</v>
      </c>
      <c r="DD56">
        <f t="shared" si="48"/>
        <v>5</v>
      </c>
      <c r="DE56">
        <f t="shared" si="48"/>
        <v>8</v>
      </c>
      <c r="DF56">
        <f t="shared" si="48"/>
        <v>17</v>
      </c>
      <c r="DG56">
        <f t="shared" si="48"/>
        <v>8</v>
      </c>
      <c r="DH56">
        <f t="shared" si="48"/>
        <v>8</v>
      </c>
      <c r="DI56">
        <f t="shared" si="48"/>
        <v>12</v>
      </c>
      <c r="DJ56">
        <f t="shared" si="48"/>
        <v>0</v>
      </c>
      <c r="DK56">
        <f t="shared" si="48"/>
        <v>13</v>
      </c>
      <c r="DL56">
        <f t="shared" si="48"/>
        <v>19</v>
      </c>
      <c r="DM56">
        <f t="shared" si="48"/>
        <v>9</v>
      </c>
      <c r="DN56">
        <f t="shared" si="48"/>
        <v>14</v>
      </c>
      <c r="DO56">
        <f t="shared" si="48"/>
        <v>3</v>
      </c>
      <c r="DP56">
        <f t="shared" si="48"/>
        <v>22</v>
      </c>
      <c r="DQ56">
        <f t="shared" si="48"/>
        <v>26</v>
      </c>
      <c r="DR56">
        <f t="shared" si="48"/>
        <v>27</v>
      </c>
      <c r="DS56">
        <f t="shared" si="48"/>
        <v>30</v>
      </c>
      <c r="DT56">
        <f t="shared" si="48"/>
        <v>28</v>
      </c>
      <c r="DU56">
        <f t="shared" si="48"/>
        <v>10</v>
      </c>
      <c r="DV56">
        <f t="shared" si="48"/>
        <v>22</v>
      </c>
      <c r="DW56">
        <f t="shared" si="48"/>
        <v>52</v>
      </c>
      <c r="DX56">
        <f t="shared" si="48"/>
        <v>43</v>
      </c>
      <c r="DY56">
        <f t="shared" si="48"/>
        <v>28</v>
      </c>
      <c r="DZ56">
        <f t="shared" si="48"/>
        <v>25</v>
      </c>
      <c r="EA56">
        <f t="shared" si="48"/>
        <v>34</v>
      </c>
      <c r="EB56">
        <f t="shared" ref="EB56:GM56" si="49">EB6-EA6</f>
        <v>32</v>
      </c>
      <c r="EC56">
        <f t="shared" si="49"/>
        <v>40</v>
      </c>
      <c r="ED56">
        <f t="shared" si="49"/>
        <v>22</v>
      </c>
      <c r="EE56">
        <f t="shared" si="49"/>
        <v>50</v>
      </c>
      <c r="EF56">
        <f t="shared" si="49"/>
        <v>37</v>
      </c>
      <c r="EG56">
        <f t="shared" si="49"/>
        <v>56</v>
      </c>
      <c r="EH56">
        <f t="shared" si="49"/>
        <v>60</v>
      </c>
      <c r="EI56">
        <f t="shared" si="49"/>
        <v>44</v>
      </c>
      <c r="EJ56">
        <f t="shared" si="49"/>
        <v>46</v>
      </c>
      <c r="EK56">
        <f t="shared" si="49"/>
        <v>82</v>
      </c>
      <c r="EL56">
        <f t="shared" si="49"/>
        <v>82</v>
      </c>
      <c r="EM56">
        <f t="shared" si="49"/>
        <v>48</v>
      </c>
      <c r="EN56">
        <f t="shared" si="49"/>
        <v>74</v>
      </c>
      <c r="EO56">
        <f t="shared" si="49"/>
        <v>70</v>
      </c>
      <c r="EP56">
        <f t="shared" si="49"/>
        <v>69</v>
      </c>
      <c r="EQ56">
        <f t="shared" si="49"/>
        <v>57</v>
      </c>
      <c r="ER56">
        <f t="shared" si="49"/>
        <v>88</v>
      </c>
      <c r="ES56">
        <f t="shared" si="49"/>
        <v>57</v>
      </c>
      <c r="ET56">
        <f t="shared" si="49"/>
        <v>49</v>
      </c>
      <c r="EU56">
        <f t="shared" si="49"/>
        <v>63</v>
      </c>
      <c r="EV56">
        <f t="shared" si="49"/>
        <v>94</v>
      </c>
      <c r="EW56">
        <f t="shared" si="49"/>
        <v>46</v>
      </c>
      <c r="EX56">
        <f t="shared" si="49"/>
        <v>53</v>
      </c>
      <c r="EY56">
        <f t="shared" si="49"/>
        <v>61</v>
      </c>
      <c r="EZ56">
        <f t="shared" si="49"/>
        <v>111</v>
      </c>
      <c r="FA56">
        <f t="shared" si="49"/>
        <v>103</v>
      </c>
      <c r="FB56">
        <f t="shared" si="49"/>
        <v>87</v>
      </c>
      <c r="FC56">
        <f t="shared" si="49"/>
        <v>48</v>
      </c>
      <c r="FD56">
        <f t="shared" si="49"/>
        <v>73</v>
      </c>
      <c r="FE56">
        <f t="shared" si="49"/>
        <v>43</v>
      </c>
      <c r="FF56">
        <f t="shared" si="49"/>
        <v>73</v>
      </c>
      <c r="FG56">
        <f t="shared" si="49"/>
        <v>128</v>
      </c>
      <c r="FH56">
        <f t="shared" si="49"/>
        <v>92</v>
      </c>
      <c r="FI56">
        <f t="shared" si="49"/>
        <v>95</v>
      </c>
      <c r="FJ56">
        <f t="shared" si="49"/>
        <v>108</v>
      </c>
      <c r="FK56">
        <f t="shared" si="49"/>
        <v>74</v>
      </c>
      <c r="FL56">
        <f t="shared" si="49"/>
        <v>173</v>
      </c>
      <c r="FM56">
        <f t="shared" si="49"/>
        <v>111</v>
      </c>
      <c r="FN56">
        <f t="shared" si="49"/>
        <v>192</v>
      </c>
      <c r="FO56">
        <f t="shared" si="49"/>
        <v>100</v>
      </c>
      <c r="FP56">
        <f t="shared" si="49"/>
        <v>118</v>
      </c>
      <c r="FQ56">
        <f t="shared" si="49"/>
        <v>140</v>
      </c>
      <c r="FR56">
        <f t="shared" si="49"/>
        <v>111</v>
      </c>
      <c r="FS56">
        <f t="shared" si="49"/>
        <v>108</v>
      </c>
      <c r="FT56">
        <f t="shared" si="49"/>
        <v>93</v>
      </c>
      <c r="FU56">
        <f t="shared" si="49"/>
        <v>174</v>
      </c>
      <c r="FV56">
        <f t="shared" si="49"/>
        <v>107</v>
      </c>
      <c r="FW56">
        <f t="shared" si="49"/>
        <v>216</v>
      </c>
      <c r="FX56">
        <f t="shared" si="49"/>
        <v>135</v>
      </c>
      <c r="FY56">
        <f t="shared" si="49"/>
        <v>144</v>
      </c>
      <c r="FZ56">
        <f t="shared" si="49"/>
        <v>85</v>
      </c>
      <c r="GA56">
        <f t="shared" si="49"/>
        <v>140</v>
      </c>
      <c r="GB56">
        <f t="shared" si="49"/>
        <v>195</v>
      </c>
      <c r="GC56">
        <f t="shared" si="49"/>
        <v>572</v>
      </c>
      <c r="GD56">
        <f t="shared" si="49"/>
        <v>153</v>
      </c>
      <c r="GE56">
        <f t="shared" si="49"/>
        <v>250</v>
      </c>
      <c r="GF56">
        <f t="shared" si="49"/>
        <v>312</v>
      </c>
      <c r="GG56">
        <f t="shared" si="49"/>
        <v>114</v>
      </c>
      <c r="GH56">
        <f t="shared" si="49"/>
        <v>298</v>
      </c>
      <c r="GI56">
        <f t="shared" si="49"/>
        <v>190</v>
      </c>
      <c r="GJ56">
        <f t="shared" si="49"/>
        <v>240</v>
      </c>
      <c r="GK56">
        <f t="shared" si="49"/>
        <v>315</v>
      </c>
      <c r="GL56">
        <f t="shared" si="49"/>
        <v>193</v>
      </c>
      <c r="GM56">
        <f t="shared" si="49"/>
        <v>148</v>
      </c>
      <c r="GN56">
        <f t="shared" ref="GN56:IY56" si="50">GN6-GM6</f>
        <v>213</v>
      </c>
      <c r="GO56">
        <f t="shared" si="50"/>
        <v>173</v>
      </c>
      <c r="GP56">
        <f t="shared" si="50"/>
        <v>345</v>
      </c>
      <c r="GQ56">
        <f t="shared" si="50"/>
        <v>414</v>
      </c>
      <c r="GR56">
        <f t="shared" si="50"/>
        <v>306</v>
      </c>
      <c r="GS56">
        <f t="shared" si="50"/>
        <v>305</v>
      </c>
      <c r="GT56">
        <f t="shared" si="50"/>
        <v>301</v>
      </c>
      <c r="GU56">
        <f t="shared" si="50"/>
        <v>198</v>
      </c>
      <c r="GV56">
        <f t="shared" si="50"/>
        <v>213</v>
      </c>
      <c r="GW56">
        <f t="shared" si="50"/>
        <v>130</v>
      </c>
      <c r="GX56">
        <f t="shared" si="50"/>
        <v>259</v>
      </c>
      <c r="GY56">
        <f t="shared" si="50"/>
        <v>260</v>
      </c>
      <c r="GZ56">
        <f t="shared" si="50"/>
        <v>286</v>
      </c>
      <c r="HA56">
        <f t="shared" si="50"/>
        <v>121</v>
      </c>
      <c r="HB56">
        <f t="shared" si="50"/>
        <v>162</v>
      </c>
      <c r="HC56">
        <f t="shared" si="50"/>
        <v>143</v>
      </c>
      <c r="HD56">
        <f t="shared" si="50"/>
        <v>282</v>
      </c>
      <c r="HE56">
        <f t="shared" si="50"/>
        <v>159</v>
      </c>
      <c r="HF56">
        <f t="shared" si="50"/>
        <v>195</v>
      </c>
      <c r="HG56">
        <f t="shared" si="50"/>
        <v>225</v>
      </c>
      <c r="HH56">
        <f t="shared" si="50"/>
        <v>144</v>
      </c>
      <c r="HI56">
        <f t="shared" si="50"/>
        <v>72</v>
      </c>
      <c r="HJ56">
        <f t="shared" si="50"/>
        <v>100</v>
      </c>
      <c r="HK56">
        <f t="shared" si="50"/>
        <v>149</v>
      </c>
      <c r="HL56">
        <f t="shared" si="50"/>
        <v>194</v>
      </c>
      <c r="HM56">
        <f t="shared" si="50"/>
        <v>126</v>
      </c>
      <c r="HN56">
        <f t="shared" si="50"/>
        <v>115</v>
      </c>
      <c r="HO56">
        <f t="shared" si="50"/>
        <v>238</v>
      </c>
      <c r="HP56">
        <f t="shared" si="50"/>
        <v>47</v>
      </c>
      <c r="HQ56">
        <f t="shared" si="50"/>
        <v>121</v>
      </c>
      <c r="HR56">
        <f t="shared" si="50"/>
        <v>114</v>
      </c>
      <c r="HS56">
        <f t="shared" si="50"/>
        <v>126</v>
      </c>
      <c r="HT56">
        <f t="shared" si="50"/>
        <v>174</v>
      </c>
      <c r="HU56">
        <f t="shared" si="50"/>
        <v>115</v>
      </c>
      <c r="HV56">
        <f t="shared" si="50"/>
        <v>101</v>
      </c>
      <c r="HW56">
        <f t="shared" si="50"/>
        <v>110</v>
      </c>
      <c r="HX56">
        <f t="shared" si="50"/>
        <v>115</v>
      </c>
      <c r="HY56">
        <f t="shared" si="50"/>
        <v>82</v>
      </c>
      <c r="HZ56">
        <f t="shared" si="50"/>
        <v>82</v>
      </c>
      <c r="IA56">
        <f t="shared" si="50"/>
        <v>97</v>
      </c>
      <c r="IB56">
        <f t="shared" si="50"/>
        <v>113</v>
      </c>
      <c r="IC56">
        <f t="shared" si="50"/>
        <v>49</v>
      </c>
      <c r="ID56">
        <f t="shared" si="50"/>
        <v>20</v>
      </c>
      <c r="IE56">
        <f t="shared" si="50"/>
        <v>52</v>
      </c>
      <c r="IF56">
        <f t="shared" si="50"/>
        <v>142</v>
      </c>
      <c r="IG56">
        <f t="shared" si="50"/>
        <v>64</v>
      </c>
      <c r="IH56">
        <f t="shared" si="50"/>
        <v>67</v>
      </c>
      <c r="II56">
        <f t="shared" si="50"/>
        <v>85</v>
      </c>
      <c r="IJ56">
        <f t="shared" si="50"/>
        <v>83</v>
      </c>
      <c r="IK56">
        <f t="shared" si="50"/>
        <v>13</v>
      </c>
      <c r="IL56">
        <f t="shared" si="50"/>
        <v>39</v>
      </c>
      <c r="IM56">
        <f t="shared" si="50"/>
        <v>126</v>
      </c>
      <c r="IN56">
        <f t="shared" si="50"/>
        <v>88</v>
      </c>
      <c r="IO56">
        <f t="shared" si="50"/>
        <v>77</v>
      </c>
      <c r="IP56">
        <f t="shared" si="50"/>
        <v>29</v>
      </c>
      <c r="IQ56">
        <f t="shared" si="50"/>
        <v>64</v>
      </c>
      <c r="IR56">
        <f t="shared" si="50"/>
        <v>22</v>
      </c>
      <c r="IS56">
        <f t="shared" si="50"/>
        <v>188</v>
      </c>
      <c r="IT56">
        <f t="shared" si="50"/>
        <v>81</v>
      </c>
      <c r="IU56">
        <f t="shared" si="50"/>
        <v>67</v>
      </c>
      <c r="IV56">
        <f t="shared" si="50"/>
        <v>132</v>
      </c>
      <c r="IW56">
        <f t="shared" si="50"/>
        <v>43</v>
      </c>
      <c r="IX56">
        <f t="shared" si="50"/>
        <v>29</v>
      </c>
      <c r="IY56">
        <f t="shared" si="50"/>
        <v>38</v>
      </c>
      <c r="IZ56">
        <f t="shared" ref="IZ56:JQ56" si="51">IZ6-IY6</f>
        <v>40</v>
      </c>
      <c r="JA56">
        <f t="shared" si="51"/>
        <v>87</v>
      </c>
      <c r="JB56">
        <f t="shared" si="51"/>
        <v>145</v>
      </c>
      <c r="JC56">
        <f t="shared" si="51"/>
        <v>160</v>
      </c>
      <c r="JD56">
        <f t="shared" si="51"/>
        <v>139</v>
      </c>
      <c r="JE56">
        <f t="shared" si="51"/>
        <v>126</v>
      </c>
      <c r="JF56">
        <f t="shared" si="51"/>
        <v>107</v>
      </c>
      <c r="JG56">
        <f t="shared" si="51"/>
        <v>83</v>
      </c>
      <c r="JH56">
        <f t="shared" si="51"/>
        <v>165</v>
      </c>
      <c r="JI56">
        <f t="shared" si="51"/>
        <v>123</v>
      </c>
      <c r="JJ56">
        <f t="shared" si="51"/>
        <v>158</v>
      </c>
      <c r="JK56">
        <f t="shared" si="51"/>
        <v>61</v>
      </c>
      <c r="JL56">
        <f t="shared" si="51"/>
        <v>38</v>
      </c>
      <c r="JM56">
        <f t="shared" si="51"/>
        <v>63</v>
      </c>
      <c r="JN56">
        <f t="shared" si="51"/>
        <v>21</v>
      </c>
      <c r="JO56">
        <f t="shared" si="51"/>
        <v>164</v>
      </c>
      <c r="JP56">
        <f t="shared" si="51"/>
        <v>85</v>
      </c>
      <c r="JQ56">
        <f t="shared" si="51"/>
        <v>102</v>
      </c>
      <c r="JR56">
        <f t="shared" ref="JR56:LQ56" si="52">JR6-JQ6</f>
        <v>48</v>
      </c>
      <c r="JS56">
        <f t="shared" si="52"/>
        <v>53</v>
      </c>
      <c r="JT56">
        <f t="shared" si="52"/>
        <v>24</v>
      </c>
      <c r="JU56">
        <f t="shared" si="52"/>
        <v>40</v>
      </c>
      <c r="JV56">
        <f t="shared" si="52"/>
        <v>45</v>
      </c>
      <c r="JW56">
        <f t="shared" si="52"/>
        <v>58</v>
      </c>
      <c r="JX56">
        <f t="shared" si="52"/>
        <v>53</v>
      </c>
      <c r="JY56">
        <f t="shared" si="52"/>
        <v>66</v>
      </c>
      <c r="JZ56">
        <f t="shared" si="52"/>
        <v>46</v>
      </c>
      <c r="KA56">
        <f t="shared" si="52"/>
        <v>135</v>
      </c>
      <c r="KB56">
        <f t="shared" si="52"/>
        <v>54</v>
      </c>
      <c r="KC56">
        <f t="shared" si="52"/>
        <v>74</v>
      </c>
      <c r="KD56">
        <f t="shared" si="52"/>
        <v>46</v>
      </c>
      <c r="KE56">
        <f t="shared" si="52"/>
        <v>92</v>
      </c>
      <c r="KF56">
        <f t="shared" si="52"/>
        <v>72</v>
      </c>
      <c r="KG56">
        <f t="shared" si="52"/>
        <v>40</v>
      </c>
      <c r="KH56">
        <f t="shared" si="52"/>
        <v>20</v>
      </c>
      <c r="KI56">
        <f t="shared" si="52"/>
        <v>36</v>
      </c>
      <c r="KJ56">
        <f t="shared" si="52"/>
        <v>106</v>
      </c>
      <c r="KK56">
        <f t="shared" si="52"/>
        <v>60</v>
      </c>
      <c r="KL56">
        <f t="shared" si="52"/>
        <v>65</v>
      </c>
      <c r="KM56">
        <f t="shared" si="52"/>
        <v>77</v>
      </c>
      <c r="KN56">
        <f t="shared" si="52"/>
        <v>53</v>
      </c>
      <c r="KO56">
        <f t="shared" si="52"/>
        <v>35</v>
      </c>
      <c r="KP56">
        <f t="shared" si="52"/>
        <v>73</v>
      </c>
      <c r="KQ56">
        <f t="shared" si="52"/>
        <v>118</v>
      </c>
      <c r="KR56">
        <f t="shared" si="52"/>
        <v>124</v>
      </c>
      <c r="KS56">
        <f t="shared" si="52"/>
        <v>115</v>
      </c>
      <c r="KT56">
        <f t="shared" si="52"/>
        <v>88</v>
      </c>
      <c r="KU56">
        <f t="shared" si="52"/>
        <v>86</v>
      </c>
      <c r="KV56">
        <f t="shared" si="52"/>
        <v>58</v>
      </c>
      <c r="KW56">
        <f t="shared" si="52"/>
        <v>65</v>
      </c>
      <c r="KX56">
        <f t="shared" si="52"/>
        <v>115</v>
      </c>
      <c r="KY56">
        <f t="shared" si="52"/>
        <v>118</v>
      </c>
      <c r="KZ56">
        <f t="shared" si="52"/>
        <v>88</v>
      </c>
      <c r="LA56">
        <f t="shared" si="52"/>
        <v>89</v>
      </c>
      <c r="LB56">
        <f t="shared" si="52"/>
        <v>61</v>
      </c>
      <c r="LC56">
        <f t="shared" si="52"/>
        <v>38</v>
      </c>
      <c r="LD56">
        <f t="shared" si="52"/>
        <v>58</v>
      </c>
      <c r="LE56">
        <f t="shared" si="52"/>
        <v>109</v>
      </c>
      <c r="LF56">
        <f t="shared" si="52"/>
        <v>65</v>
      </c>
      <c r="LG56">
        <f t="shared" si="52"/>
        <v>94</v>
      </c>
      <c r="LH56">
        <f t="shared" si="52"/>
        <v>160</v>
      </c>
      <c r="LI56">
        <f t="shared" si="52"/>
        <v>104</v>
      </c>
      <c r="LJ56">
        <f t="shared" si="52"/>
        <v>139</v>
      </c>
      <c r="LK56">
        <f t="shared" si="52"/>
        <v>43</v>
      </c>
      <c r="LL56">
        <f t="shared" si="52"/>
        <v>183</v>
      </c>
      <c r="LM56">
        <f t="shared" si="52"/>
        <v>142</v>
      </c>
      <c r="LN56">
        <f t="shared" si="52"/>
        <v>173</v>
      </c>
      <c r="LO56">
        <f t="shared" si="52"/>
        <v>205</v>
      </c>
      <c r="LP56">
        <f t="shared" si="52"/>
        <v>154</v>
      </c>
      <c r="LQ56">
        <f t="shared" si="52"/>
        <v>170</v>
      </c>
    </row>
    <row r="57" spans="1:329" x14ac:dyDescent="0.35">
      <c r="A57" s="9" t="s">
        <v>54</v>
      </c>
      <c r="B57" t="str">
        <f>"(204)"</f>
        <v>(204)</v>
      </c>
      <c r="D57">
        <f t="shared" ref="D57:BO57" si="53">D7-C7</f>
        <v>0</v>
      </c>
      <c r="E57">
        <f t="shared" si="53"/>
        <v>0</v>
      </c>
      <c r="F57">
        <f t="shared" si="53"/>
        <v>0</v>
      </c>
      <c r="G57">
        <f t="shared" si="53"/>
        <v>0</v>
      </c>
      <c r="H57">
        <f t="shared" si="53"/>
        <v>0</v>
      </c>
      <c r="I57">
        <f t="shared" si="53"/>
        <v>0</v>
      </c>
      <c r="J57">
        <f t="shared" si="53"/>
        <v>0</v>
      </c>
      <c r="K57">
        <f t="shared" si="53"/>
        <v>0</v>
      </c>
      <c r="L57">
        <f t="shared" si="53"/>
        <v>0</v>
      </c>
      <c r="M57">
        <f t="shared" si="53"/>
        <v>0</v>
      </c>
      <c r="N57">
        <f t="shared" si="53"/>
        <v>0</v>
      </c>
      <c r="O57">
        <f t="shared" si="53"/>
        <v>0</v>
      </c>
      <c r="P57">
        <f t="shared" si="53"/>
        <v>0</v>
      </c>
      <c r="Q57">
        <f t="shared" si="53"/>
        <v>0</v>
      </c>
      <c r="R57">
        <f t="shared" si="53"/>
        <v>0</v>
      </c>
      <c r="S57">
        <f t="shared" si="53"/>
        <v>0</v>
      </c>
      <c r="T57">
        <f t="shared" si="53"/>
        <v>0</v>
      </c>
      <c r="U57">
        <f t="shared" si="53"/>
        <v>0</v>
      </c>
      <c r="V57">
        <f t="shared" si="53"/>
        <v>0</v>
      </c>
      <c r="W57">
        <f t="shared" si="53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0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si="53"/>
        <v>0</v>
      </c>
      <c r="AK57">
        <f t="shared" si="53"/>
        <v>0</v>
      </c>
      <c r="AL57">
        <f t="shared" si="53"/>
        <v>0</v>
      </c>
      <c r="AM57">
        <f t="shared" si="53"/>
        <v>0</v>
      </c>
      <c r="AN57">
        <f t="shared" si="53"/>
        <v>0</v>
      </c>
      <c r="AO57">
        <f t="shared" si="53"/>
        <v>0</v>
      </c>
      <c r="AP57">
        <f t="shared" si="53"/>
        <v>0</v>
      </c>
      <c r="AQ57">
        <f t="shared" si="53"/>
        <v>0</v>
      </c>
      <c r="AR57">
        <f t="shared" si="53"/>
        <v>1</v>
      </c>
      <c r="AS57">
        <f t="shared" si="53"/>
        <v>1</v>
      </c>
      <c r="AT57">
        <f t="shared" si="53"/>
        <v>1</v>
      </c>
      <c r="AU57">
        <f t="shared" si="53"/>
        <v>2</v>
      </c>
      <c r="AV57">
        <f t="shared" si="53"/>
        <v>5</v>
      </c>
      <c r="AW57">
        <f t="shared" si="53"/>
        <v>7</v>
      </c>
      <c r="AX57">
        <f t="shared" si="53"/>
        <v>11</v>
      </c>
      <c r="AY57">
        <f t="shared" si="53"/>
        <v>7</v>
      </c>
      <c r="AZ57">
        <f t="shared" si="53"/>
        <v>19</v>
      </c>
      <c r="BA57">
        <f t="shared" si="53"/>
        <v>1</v>
      </c>
      <c r="BB57">
        <f t="shared" si="53"/>
        <v>78</v>
      </c>
      <c r="BC57">
        <f t="shared" si="53"/>
        <v>62</v>
      </c>
      <c r="BD57">
        <f t="shared" si="53"/>
        <v>94</v>
      </c>
      <c r="BE57">
        <f t="shared" si="53"/>
        <v>53</v>
      </c>
      <c r="BF57">
        <f t="shared" si="53"/>
        <v>191</v>
      </c>
      <c r="BG57">
        <f t="shared" si="53"/>
        <v>90</v>
      </c>
      <c r="BH57">
        <f t="shared" si="53"/>
        <v>207</v>
      </c>
      <c r="BI57">
        <f t="shared" si="53"/>
        <v>213</v>
      </c>
      <c r="BJ57">
        <f t="shared" si="53"/>
        <v>332</v>
      </c>
      <c r="BK57">
        <f t="shared" si="53"/>
        <v>397</v>
      </c>
      <c r="BL57">
        <f t="shared" si="53"/>
        <v>539</v>
      </c>
      <c r="BM57">
        <f t="shared" si="53"/>
        <v>497</v>
      </c>
      <c r="BN57">
        <f t="shared" si="53"/>
        <v>839</v>
      </c>
      <c r="BO57">
        <f t="shared" si="53"/>
        <v>718</v>
      </c>
      <c r="BP57">
        <f t="shared" ref="BP57:EA57" si="54">BP7-BO7</f>
        <v>773</v>
      </c>
      <c r="BQ57">
        <f t="shared" si="54"/>
        <v>844</v>
      </c>
      <c r="BR57">
        <f t="shared" si="54"/>
        <v>821</v>
      </c>
      <c r="BS57">
        <f t="shared" si="54"/>
        <v>913</v>
      </c>
      <c r="BT57">
        <f t="shared" si="54"/>
        <v>748</v>
      </c>
      <c r="BU57">
        <f t="shared" si="54"/>
        <v>923</v>
      </c>
      <c r="BV57">
        <f t="shared" si="54"/>
        <v>961</v>
      </c>
      <c r="BW57">
        <f t="shared" si="54"/>
        <v>850</v>
      </c>
      <c r="BX57">
        <f t="shared" si="54"/>
        <v>749</v>
      </c>
      <c r="BY57">
        <f t="shared" si="54"/>
        <v>694</v>
      </c>
      <c r="BZ57">
        <f t="shared" si="54"/>
        <v>700</v>
      </c>
      <c r="CA57">
        <f t="shared" si="54"/>
        <v>704</v>
      </c>
      <c r="CB57">
        <f t="shared" si="54"/>
        <v>747</v>
      </c>
      <c r="CC57">
        <f t="shared" si="54"/>
        <v>655</v>
      </c>
      <c r="CD57">
        <f t="shared" si="54"/>
        <v>634</v>
      </c>
      <c r="CE57">
        <f t="shared" si="54"/>
        <v>525</v>
      </c>
      <c r="CF57">
        <f t="shared" si="54"/>
        <v>603</v>
      </c>
      <c r="CG57">
        <f t="shared" si="54"/>
        <v>547</v>
      </c>
      <c r="CH57">
        <f t="shared" si="54"/>
        <v>300</v>
      </c>
      <c r="CI57">
        <f t="shared" si="54"/>
        <v>652</v>
      </c>
      <c r="CJ57">
        <f t="shared" si="54"/>
        <v>607</v>
      </c>
      <c r="CK57">
        <f t="shared" si="54"/>
        <v>687</v>
      </c>
      <c r="CL57">
        <f t="shared" si="54"/>
        <v>41</v>
      </c>
      <c r="CM57">
        <f t="shared" si="54"/>
        <v>410</v>
      </c>
      <c r="CN57">
        <f t="shared" si="54"/>
        <v>399</v>
      </c>
      <c r="CO57">
        <f t="shared" si="54"/>
        <v>430</v>
      </c>
      <c r="CP57">
        <f t="shared" si="54"/>
        <v>435</v>
      </c>
      <c r="CQ57">
        <f t="shared" si="54"/>
        <v>440</v>
      </c>
      <c r="CR57">
        <f t="shared" si="54"/>
        <v>367</v>
      </c>
      <c r="CS57">
        <f t="shared" si="54"/>
        <v>378</v>
      </c>
      <c r="CT57">
        <f t="shared" si="54"/>
        <v>288</v>
      </c>
      <c r="CU57">
        <f t="shared" si="54"/>
        <v>331</v>
      </c>
      <c r="CV57">
        <f t="shared" si="54"/>
        <v>301</v>
      </c>
      <c r="CW57">
        <f t="shared" si="54"/>
        <v>453</v>
      </c>
      <c r="CX57">
        <f t="shared" si="54"/>
        <v>268</v>
      </c>
      <c r="CY57">
        <f t="shared" si="54"/>
        <v>0</v>
      </c>
      <c r="CZ57">
        <f t="shared" si="54"/>
        <v>557</v>
      </c>
      <c r="DA57">
        <f t="shared" si="54"/>
        <v>164</v>
      </c>
      <c r="DB57">
        <f t="shared" si="54"/>
        <v>164</v>
      </c>
      <c r="DC57">
        <f t="shared" si="54"/>
        <v>185</v>
      </c>
      <c r="DD57">
        <f t="shared" si="54"/>
        <v>244</v>
      </c>
      <c r="DE57">
        <f t="shared" si="54"/>
        <v>213</v>
      </c>
      <c r="DF57">
        <f t="shared" si="54"/>
        <v>229</v>
      </c>
      <c r="DG57">
        <f t="shared" si="54"/>
        <v>179</v>
      </c>
      <c r="DH57">
        <f t="shared" si="54"/>
        <v>143</v>
      </c>
      <c r="DI57">
        <f t="shared" si="54"/>
        <v>123</v>
      </c>
      <c r="DJ57">
        <f t="shared" si="54"/>
        <v>176</v>
      </c>
      <c r="DK57">
        <f t="shared" si="54"/>
        <v>184</v>
      </c>
      <c r="DL57">
        <f t="shared" si="54"/>
        <v>217</v>
      </c>
      <c r="DM57">
        <f t="shared" si="54"/>
        <v>138</v>
      </c>
      <c r="DN57">
        <f t="shared" si="54"/>
        <v>104</v>
      </c>
      <c r="DO57">
        <f t="shared" si="54"/>
        <v>0</v>
      </c>
      <c r="DP57">
        <f t="shared" si="54"/>
        <v>146</v>
      </c>
      <c r="DQ57">
        <f t="shared" si="54"/>
        <v>69</v>
      </c>
      <c r="DR57">
        <f t="shared" si="54"/>
        <v>110</v>
      </c>
      <c r="DS57">
        <f t="shared" si="54"/>
        <v>52</v>
      </c>
      <c r="DT57">
        <f t="shared" si="54"/>
        <v>688</v>
      </c>
      <c r="DU57">
        <f t="shared" si="54"/>
        <v>50</v>
      </c>
      <c r="DV57">
        <f t="shared" si="54"/>
        <v>74</v>
      </c>
      <c r="DW57">
        <f t="shared" si="54"/>
        <v>-1918</v>
      </c>
      <c r="DX57">
        <f t="shared" si="54"/>
        <v>283</v>
      </c>
      <c r="DY57">
        <f t="shared" si="54"/>
        <v>0</v>
      </c>
      <c r="DZ57">
        <f t="shared" si="54"/>
        <v>2</v>
      </c>
      <c r="EA57">
        <f t="shared" si="54"/>
        <v>2</v>
      </c>
      <c r="EB57">
        <f t="shared" ref="EB57:GM57" si="55">EB7-EA7</f>
        <v>4</v>
      </c>
      <c r="EC57">
        <f t="shared" si="55"/>
        <v>2</v>
      </c>
      <c r="ED57">
        <f t="shared" si="55"/>
        <v>0</v>
      </c>
      <c r="EE57">
        <f t="shared" si="55"/>
        <v>0</v>
      </c>
      <c r="EF57">
        <f t="shared" si="55"/>
        <v>1</v>
      </c>
      <c r="EG57">
        <f t="shared" si="55"/>
        <v>5</v>
      </c>
      <c r="EH57">
        <f t="shared" si="55"/>
        <v>1</v>
      </c>
      <c r="EI57">
        <f t="shared" si="55"/>
        <v>1</v>
      </c>
      <c r="EJ57">
        <f t="shared" si="55"/>
        <v>1</v>
      </c>
      <c r="EK57">
        <f t="shared" si="55"/>
        <v>0</v>
      </c>
      <c r="EL57">
        <f t="shared" si="55"/>
        <v>0</v>
      </c>
      <c r="EM57">
        <f t="shared" si="55"/>
        <v>0</v>
      </c>
      <c r="EN57">
        <f t="shared" si="55"/>
        <v>0</v>
      </c>
      <c r="EO57">
        <f t="shared" si="55"/>
        <v>0</v>
      </c>
      <c r="EP57">
        <f t="shared" si="55"/>
        <v>0</v>
      </c>
      <c r="EQ57">
        <f t="shared" si="55"/>
        <v>0</v>
      </c>
      <c r="ER57">
        <f t="shared" si="55"/>
        <v>0</v>
      </c>
      <c r="ES57">
        <f t="shared" si="55"/>
        <v>0</v>
      </c>
      <c r="ET57">
        <f t="shared" si="55"/>
        <v>0</v>
      </c>
      <c r="EU57">
        <f t="shared" si="55"/>
        <v>0</v>
      </c>
      <c r="EV57">
        <f t="shared" si="55"/>
        <v>1179</v>
      </c>
      <c r="EW57">
        <f t="shared" si="55"/>
        <v>7</v>
      </c>
      <c r="EX57">
        <f t="shared" si="55"/>
        <v>1</v>
      </c>
      <c r="EY57">
        <f t="shared" si="55"/>
        <v>1</v>
      </c>
      <c r="EZ57">
        <f t="shared" si="55"/>
        <v>1</v>
      </c>
      <c r="FA57">
        <f t="shared" si="55"/>
        <v>2</v>
      </c>
      <c r="FB57">
        <f t="shared" si="55"/>
        <v>3</v>
      </c>
      <c r="FC57">
        <f t="shared" si="55"/>
        <v>8</v>
      </c>
      <c r="FD57">
        <f t="shared" si="55"/>
        <v>3</v>
      </c>
      <c r="FE57">
        <f t="shared" si="55"/>
        <v>2</v>
      </c>
      <c r="FF57">
        <f t="shared" si="55"/>
        <v>3</v>
      </c>
      <c r="FG57">
        <f t="shared" si="55"/>
        <v>9</v>
      </c>
      <c r="FH57">
        <f t="shared" si="55"/>
        <v>9</v>
      </c>
      <c r="FI57">
        <f t="shared" si="55"/>
        <v>4</v>
      </c>
      <c r="FJ57">
        <f t="shared" si="55"/>
        <v>17</v>
      </c>
      <c r="FK57">
        <f t="shared" si="55"/>
        <v>0</v>
      </c>
      <c r="FL57">
        <f t="shared" si="55"/>
        <v>0</v>
      </c>
      <c r="FM57">
        <f t="shared" si="55"/>
        <v>3</v>
      </c>
      <c r="FN57">
        <f t="shared" si="55"/>
        <v>4</v>
      </c>
      <c r="FO57">
        <f t="shared" si="55"/>
        <v>4</v>
      </c>
      <c r="FP57">
        <f t="shared" si="55"/>
        <v>5</v>
      </c>
      <c r="FQ57">
        <f t="shared" si="55"/>
        <v>2</v>
      </c>
      <c r="FR57">
        <f t="shared" si="55"/>
        <v>0</v>
      </c>
      <c r="FS57">
        <f t="shared" si="55"/>
        <v>0</v>
      </c>
      <c r="FT57">
        <f t="shared" si="55"/>
        <v>3</v>
      </c>
      <c r="FU57">
        <f t="shared" si="55"/>
        <v>3</v>
      </c>
      <c r="FV57">
        <f t="shared" si="55"/>
        <v>4</v>
      </c>
      <c r="FW57">
        <f t="shared" si="55"/>
        <v>3</v>
      </c>
      <c r="FX57">
        <f t="shared" si="55"/>
        <v>4</v>
      </c>
      <c r="FY57">
        <f t="shared" si="55"/>
        <v>0</v>
      </c>
      <c r="FZ57">
        <f t="shared" si="55"/>
        <v>0</v>
      </c>
      <c r="GA57">
        <f t="shared" si="55"/>
        <v>2</v>
      </c>
      <c r="GB57">
        <f t="shared" si="55"/>
        <v>2</v>
      </c>
      <c r="GC57">
        <f t="shared" si="55"/>
        <v>2</v>
      </c>
      <c r="GD57">
        <f t="shared" si="55"/>
        <v>3</v>
      </c>
      <c r="GE57">
        <f t="shared" si="55"/>
        <v>3</v>
      </c>
      <c r="GF57">
        <f t="shared" si="55"/>
        <v>0</v>
      </c>
      <c r="GG57">
        <f t="shared" si="55"/>
        <v>0</v>
      </c>
      <c r="GH57">
        <f t="shared" si="55"/>
        <v>2</v>
      </c>
      <c r="GI57">
        <f t="shared" si="55"/>
        <v>2</v>
      </c>
      <c r="GJ57">
        <f t="shared" si="55"/>
        <v>5</v>
      </c>
      <c r="GK57">
        <f t="shared" si="55"/>
        <v>2</v>
      </c>
      <c r="GL57">
        <f t="shared" si="55"/>
        <v>2</v>
      </c>
      <c r="GM57">
        <f t="shared" si="55"/>
        <v>0</v>
      </c>
      <c r="GN57">
        <f t="shared" ref="GN57:IY57" si="56">GN7-GM7</f>
        <v>0</v>
      </c>
      <c r="GO57">
        <f t="shared" si="56"/>
        <v>27</v>
      </c>
      <c r="GP57">
        <f t="shared" si="56"/>
        <v>26</v>
      </c>
      <c r="GQ57">
        <f t="shared" si="56"/>
        <v>1</v>
      </c>
      <c r="GR57">
        <f t="shared" si="56"/>
        <v>1</v>
      </c>
      <c r="GS57">
        <f t="shared" si="56"/>
        <v>3</v>
      </c>
      <c r="GT57">
        <f t="shared" si="56"/>
        <v>0</v>
      </c>
      <c r="GU57">
        <f t="shared" si="56"/>
        <v>0</v>
      </c>
      <c r="GV57">
        <f t="shared" si="56"/>
        <v>73</v>
      </c>
      <c r="GW57">
        <f t="shared" si="56"/>
        <v>5</v>
      </c>
      <c r="GX57">
        <f t="shared" si="56"/>
        <v>-2</v>
      </c>
      <c r="GY57">
        <f t="shared" si="56"/>
        <v>26</v>
      </c>
      <c r="GZ57">
        <f t="shared" si="56"/>
        <v>12</v>
      </c>
      <c r="HA57">
        <f t="shared" si="56"/>
        <v>0</v>
      </c>
      <c r="HB57">
        <f t="shared" si="56"/>
        <v>0</v>
      </c>
      <c r="HC57">
        <f t="shared" si="56"/>
        <v>29</v>
      </c>
      <c r="HD57">
        <f t="shared" si="56"/>
        <v>24</v>
      </c>
      <c r="HE57">
        <f t="shared" si="56"/>
        <v>127</v>
      </c>
      <c r="HF57">
        <f t="shared" si="56"/>
        <v>16</v>
      </c>
      <c r="HG57">
        <f t="shared" si="56"/>
        <v>25</v>
      </c>
      <c r="HH57">
        <f t="shared" si="56"/>
        <v>0</v>
      </c>
      <c r="HI57">
        <f t="shared" si="56"/>
        <v>0</v>
      </c>
      <c r="HJ57">
        <f t="shared" si="56"/>
        <v>34</v>
      </c>
      <c r="HK57">
        <f t="shared" si="56"/>
        <v>52</v>
      </c>
      <c r="HL57">
        <f t="shared" si="56"/>
        <v>47</v>
      </c>
      <c r="HM57">
        <f t="shared" si="56"/>
        <v>25</v>
      </c>
      <c r="HN57">
        <f t="shared" si="56"/>
        <v>15</v>
      </c>
      <c r="HO57">
        <f t="shared" si="56"/>
        <v>0</v>
      </c>
      <c r="HP57">
        <f t="shared" si="56"/>
        <v>0</v>
      </c>
      <c r="HQ57">
        <f t="shared" si="56"/>
        <v>83</v>
      </c>
      <c r="HR57">
        <f t="shared" si="56"/>
        <v>58</v>
      </c>
      <c r="HS57">
        <f t="shared" si="56"/>
        <v>42</v>
      </c>
      <c r="HT57">
        <f t="shared" si="56"/>
        <v>40</v>
      </c>
      <c r="HU57">
        <f t="shared" si="56"/>
        <v>184</v>
      </c>
      <c r="HV57">
        <f t="shared" si="56"/>
        <v>0</v>
      </c>
      <c r="HW57">
        <f t="shared" si="56"/>
        <v>0</v>
      </c>
      <c r="HX57">
        <f t="shared" si="56"/>
        <v>98</v>
      </c>
      <c r="HY57">
        <f t="shared" si="56"/>
        <v>78</v>
      </c>
      <c r="HZ57">
        <f t="shared" si="56"/>
        <v>34</v>
      </c>
      <c r="IA57">
        <f t="shared" si="56"/>
        <v>71</v>
      </c>
      <c r="IB57">
        <f t="shared" si="56"/>
        <v>48</v>
      </c>
      <c r="IC57">
        <f t="shared" si="56"/>
        <v>0</v>
      </c>
      <c r="ID57">
        <f t="shared" si="56"/>
        <v>0</v>
      </c>
      <c r="IE57">
        <f t="shared" si="56"/>
        <v>101</v>
      </c>
      <c r="IF57">
        <f t="shared" si="56"/>
        <v>156</v>
      </c>
      <c r="IG57">
        <f t="shared" si="56"/>
        <v>239</v>
      </c>
      <c r="IH57">
        <f t="shared" si="56"/>
        <v>162</v>
      </c>
      <c r="II57">
        <f t="shared" si="56"/>
        <v>90</v>
      </c>
      <c r="IJ57">
        <f t="shared" si="56"/>
        <v>0</v>
      </c>
      <c r="IK57">
        <f t="shared" si="56"/>
        <v>0</v>
      </c>
      <c r="IL57">
        <f t="shared" si="56"/>
        <v>168</v>
      </c>
      <c r="IM57">
        <f t="shared" si="56"/>
        <v>241</v>
      </c>
      <c r="IN57">
        <f t="shared" si="56"/>
        <v>130</v>
      </c>
      <c r="IO57">
        <f t="shared" si="56"/>
        <v>84</v>
      </c>
      <c r="IP57">
        <f t="shared" si="56"/>
        <v>114</v>
      </c>
      <c r="IQ57">
        <f t="shared" si="56"/>
        <v>0</v>
      </c>
      <c r="IR57">
        <f t="shared" si="56"/>
        <v>0</v>
      </c>
      <c r="IS57">
        <f t="shared" si="56"/>
        <v>179</v>
      </c>
      <c r="IT57">
        <f t="shared" si="56"/>
        <v>0</v>
      </c>
      <c r="IU57">
        <f t="shared" si="56"/>
        <v>380</v>
      </c>
      <c r="IV57">
        <f t="shared" si="56"/>
        <v>182</v>
      </c>
      <c r="IW57">
        <f t="shared" si="56"/>
        <v>113</v>
      </c>
      <c r="IX57">
        <f t="shared" si="56"/>
        <v>0</v>
      </c>
      <c r="IY57">
        <f t="shared" si="56"/>
        <v>0</v>
      </c>
      <c r="IZ57">
        <f t="shared" ref="IZ57:JQ57" si="57">IZ7-IY7</f>
        <v>139</v>
      </c>
      <c r="JA57">
        <f t="shared" si="57"/>
        <v>261</v>
      </c>
      <c r="JB57">
        <f t="shared" si="57"/>
        <v>76</v>
      </c>
      <c r="JC57">
        <f t="shared" si="57"/>
        <v>126</v>
      </c>
      <c r="JD57">
        <f t="shared" si="57"/>
        <v>241</v>
      </c>
      <c r="JE57">
        <f t="shared" si="57"/>
        <v>0</v>
      </c>
      <c r="JF57">
        <f t="shared" si="57"/>
        <v>0</v>
      </c>
      <c r="JG57">
        <f t="shared" si="57"/>
        <v>195</v>
      </c>
      <c r="JH57">
        <f t="shared" si="57"/>
        <v>80</v>
      </c>
      <c r="JI57">
        <f t="shared" si="57"/>
        <v>209</v>
      </c>
      <c r="JJ57">
        <f t="shared" si="57"/>
        <v>140</v>
      </c>
      <c r="JK57">
        <f t="shared" si="57"/>
        <v>222</v>
      </c>
      <c r="JL57">
        <f t="shared" si="57"/>
        <v>0</v>
      </c>
      <c r="JM57">
        <f t="shared" si="57"/>
        <v>0</v>
      </c>
      <c r="JN57">
        <f t="shared" si="57"/>
        <v>217</v>
      </c>
      <c r="JO57">
        <f t="shared" si="57"/>
        <v>218</v>
      </c>
      <c r="JP57">
        <f t="shared" si="57"/>
        <v>156</v>
      </c>
      <c r="JQ57">
        <f t="shared" si="57"/>
        <v>155</v>
      </c>
      <c r="JR57">
        <f t="shared" ref="JR57:LQ57" si="58">JR7-JQ7</f>
        <v>231</v>
      </c>
      <c r="JS57">
        <f t="shared" si="58"/>
        <v>0</v>
      </c>
      <c r="JT57">
        <f t="shared" si="58"/>
        <v>0</v>
      </c>
      <c r="JU57">
        <f t="shared" si="58"/>
        <v>279</v>
      </c>
      <c r="JV57">
        <f t="shared" si="58"/>
        <v>267</v>
      </c>
      <c r="JW57">
        <f t="shared" si="58"/>
        <v>168</v>
      </c>
      <c r="JX57">
        <f t="shared" si="58"/>
        <v>173</v>
      </c>
      <c r="JY57">
        <f t="shared" si="58"/>
        <v>239</v>
      </c>
      <c r="JZ57">
        <f t="shared" si="58"/>
        <v>0</v>
      </c>
      <c r="KA57">
        <f t="shared" si="58"/>
        <v>0</v>
      </c>
      <c r="KB57">
        <f t="shared" si="58"/>
        <v>379</v>
      </c>
      <c r="KC57">
        <f t="shared" si="58"/>
        <v>238</v>
      </c>
      <c r="KD57">
        <f t="shared" si="58"/>
        <v>1623</v>
      </c>
      <c r="KE57">
        <f t="shared" si="58"/>
        <v>368</v>
      </c>
      <c r="KF57">
        <f t="shared" si="58"/>
        <v>347</v>
      </c>
      <c r="KG57">
        <f t="shared" si="58"/>
        <v>0</v>
      </c>
      <c r="KH57">
        <f t="shared" si="58"/>
        <v>0</v>
      </c>
      <c r="KI57">
        <f t="shared" si="58"/>
        <v>512</v>
      </c>
      <c r="KJ57">
        <f t="shared" si="58"/>
        <v>0</v>
      </c>
      <c r="KK57">
        <f t="shared" si="58"/>
        <v>760</v>
      </c>
      <c r="KL57">
        <f t="shared" si="58"/>
        <v>356</v>
      </c>
      <c r="KM57">
        <f t="shared" si="58"/>
        <v>308</v>
      </c>
      <c r="KN57">
        <f t="shared" si="58"/>
        <v>0</v>
      </c>
      <c r="KO57">
        <f t="shared" si="58"/>
        <v>0</v>
      </c>
      <c r="KP57">
        <f t="shared" si="58"/>
        <v>484</v>
      </c>
      <c r="KQ57">
        <f t="shared" si="58"/>
        <v>435</v>
      </c>
      <c r="KR57">
        <f t="shared" si="58"/>
        <v>351</v>
      </c>
      <c r="KS57">
        <f t="shared" si="58"/>
        <v>252</v>
      </c>
      <c r="KT57">
        <f t="shared" si="58"/>
        <v>328</v>
      </c>
      <c r="KU57">
        <f t="shared" si="58"/>
        <v>0</v>
      </c>
      <c r="KV57">
        <f t="shared" si="58"/>
        <v>0</v>
      </c>
      <c r="KW57">
        <f t="shared" si="58"/>
        <v>512</v>
      </c>
      <c r="KX57">
        <f t="shared" si="58"/>
        <v>537</v>
      </c>
      <c r="KY57">
        <f t="shared" si="58"/>
        <v>369</v>
      </c>
      <c r="KZ57">
        <f t="shared" si="58"/>
        <v>337</v>
      </c>
      <c r="LA57">
        <f t="shared" si="58"/>
        <v>294</v>
      </c>
      <c r="LB57">
        <f t="shared" si="58"/>
        <v>0</v>
      </c>
      <c r="LC57">
        <f t="shared" si="58"/>
        <v>0</v>
      </c>
      <c r="LD57">
        <f t="shared" si="58"/>
        <v>401</v>
      </c>
      <c r="LE57">
        <f t="shared" si="58"/>
        <v>442</v>
      </c>
      <c r="LF57">
        <f t="shared" si="58"/>
        <v>273</v>
      </c>
      <c r="LG57">
        <f t="shared" si="58"/>
        <v>254</v>
      </c>
      <c r="LH57">
        <f t="shared" si="58"/>
        <v>214</v>
      </c>
      <c r="LI57">
        <f t="shared" si="58"/>
        <v>0</v>
      </c>
      <c r="LJ57">
        <f t="shared" si="58"/>
        <v>0</v>
      </c>
      <c r="LK57">
        <f t="shared" si="58"/>
        <v>394</v>
      </c>
      <c r="LL57">
        <f t="shared" si="58"/>
        <v>0</v>
      </c>
      <c r="LM57">
        <f t="shared" si="58"/>
        <v>373</v>
      </c>
      <c r="LN57">
        <f t="shared" si="58"/>
        <v>325</v>
      </c>
      <c r="LO57">
        <f t="shared" si="58"/>
        <v>280</v>
      </c>
      <c r="LP57">
        <f t="shared" si="58"/>
        <v>0</v>
      </c>
      <c r="LQ57">
        <f t="shared" si="58"/>
        <v>0</v>
      </c>
    </row>
    <row r="58" spans="1:329" x14ac:dyDescent="0.35">
      <c r="A58" s="4" t="s">
        <v>145</v>
      </c>
      <c r="B58" t="str">
        <f>"(190)"</f>
        <v>(190)</v>
      </c>
      <c r="D58">
        <f t="shared" ref="D58:BO58" si="59">D8-C8</f>
        <v>0</v>
      </c>
      <c r="E58">
        <f t="shared" si="59"/>
        <v>0</v>
      </c>
      <c r="F58">
        <f t="shared" si="59"/>
        <v>0</v>
      </c>
      <c r="G58">
        <f t="shared" si="59"/>
        <v>0</v>
      </c>
      <c r="H58">
        <f t="shared" si="59"/>
        <v>0</v>
      </c>
      <c r="I58">
        <f t="shared" si="59"/>
        <v>0</v>
      </c>
      <c r="J58">
        <f t="shared" si="59"/>
        <v>0</v>
      </c>
      <c r="K58">
        <f t="shared" si="59"/>
        <v>0</v>
      </c>
      <c r="L58">
        <f t="shared" si="59"/>
        <v>0</v>
      </c>
      <c r="M58">
        <f t="shared" si="59"/>
        <v>0</v>
      </c>
      <c r="N58">
        <f t="shared" si="59"/>
        <v>0</v>
      </c>
      <c r="O58">
        <f t="shared" si="59"/>
        <v>0</v>
      </c>
      <c r="P58">
        <f t="shared" si="59"/>
        <v>0</v>
      </c>
      <c r="Q58">
        <f t="shared" si="59"/>
        <v>0</v>
      </c>
      <c r="R58">
        <f t="shared" si="59"/>
        <v>0</v>
      </c>
      <c r="S58">
        <f t="shared" si="59"/>
        <v>0</v>
      </c>
      <c r="T58">
        <f t="shared" si="59"/>
        <v>0</v>
      </c>
      <c r="U58">
        <f t="shared" si="59"/>
        <v>0</v>
      </c>
      <c r="V58">
        <f t="shared" si="59"/>
        <v>0</v>
      </c>
      <c r="W58">
        <f t="shared" si="59"/>
        <v>0</v>
      </c>
      <c r="X58">
        <f t="shared" si="59"/>
        <v>0</v>
      </c>
      <c r="Y58">
        <f t="shared" si="59"/>
        <v>0</v>
      </c>
      <c r="Z58">
        <f t="shared" si="59"/>
        <v>0</v>
      </c>
      <c r="AA58">
        <f t="shared" si="59"/>
        <v>1</v>
      </c>
      <c r="AB58">
        <f t="shared" si="59"/>
        <v>0</v>
      </c>
      <c r="AC58">
        <f t="shared" si="59"/>
        <v>0</v>
      </c>
      <c r="AD58">
        <f t="shared" si="59"/>
        <v>0</v>
      </c>
      <c r="AE58">
        <f t="shared" si="59"/>
        <v>0</v>
      </c>
      <c r="AF58">
        <f t="shared" si="59"/>
        <v>0</v>
      </c>
      <c r="AG58">
        <f t="shared" si="59"/>
        <v>0</v>
      </c>
      <c r="AH58">
        <f t="shared" si="59"/>
        <v>0</v>
      </c>
      <c r="AI58">
        <f t="shared" si="59"/>
        <v>0</v>
      </c>
      <c r="AJ58">
        <f t="shared" si="59"/>
        <v>0</v>
      </c>
      <c r="AK58">
        <f t="shared" si="59"/>
        <v>0</v>
      </c>
      <c r="AL58">
        <f t="shared" si="59"/>
        <v>1</v>
      </c>
      <c r="AM58">
        <f t="shared" si="59"/>
        <v>0</v>
      </c>
      <c r="AN58">
        <f t="shared" si="59"/>
        <v>0</v>
      </c>
      <c r="AO58">
        <f t="shared" si="59"/>
        <v>0</v>
      </c>
      <c r="AP58">
        <f t="shared" si="59"/>
        <v>0</v>
      </c>
      <c r="AQ58">
        <f t="shared" si="59"/>
        <v>1</v>
      </c>
      <c r="AR58">
        <f t="shared" si="59"/>
        <v>1</v>
      </c>
      <c r="AS58">
        <f t="shared" si="59"/>
        <v>0</v>
      </c>
      <c r="AT58">
        <f t="shared" si="59"/>
        <v>2</v>
      </c>
      <c r="AU58">
        <f t="shared" si="59"/>
        <v>3</v>
      </c>
      <c r="AV58">
        <f t="shared" si="59"/>
        <v>2</v>
      </c>
      <c r="AW58">
        <f t="shared" si="59"/>
        <v>8</v>
      </c>
      <c r="AX58">
        <f t="shared" si="59"/>
        <v>0</v>
      </c>
      <c r="AY58">
        <f t="shared" si="59"/>
        <v>14</v>
      </c>
      <c r="AZ58">
        <f t="shared" si="59"/>
        <v>15</v>
      </c>
      <c r="BA58">
        <f t="shared" si="59"/>
        <v>0</v>
      </c>
      <c r="BB58">
        <f t="shared" si="59"/>
        <v>31</v>
      </c>
      <c r="BC58">
        <f t="shared" si="59"/>
        <v>12</v>
      </c>
      <c r="BD58">
        <f t="shared" si="59"/>
        <v>0</v>
      </c>
      <c r="BE58">
        <f t="shared" si="59"/>
        <v>58</v>
      </c>
      <c r="BF58">
        <f t="shared" si="59"/>
        <v>0</v>
      </c>
      <c r="BG58">
        <f t="shared" si="59"/>
        <v>0</v>
      </c>
      <c r="BH58">
        <f t="shared" si="59"/>
        <v>95</v>
      </c>
      <c r="BI58">
        <f t="shared" si="59"/>
        <v>207</v>
      </c>
      <c r="BJ58">
        <f t="shared" si="59"/>
        <v>112</v>
      </c>
      <c r="BK58">
        <f t="shared" si="59"/>
        <v>113</v>
      </c>
      <c r="BL58">
        <f t="shared" si="59"/>
        <v>186</v>
      </c>
      <c r="BM58">
        <f t="shared" si="59"/>
        <v>240</v>
      </c>
      <c r="BN58">
        <f t="shared" si="59"/>
        <v>231</v>
      </c>
      <c r="BO58">
        <f t="shared" si="59"/>
        <v>365</v>
      </c>
      <c r="BP58">
        <f t="shared" ref="BP58:EA58" si="60">BP8-BO8</f>
        <v>299</v>
      </c>
      <c r="BQ58">
        <f t="shared" si="60"/>
        <v>320</v>
      </c>
      <c r="BR58">
        <f t="shared" si="60"/>
        <v>294</v>
      </c>
      <c r="BS58">
        <f t="shared" si="60"/>
        <v>419</v>
      </c>
      <c r="BT58">
        <f t="shared" si="60"/>
        <v>502</v>
      </c>
      <c r="BU58">
        <f t="shared" si="60"/>
        <v>882</v>
      </c>
      <c r="BV58">
        <f t="shared" si="60"/>
        <v>984</v>
      </c>
      <c r="BW58">
        <f t="shared" si="60"/>
        <v>1122</v>
      </c>
      <c r="BX58">
        <f t="shared" si="60"/>
        <v>1054</v>
      </c>
      <c r="BY58">
        <f t="shared" si="60"/>
        <v>519</v>
      </c>
      <c r="BZ58">
        <f t="shared" si="60"/>
        <v>833</v>
      </c>
      <c r="CA58">
        <f t="shared" si="60"/>
        <v>1417</v>
      </c>
      <c r="CB58">
        <f t="shared" si="60"/>
        <v>544</v>
      </c>
      <c r="CC58">
        <f t="shared" si="60"/>
        <v>1341</v>
      </c>
      <c r="CD58">
        <f t="shared" si="60"/>
        <v>987</v>
      </c>
      <c r="CE58">
        <f t="shared" si="60"/>
        <v>636</v>
      </c>
      <c r="CF58">
        <f t="shared" si="60"/>
        <v>561</v>
      </c>
      <c r="CG58">
        <f t="shared" si="60"/>
        <v>574</v>
      </c>
      <c r="CH58">
        <f t="shared" si="60"/>
        <v>745</v>
      </c>
      <c r="CI58">
        <f t="shared" si="60"/>
        <v>1438</v>
      </c>
      <c r="CJ58">
        <f t="shared" si="60"/>
        <v>753</v>
      </c>
      <c r="CK58">
        <f t="shared" si="60"/>
        <v>761</v>
      </c>
      <c r="CL58">
        <f t="shared" si="60"/>
        <v>642</v>
      </c>
      <c r="CM58">
        <f t="shared" si="60"/>
        <v>395</v>
      </c>
      <c r="CN58">
        <f t="shared" si="60"/>
        <v>547</v>
      </c>
      <c r="CO58">
        <f t="shared" si="60"/>
        <v>531</v>
      </c>
      <c r="CP58">
        <f t="shared" si="60"/>
        <v>544</v>
      </c>
      <c r="CQ58">
        <f t="shared" si="60"/>
        <v>516</v>
      </c>
      <c r="CR58">
        <f t="shared" si="60"/>
        <v>390</v>
      </c>
      <c r="CS58">
        <f t="shared" si="60"/>
        <v>369</v>
      </c>
      <c r="CT58">
        <f t="shared" si="60"/>
        <v>242</v>
      </c>
      <c r="CU58">
        <f t="shared" si="60"/>
        <v>437</v>
      </c>
      <c r="CV58">
        <f t="shared" si="60"/>
        <v>367</v>
      </c>
      <c r="CW58">
        <f t="shared" si="60"/>
        <v>427</v>
      </c>
      <c r="CX58">
        <f t="shared" si="60"/>
        <v>289</v>
      </c>
      <c r="CY58">
        <f t="shared" si="60"/>
        <v>218</v>
      </c>
      <c r="CZ58">
        <f t="shared" si="60"/>
        <v>166</v>
      </c>
      <c r="DA58">
        <f t="shared" si="60"/>
        <v>137</v>
      </c>
      <c r="DB58">
        <f t="shared" si="60"/>
        <v>304</v>
      </c>
      <c r="DC58">
        <f t="shared" si="60"/>
        <v>333</v>
      </c>
      <c r="DD58">
        <f t="shared" si="60"/>
        <v>275</v>
      </c>
      <c r="DE58">
        <f t="shared" si="60"/>
        <v>178</v>
      </c>
      <c r="DF58">
        <f t="shared" si="60"/>
        <v>243</v>
      </c>
      <c r="DG58">
        <f t="shared" si="60"/>
        <v>80</v>
      </c>
      <c r="DH58">
        <f t="shared" si="60"/>
        <v>70</v>
      </c>
      <c r="DI58">
        <f t="shared" si="60"/>
        <v>263</v>
      </c>
      <c r="DJ58">
        <f t="shared" si="60"/>
        <v>348</v>
      </c>
      <c r="DK58">
        <f t="shared" si="60"/>
        <v>83</v>
      </c>
      <c r="DL58">
        <f t="shared" si="60"/>
        <v>351</v>
      </c>
      <c r="DM58">
        <f t="shared" si="60"/>
        <v>104</v>
      </c>
      <c r="DN58">
        <f t="shared" si="60"/>
        <v>0</v>
      </c>
      <c r="DO58">
        <f t="shared" si="60"/>
        <v>579</v>
      </c>
      <c r="DP58">
        <f t="shared" si="60"/>
        <v>131</v>
      </c>
      <c r="DQ58">
        <f t="shared" si="60"/>
        <v>-217</v>
      </c>
      <c r="DR58">
        <f t="shared" si="60"/>
        <v>110</v>
      </c>
      <c r="DS58">
        <f t="shared" si="60"/>
        <v>83</v>
      </c>
      <c r="DT58">
        <f t="shared" si="60"/>
        <v>74</v>
      </c>
      <c r="DU58">
        <f t="shared" si="60"/>
        <v>43</v>
      </c>
      <c r="DV58">
        <f t="shared" si="60"/>
        <v>35</v>
      </c>
      <c r="DW58">
        <f t="shared" si="60"/>
        <v>90</v>
      </c>
      <c r="DX58">
        <f t="shared" si="60"/>
        <v>73</v>
      </c>
      <c r="DY58">
        <f t="shared" si="60"/>
        <v>66</v>
      </c>
      <c r="DZ58">
        <f t="shared" si="60"/>
        <v>66</v>
      </c>
      <c r="EA58">
        <f t="shared" si="60"/>
        <v>52</v>
      </c>
      <c r="EB58">
        <f t="shared" ref="EB58:GM58" si="61">EB8-EA8</f>
        <v>57</v>
      </c>
      <c r="EC58">
        <f t="shared" si="61"/>
        <v>31</v>
      </c>
      <c r="ED58">
        <f t="shared" si="61"/>
        <v>31</v>
      </c>
      <c r="EE58">
        <f t="shared" si="61"/>
        <v>107</v>
      </c>
      <c r="EF58">
        <f t="shared" si="61"/>
        <v>81</v>
      </c>
      <c r="EG58">
        <f t="shared" si="61"/>
        <v>44</v>
      </c>
      <c r="EH58">
        <f t="shared" si="61"/>
        <v>46</v>
      </c>
      <c r="EI58">
        <f t="shared" si="61"/>
        <v>31</v>
      </c>
      <c r="EJ58">
        <f t="shared" si="61"/>
        <v>13</v>
      </c>
      <c r="EK58">
        <f t="shared" si="61"/>
        <v>54</v>
      </c>
      <c r="EL58">
        <f t="shared" si="61"/>
        <v>87</v>
      </c>
      <c r="EM58">
        <f t="shared" si="61"/>
        <v>23</v>
      </c>
      <c r="EN58">
        <f t="shared" si="61"/>
        <v>27</v>
      </c>
      <c r="EO58">
        <f t="shared" si="61"/>
        <v>28</v>
      </c>
      <c r="EP58">
        <f t="shared" si="61"/>
        <v>24</v>
      </c>
      <c r="EQ58">
        <f t="shared" si="61"/>
        <v>9</v>
      </c>
      <c r="ER58">
        <f t="shared" si="61"/>
        <v>29</v>
      </c>
      <c r="ES58">
        <f t="shared" si="61"/>
        <v>111</v>
      </c>
      <c r="ET58">
        <f t="shared" si="61"/>
        <v>28</v>
      </c>
      <c r="EU58">
        <f t="shared" si="61"/>
        <v>28</v>
      </c>
      <c r="EV58">
        <f t="shared" si="61"/>
        <v>14</v>
      </c>
      <c r="EW58">
        <f t="shared" si="61"/>
        <v>16</v>
      </c>
      <c r="EX58">
        <f t="shared" si="61"/>
        <v>7</v>
      </c>
      <c r="EY58">
        <f t="shared" si="61"/>
        <v>23</v>
      </c>
      <c r="EZ58">
        <f t="shared" si="61"/>
        <v>57</v>
      </c>
      <c r="FA58">
        <f t="shared" si="61"/>
        <v>11</v>
      </c>
      <c r="FB58">
        <f t="shared" si="61"/>
        <v>21</v>
      </c>
      <c r="FC58">
        <f t="shared" si="61"/>
        <v>26</v>
      </c>
      <c r="FD58">
        <f t="shared" si="61"/>
        <v>0</v>
      </c>
      <c r="FE58">
        <f t="shared" si="61"/>
        <v>0</v>
      </c>
      <c r="FF58">
        <f t="shared" si="61"/>
        <v>35</v>
      </c>
      <c r="FG58">
        <f t="shared" si="61"/>
        <v>30</v>
      </c>
      <c r="FH58">
        <f t="shared" si="61"/>
        <v>18</v>
      </c>
      <c r="FI58">
        <f t="shared" si="61"/>
        <v>14</v>
      </c>
      <c r="FJ58">
        <f t="shared" si="61"/>
        <v>18</v>
      </c>
      <c r="FK58">
        <f t="shared" si="61"/>
        <v>0</v>
      </c>
      <c r="FL58">
        <f t="shared" si="61"/>
        <v>0</v>
      </c>
      <c r="FM58">
        <f t="shared" si="61"/>
        <v>27</v>
      </c>
      <c r="FN58">
        <f t="shared" si="61"/>
        <v>13</v>
      </c>
      <c r="FO58">
        <f t="shared" si="61"/>
        <v>0</v>
      </c>
      <c r="FP58">
        <f t="shared" si="61"/>
        <v>46</v>
      </c>
      <c r="FQ58">
        <f t="shared" si="61"/>
        <v>25</v>
      </c>
      <c r="FR58">
        <f t="shared" si="61"/>
        <v>0</v>
      </c>
      <c r="FS58">
        <f t="shared" si="61"/>
        <v>0</v>
      </c>
      <c r="FT58">
        <f t="shared" si="61"/>
        <v>25</v>
      </c>
      <c r="FU58">
        <f t="shared" si="61"/>
        <v>0</v>
      </c>
      <c r="FV58">
        <f t="shared" si="61"/>
        <v>91</v>
      </c>
      <c r="FW58">
        <f t="shared" si="61"/>
        <v>18</v>
      </c>
      <c r="FX58">
        <f t="shared" si="61"/>
        <v>14</v>
      </c>
      <c r="FY58">
        <f t="shared" si="61"/>
        <v>0</v>
      </c>
      <c r="FZ58">
        <f t="shared" si="61"/>
        <v>0</v>
      </c>
      <c r="GA58">
        <f t="shared" si="61"/>
        <v>25</v>
      </c>
      <c r="GB58">
        <f t="shared" si="61"/>
        <v>-12</v>
      </c>
      <c r="GC58">
        <f t="shared" si="61"/>
        <v>7</v>
      </c>
      <c r="GD58">
        <f t="shared" si="61"/>
        <v>10</v>
      </c>
      <c r="GE58">
        <f t="shared" si="61"/>
        <v>10</v>
      </c>
      <c r="GF58">
        <f t="shared" si="61"/>
        <v>0</v>
      </c>
      <c r="GG58">
        <f t="shared" si="61"/>
        <v>0</v>
      </c>
      <c r="GH58">
        <f t="shared" si="61"/>
        <v>17</v>
      </c>
      <c r="GI58">
        <f t="shared" si="61"/>
        <v>14</v>
      </c>
      <c r="GJ58">
        <f t="shared" si="61"/>
        <v>0</v>
      </c>
      <c r="GK58">
        <f t="shared" si="61"/>
        <v>15</v>
      </c>
      <c r="GL58">
        <f t="shared" si="61"/>
        <v>27</v>
      </c>
      <c r="GM58">
        <f t="shared" si="61"/>
        <v>0</v>
      </c>
      <c r="GN58">
        <f t="shared" ref="GN58:IY58" si="62">GN8-GM8</f>
        <v>0</v>
      </c>
      <c r="GO58">
        <f t="shared" si="62"/>
        <v>0</v>
      </c>
      <c r="GP58">
        <f t="shared" si="62"/>
        <v>29</v>
      </c>
      <c r="GQ58">
        <f t="shared" si="62"/>
        <v>0</v>
      </c>
      <c r="GR58">
        <f t="shared" si="62"/>
        <v>11</v>
      </c>
      <c r="GS58">
        <f t="shared" si="62"/>
        <v>19</v>
      </c>
      <c r="GT58">
        <f t="shared" si="62"/>
        <v>0</v>
      </c>
      <c r="GU58">
        <f t="shared" si="62"/>
        <v>0</v>
      </c>
      <c r="GV58">
        <f t="shared" si="62"/>
        <v>0</v>
      </c>
      <c r="GW58">
        <f t="shared" si="62"/>
        <v>1</v>
      </c>
      <c r="GX58">
        <f t="shared" si="62"/>
        <v>47</v>
      </c>
      <c r="GY58">
        <f t="shared" si="62"/>
        <v>17</v>
      </c>
      <c r="GZ58">
        <f t="shared" si="62"/>
        <v>18</v>
      </c>
      <c r="HA58">
        <f t="shared" si="62"/>
        <v>0</v>
      </c>
      <c r="HB58">
        <f t="shared" si="62"/>
        <v>0</v>
      </c>
      <c r="HC58">
        <f t="shared" si="62"/>
        <v>24</v>
      </c>
      <c r="HD58">
        <f t="shared" si="62"/>
        <v>0</v>
      </c>
      <c r="HE58">
        <f t="shared" si="62"/>
        <v>0</v>
      </c>
      <c r="HF58">
        <f t="shared" si="62"/>
        <v>0</v>
      </c>
      <c r="HG58">
        <f t="shared" si="62"/>
        <v>74</v>
      </c>
      <c r="HH58">
        <f t="shared" si="62"/>
        <v>9</v>
      </c>
      <c r="HI58">
        <f t="shared" si="62"/>
        <v>1</v>
      </c>
      <c r="HJ58">
        <f t="shared" si="62"/>
        <v>15</v>
      </c>
      <c r="HK58">
        <f t="shared" si="62"/>
        <v>16</v>
      </c>
      <c r="HL58">
        <f t="shared" si="62"/>
        <v>0</v>
      </c>
      <c r="HM58">
        <f t="shared" si="62"/>
        <v>32</v>
      </c>
      <c r="HN58">
        <f t="shared" si="62"/>
        <v>20</v>
      </c>
      <c r="HO58">
        <f t="shared" si="62"/>
        <v>0</v>
      </c>
      <c r="HP58">
        <f t="shared" si="62"/>
        <v>10</v>
      </c>
      <c r="HQ58">
        <f t="shared" si="62"/>
        <v>29</v>
      </c>
      <c r="HR58">
        <f t="shared" si="62"/>
        <v>26</v>
      </c>
      <c r="HS58">
        <f t="shared" si="62"/>
        <v>26</v>
      </c>
      <c r="HT58">
        <f t="shared" si="62"/>
        <v>20</v>
      </c>
      <c r="HU58">
        <f t="shared" si="62"/>
        <v>18</v>
      </c>
      <c r="HV58">
        <f t="shared" si="62"/>
        <v>0</v>
      </c>
      <c r="HW58">
        <f t="shared" si="62"/>
        <v>0</v>
      </c>
      <c r="HX58">
        <f t="shared" si="62"/>
        <v>2</v>
      </c>
      <c r="HY58">
        <f t="shared" si="62"/>
        <v>38</v>
      </c>
      <c r="HZ58">
        <f t="shared" si="62"/>
        <v>35</v>
      </c>
      <c r="IA58">
        <f t="shared" si="62"/>
        <v>14</v>
      </c>
      <c r="IB58">
        <f t="shared" si="62"/>
        <v>82</v>
      </c>
      <c r="IC58">
        <f t="shared" si="62"/>
        <v>1</v>
      </c>
      <c r="ID58">
        <f t="shared" si="62"/>
        <v>1</v>
      </c>
      <c r="IE58">
        <f t="shared" si="62"/>
        <v>55</v>
      </c>
      <c r="IF58">
        <f t="shared" si="62"/>
        <v>49</v>
      </c>
      <c r="IG58">
        <f t="shared" si="62"/>
        <v>49</v>
      </c>
      <c r="IH58">
        <f t="shared" si="62"/>
        <v>47</v>
      </c>
      <c r="II58">
        <f t="shared" si="62"/>
        <v>154</v>
      </c>
      <c r="IJ58">
        <f t="shared" si="62"/>
        <v>0</v>
      </c>
      <c r="IK58">
        <f t="shared" si="62"/>
        <v>0</v>
      </c>
      <c r="IL58">
        <f t="shared" si="62"/>
        <v>89</v>
      </c>
      <c r="IM58">
        <f t="shared" si="62"/>
        <v>80</v>
      </c>
      <c r="IN58">
        <f t="shared" si="62"/>
        <v>21</v>
      </c>
      <c r="IO58">
        <f t="shared" si="62"/>
        <v>77</v>
      </c>
      <c r="IP58">
        <f t="shared" si="62"/>
        <v>151</v>
      </c>
      <c r="IQ58">
        <f t="shared" si="62"/>
        <v>0</v>
      </c>
      <c r="IR58">
        <f t="shared" si="62"/>
        <v>0</v>
      </c>
      <c r="IS58">
        <f t="shared" si="62"/>
        <v>69</v>
      </c>
      <c r="IT58">
        <f t="shared" si="62"/>
        <v>164</v>
      </c>
      <c r="IU58">
        <f t="shared" si="62"/>
        <v>78</v>
      </c>
      <c r="IV58">
        <f t="shared" si="62"/>
        <v>48</v>
      </c>
      <c r="IW58">
        <f t="shared" si="62"/>
        <v>137</v>
      </c>
      <c r="IX58">
        <f t="shared" si="62"/>
        <v>0</v>
      </c>
      <c r="IY58">
        <f t="shared" si="62"/>
        <v>0</v>
      </c>
      <c r="IZ58">
        <f t="shared" ref="IZ58:JQ58" si="63">IZ8-IY8</f>
        <v>146</v>
      </c>
      <c r="JA58">
        <f t="shared" si="63"/>
        <v>66</v>
      </c>
      <c r="JB58">
        <f t="shared" si="63"/>
        <v>80</v>
      </c>
      <c r="JC58">
        <f t="shared" si="63"/>
        <v>76</v>
      </c>
      <c r="JD58">
        <f t="shared" si="63"/>
        <v>62</v>
      </c>
      <c r="JE58">
        <f t="shared" si="63"/>
        <v>0</v>
      </c>
      <c r="JF58">
        <f t="shared" si="63"/>
        <v>0</v>
      </c>
      <c r="JG58">
        <f t="shared" si="63"/>
        <v>102</v>
      </c>
      <c r="JH58">
        <f t="shared" si="63"/>
        <v>279</v>
      </c>
      <c r="JI58">
        <f t="shared" si="63"/>
        <v>76</v>
      </c>
      <c r="JJ58">
        <f t="shared" si="63"/>
        <v>88</v>
      </c>
      <c r="JK58">
        <f t="shared" si="63"/>
        <v>179</v>
      </c>
      <c r="JL58">
        <f t="shared" si="63"/>
        <v>0</v>
      </c>
      <c r="JM58">
        <f t="shared" si="63"/>
        <v>0</v>
      </c>
      <c r="JN58">
        <f t="shared" si="63"/>
        <v>322</v>
      </c>
      <c r="JO58">
        <f t="shared" si="63"/>
        <v>281</v>
      </c>
      <c r="JP58">
        <f t="shared" si="63"/>
        <v>147</v>
      </c>
      <c r="JQ58">
        <f t="shared" si="63"/>
        <v>162</v>
      </c>
      <c r="JR58">
        <f t="shared" ref="JR58:LQ58" si="64">JR8-JQ8</f>
        <v>299</v>
      </c>
      <c r="JS58">
        <f t="shared" si="64"/>
        <v>0</v>
      </c>
      <c r="JT58">
        <f t="shared" si="64"/>
        <v>0</v>
      </c>
      <c r="JU58">
        <f t="shared" si="64"/>
        <v>516</v>
      </c>
      <c r="JV58">
        <f t="shared" si="64"/>
        <v>530</v>
      </c>
      <c r="JW58">
        <f t="shared" si="64"/>
        <v>241</v>
      </c>
      <c r="JX58">
        <f t="shared" si="64"/>
        <v>235</v>
      </c>
      <c r="JY58">
        <f t="shared" si="64"/>
        <v>547</v>
      </c>
      <c r="JZ58">
        <f t="shared" si="64"/>
        <v>221</v>
      </c>
      <c r="KA58">
        <f t="shared" si="64"/>
        <v>231</v>
      </c>
      <c r="KB58">
        <f t="shared" si="64"/>
        <v>428</v>
      </c>
      <c r="KC58">
        <f t="shared" si="64"/>
        <v>430</v>
      </c>
      <c r="KD58">
        <f t="shared" si="64"/>
        <v>813</v>
      </c>
      <c r="KE58">
        <f t="shared" si="64"/>
        <v>360</v>
      </c>
      <c r="KF58">
        <f t="shared" si="64"/>
        <v>828</v>
      </c>
      <c r="KG58">
        <f t="shared" si="64"/>
        <v>304</v>
      </c>
      <c r="KH58">
        <f t="shared" si="64"/>
        <v>270</v>
      </c>
      <c r="KI58">
        <f t="shared" si="64"/>
        <v>558</v>
      </c>
      <c r="KJ58">
        <f t="shared" si="64"/>
        <v>1223</v>
      </c>
      <c r="KK58">
        <f t="shared" si="64"/>
        <v>328</v>
      </c>
      <c r="KL58">
        <f t="shared" si="64"/>
        <v>425</v>
      </c>
      <c r="KM58">
        <f t="shared" si="64"/>
        <v>933</v>
      </c>
      <c r="KN58">
        <f t="shared" si="64"/>
        <v>354</v>
      </c>
      <c r="KO58">
        <f t="shared" si="64"/>
        <v>302</v>
      </c>
      <c r="KP58">
        <f t="shared" si="64"/>
        <v>509</v>
      </c>
      <c r="KQ58">
        <f t="shared" si="64"/>
        <v>1224</v>
      </c>
      <c r="KR58">
        <f t="shared" si="64"/>
        <v>426</v>
      </c>
      <c r="KS58">
        <f t="shared" si="64"/>
        <v>429</v>
      </c>
      <c r="KT58">
        <f t="shared" si="64"/>
        <v>1140</v>
      </c>
      <c r="KU58">
        <f t="shared" si="64"/>
        <v>252</v>
      </c>
      <c r="KV58">
        <f t="shared" si="64"/>
        <v>214</v>
      </c>
      <c r="KW58">
        <f t="shared" si="64"/>
        <v>505</v>
      </c>
      <c r="KX58">
        <f t="shared" si="64"/>
        <v>1012</v>
      </c>
      <c r="KY58">
        <f t="shared" si="64"/>
        <v>376</v>
      </c>
      <c r="KZ58">
        <f t="shared" si="64"/>
        <v>341</v>
      </c>
      <c r="LA58">
        <f t="shared" si="64"/>
        <v>958</v>
      </c>
      <c r="LB58">
        <f t="shared" si="64"/>
        <v>213</v>
      </c>
      <c r="LC58">
        <f t="shared" si="64"/>
        <v>198</v>
      </c>
      <c r="LD58">
        <f t="shared" si="64"/>
        <v>409</v>
      </c>
      <c r="LE58">
        <f t="shared" si="64"/>
        <v>776</v>
      </c>
      <c r="LF58">
        <f t="shared" si="64"/>
        <v>311</v>
      </c>
      <c r="LG58">
        <f t="shared" si="64"/>
        <v>325</v>
      </c>
      <c r="LH58">
        <f t="shared" si="64"/>
        <v>628</v>
      </c>
      <c r="LI58">
        <f t="shared" si="64"/>
        <v>214</v>
      </c>
      <c r="LJ58">
        <f t="shared" si="64"/>
        <v>174</v>
      </c>
      <c r="LK58">
        <f t="shared" si="64"/>
        <v>366</v>
      </c>
      <c r="LL58">
        <f t="shared" si="64"/>
        <v>840</v>
      </c>
      <c r="LM58">
        <f t="shared" si="64"/>
        <v>299</v>
      </c>
      <c r="LN58">
        <f t="shared" si="64"/>
        <v>292</v>
      </c>
      <c r="LO58">
        <f t="shared" si="64"/>
        <v>627</v>
      </c>
      <c r="LP58">
        <f t="shared" si="64"/>
        <v>0</v>
      </c>
      <c r="LQ58">
        <f t="shared" si="64"/>
        <v>344</v>
      </c>
    </row>
    <row r="59" spans="1:329" x14ac:dyDescent="0.35">
      <c r="A59" s="9" t="s">
        <v>134</v>
      </c>
      <c r="B59" t="str">
        <f>"(228)"</f>
        <v>(228)</v>
      </c>
      <c r="D59">
        <f t="shared" ref="D59:BO59" si="65">D9-C9</f>
        <v>0</v>
      </c>
      <c r="E59">
        <f t="shared" si="65"/>
        <v>0</v>
      </c>
      <c r="F59">
        <f t="shared" si="65"/>
        <v>0</v>
      </c>
      <c r="G59">
        <f t="shared" si="65"/>
        <v>0</v>
      </c>
      <c r="H59">
        <f t="shared" si="65"/>
        <v>0</v>
      </c>
      <c r="I59">
        <f t="shared" si="65"/>
        <v>0</v>
      </c>
      <c r="J59">
        <f t="shared" si="65"/>
        <v>0</v>
      </c>
      <c r="K59">
        <f t="shared" si="65"/>
        <v>0</v>
      </c>
      <c r="L59">
        <f t="shared" si="65"/>
        <v>0</v>
      </c>
      <c r="M59">
        <f t="shared" si="65"/>
        <v>0</v>
      </c>
      <c r="N59">
        <f t="shared" si="65"/>
        <v>0</v>
      </c>
      <c r="O59">
        <f t="shared" si="65"/>
        <v>0</v>
      </c>
      <c r="P59">
        <f t="shared" si="65"/>
        <v>0</v>
      </c>
      <c r="Q59">
        <f t="shared" si="65"/>
        <v>0</v>
      </c>
      <c r="R59">
        <f t="shared" si="65"/>
        <v>0</v>
      </c>
      <c r="S59">
        <f t="shared" si="65"/>
        <v>0</v>
      </c>
      <c r="T59">
        <f t="shared" si="65"/>
        <v>0</v>
      </c>
      <c r="U59">
        <f t="shared" si="65"/>
        <v>0</v>
      </c>
      <c r="V59">
        <f t="shared" si="65"/>
        <v>0</v>
      </c>
      <c r="W59">
        <f t="shared" si="65"/>
        <v>0</v>
      </c>
      <c r="X59">
        <f t="shared" si="65"/>
        <v>0</v>
      </c>
      <c r="Y59">
        <f t="shared" si="65"/>
        <v>0</v>
      </c>
      <c r="Z59">
        <f t="shared" si="65"/>
        <v>0</v>
      </c>
      <c r="AA59">
        <f t="shared" si="65"/>
        <v>0</v>
      </c>
      <c r="AB59">
        <f t="shared" si="65"/>
        <v>0</v>
      </c>
      <c r="AC59">
        <f t="shared" si="65"/>
        <v>0</v>
      </c>
      <c r="AD59">
        <f t="shared" si="65"/>
        <v>0</v>
      </c>
      <c r="AE59">
        <f t="shared" si="65"/>
        <v>0</v>
      </c>
      <c r="AF59">
        <f t="shared" si="65"/>
        <v>0</v>
      </c>
      <c r="AG59">
        <f t="shared" si="65"/>
        <v>0</v>
      </c>
      <c r="AH59">
        <f t="shared" si="65"/>
        <v>0</v>
      </c>
      <c r="AI59">
        <f t="shared" si="65"/>
        <v>0</v>
      </c>
      <c r="AJ59">
        <f t="shared" si="65"/>
        <v>0</v>
      </c>
      <c r="AK59">
        <f t="shared" si="65"/>
        <v>0</v>
      </c>
      <c r="AL59">
        <f t="shared" si="65"/>
        <v>0</v>
      </c>
      <c r="AM59">
        <f t="shared" si="65"/>
        <v>0</v>
      </c>
      <c r="AN59">
        <f t="shared" si="65"/>
        <v>0</v>
      </c>
      <c r="AO59">
        <f t="shared" si="65"/>
        <v>1</v>
      </c>
      <c r="AP59">
        <f t="shared" si="65"/>
        <v>0</v>
      </c>
      <c r="AQ59">
        <f t="shared" si="65"/>
        <v>5</v>
      </c>
      <c r="AR59">
        <f t="shared" si="65"/>
        <v>1</v>
      </c>
      <c r="AS59">
        <f t="shared" si="65"/>
        <v>4</v>
      </c>
      <c r="AT59">
        <f t="shared" si="65"/>
        <v>1</v>
      </c>
      <c r="AU59">
        <f t="shared" si="65"/>
        <v>2</v>
      </c>
      <c r="AV59">
        <f t="shared" si="65"/>
        <v>3</v>
      </c>
      <c r="AW59">
        <f t="shared" si="65"/>
        <v>4</v>
      </c>
      <c r="AX59">
        <f t="shared" si="65"/>
        <v>1</v>
      </c>
      <c r="AY59">
        <f t="shared" si="65"/>
        <v>6</v>
      </c>
      <c r="AZ59">
        <f t="shared" si="65"/>
        <v>5</v>
      </c>
      <c r="BA59">
        <f t="shared" si="65"/>
        <v>10</v>
      </c>
      <c r="BB59">
        <f t="shared" si="65"/>
        <v>8</v>
      </c>
      <c r="BC59">
        <f t="shared" si="65"/>
        <v>7</v>
      </c>
      <c r="BD59">
        <f t="shared" si="65"/>
        <v>12</v>
      </c>
      <c r="BE59">
        <f t="shared" si="65"/>
        <v>27</v>
      </c>
      <c r="BF59">
        <f t="shared" si="65"/>
        <v>36</v>
      </c>
      <c r="BG59">
        <f t="shared" si="65"/>
        <v>59</v>
      </c>
      <c r="BH59">
        <f t="shared" si="65"/>
        <v>72</v>
      </c>
      <c r="BI59">
        <f t="shared" si="65"/>
        <v>103</v>
      </c>
      <c r="BJ59">
        <f t="shared" si="65"/>
        <v>99</v>
      </c>
      <c r="BK59">
        <f t="shared" si="65"/>
        <v>110</v>
      </c>
      <c r="BL59">
        <f t="shared" si="65"/>
        <v>187</v>
      </c>
      <c r="BM59">
        <f t="shared" si="65"/>
        <v>241</v>
      </c>
      <c r="BN59">
        <f t="shared" si="65"/>
        <v>326</v>
      </c>
      <c r="BO59">
        <f t="shared" si="65"/>
        <v>412</v>
      </c>
      <c r="BP59">
        <f t="shared" ref="BP59:EA59" si="66">BP9-BO9</f>
        <v>521</v>
      </c>
      <c r="BQ59">
        <f t="shared" si="66"/>
        <v>635</v>
      </c>
      <c r="BR59">
        <f t="shared" si="66"/>
        <v>592</v>
      </c>
      <c r="BS59">
        <f t="shared" si="66"/>
        <v>697</v>
      </c>
      <c r="BT59">
        <f t="shared" si="66"/>
        <v>1091</v>
      </c>
      <c r="BU59">
        <f t="shared" si="66"/>
        <v>1181</v>
      </c>
      <c r="BV59">
        <f t="shared" si="66"/>
        <v>1503</v>
      </c>
      <c r="BW59">
        <f t="shared" si="66"/>
        <v>1396</v>
      </c>
      <c r="BX59">
        <f t="shared" si="66"/>
        <v>1541</v>
      </c>
      <c r="BY59">
        <f t="shared" si="66"/>
        <v>1573</v>
      </c>
      <c r="BZ59">
        <f t="shared" si="66"/>
        <v>1777</v>
      </c>
      <c r="CA59">
        <f t="shared" si="66"/>
        <v>2572</v>
      </c>
      <c r="CB59">
        <f t="shared" si="66"/>
        <v>2153</v>
      </c>
      <c r="CC59">
        <f t="shared" si="66"/>
        <v>2219</v>
      </c>
      <c r="CD59">
        <f t="shared" si="66"/>
        <v>2227</v>
      </c>
      <c r="CE59">
        <f t="shared" si="66"/>
        <v>2125</v>
      </c>
      <c r="CF59">
        <f t="shared" si="66"/>
        <v>1814</v>
      </c>
      <c r="CG59">
        <f t="shared" si="66"/>
        <v>1944</v>
      </c>
      <c r="CH59">
        <f t="shared" si="66"/>
        <v>2447</v>
      </c>
      <c r="CI59">
        <f t="shared" si="66"/>
        <v>2608</v>
      </c>
      <c r="CJ59">
        <f t="shared" si="66"/>
        <v>2167</v>
      </c>
      <c r="CK59">
        <f t="shared" si="66"/>
        <v>2091</v>
      </c>
      <c r="CL59">
        <f t="shared" si="66"/>
        <v>1967</v>
      </c>
      <c r="CM59">
        <f t="shared" si="66"/>
        <v>1935</v>
      </c>
      <c r="CN59">
        <f t="shared" si="66"/>
        <v>2185</v>
      </c>
      <c r="CO59">
        <f t="shared" si="66"/>
        <v>2544</v>
      </c>
      <c r="CP59">
        <f t="shared" si="66"/>
        <v>2440</v>
      </c>
      <c r="CQ59">
        <f t="shared" si="66"/>
        <v>2466</v>
      </c>
      <c r="CR59">
        <f t="shared" si="66"/>
        <v>2158</v>
      </c>
      <c r="CS59">
        <f t="shared" si="66"/>
        <v>1703</v>
      </c>
      <c r="CT59">
        <f t="shared" si="66"/>
        <v>1336</v>
      </c>
      <c r="CU59">
        <f t="shared" si="66"/>
        <v>1466</v>
      </c>
      <c r="CV59">
        <f t="shared" si="66"/>
        <v>2236</v>
      </c>
      <c r="CW59">
        <f t="shared" si="66"/>
        <v>2526</v>
      </c>
      <c r="CX59">
        <f t="shared" si="66"/>
        <v>2416</v>
      </c>
      <c r="CY59">
        <f t="shared" si="66"/>
        <v>1879</v>
      </c>
      <c r="CZ59">
        <f t="shared" si="66"/>
        <v>1686</v>
      </c>
      <c r="DA59">
        <f t="shared" si="66"/>
        <v>1109</v>
      </c>
      <c r="DB59">
        <f t="shared" si="66"/>
        <v>1319</v>
      </c>
      <c r="DC59">
        <f t="shared" si="66"/>
        <v>2293</v>
      </c>
      <c r="DD59">
        <f t="shared" si="66"/>
        <v>2344</v>
      </c>
      <c r="DE59">
        <f t="shared" si="66"/>
        <v>1929</v>
      </c>
      <c r="DF59">
        <f t="shared" si="66"/>
        <v>1743</v>
      </c>
      <c r="DG59">
        <f t="shared" si="66"/>
        <v>1540</v>
      </c>
      <c r="DH59">
        <f t="shared" si="66"/>
        <v>905</v>
      </c>
      <c r="DI59">
        <f t="shared" si="66"/>
        <v>1006</v>
      </c>
      <c r="DJ59">
        <f t="shared" si="66"/>
        <v>1617</v>
      </c>
      <c r="DK59">
        <f t="shared" si="66"/>
        <v>1747</v>
      </c>
      <c r="DL59">
        <f t="shared" si="66"/>
        <v>1783</v>
      </c>
      <c r="DM59">
        <f t="shared" si="66"/>
        <v>1665</v>
      </c>
      <c r="DN59">
        <f t="shared" si="66"/>
        <v>1271</v>
      </c>
      <c r="DO59">
        <f t="shared" si="66"/>
        <v>753</v>
      </c>
      <c r="DP59">
        <f t="shared" si="66"/>
        <v>1172</v>
      </c>
      <c r="DQ59">
        <f t="shared" si="66"/>
        <v>1519</v>
      </c>
      <c r="DR59">
        <f t="shared" si="66"/>
        <v>1518</v>
      </c>
      <c r="DS59">
        <f t="shared" si="66"/>
        <v>1204</v>
      </c>
      <c r="DT59">
        <f t="shared" si="66"/>
        <v>1244</v>
      </c>
      <c r="DU59">
        <f t="shared" si="66"/>
        <v>1134</v>
      </c>
      <c r="DV59">
        <f t="shared" si="66"/>
        <v>619</v>
      </c>
      <c r="DW59">
        <f t="shared" si="66"/>
        <v>561</v>
      </c>
      <c r="DX59">
        <f t="shared" si="66"/>
        <v>663</v>
      </c>
      <c r="DY59">
        <f t="shared" si="66"/>
        <v>1504</v>
      </c>
      <c r="DZ59">
        <f t="shared" si="66"/>
        <v>1184</v>
      </c>
      <c r="EA59">
        <f t="shared" si="66"/>
        <v>1162</v>
      </c>
      <c r="EB59">
        <f t="shared" ref="EB59:GM59" si="67">EB9-EA9</f>
        <v>956</v>
      </c>
      <c r="EC59">
        <f t="shared" si="67"/>
        <v>691</v>
      </c>
      <c r="ED59">
        <f t="shared" si="67"/>
        <v>781</v>
      </c>
      <c r="EE59">
        <f t="shared" si="67"/>
        <v>1039</v>
      </c>
      <c r="EF59">
        <f t="shared" si="67"/>
        <v>994</v>
      </c>
      <c r="EG59">
        <f t="shared" si="67"/>
        <v>1006</v>
      </c>
      <c r="EH59">
        <f t="shared" si="67"/>
        <v>898</v>
      </c>
      <c r="EI59">
        <f t="shared" si="67"/>
        <v>700</v>
      </c>
      <c r="EJ59">
        <f t="shared" si="67"/>
        <v>443</v>
      </c>
      <c r="EK59">
        <f t="shared" si="67"/>
        <v>499</v>
      </c>
      <c r="EL59">
        <f t="shared" si="67"/>
        <v>929</v>
      </c>
      <c r="EM59">
        <f t="shared" si="67"/>
        <v>898</v>
      </c>
      <c r="EN59">
        <f t="shared" si="67"/>
        <v>856</v>
      </c>
      <c r="EO59">
        <f t="shared" si="67"/>
        <v>823</v>
      </c>
      <c r="EP59">
        <f t="shared" si="67"/>
        <v>774</v>
      </c>
      <c r="EQ59">
        <f t="shared" si="67"/>
        <v>317</v>
      </c>
      <c r="ER59">
        <f t="shared" si="67"/>
        <v>387</v>
      </c>
      <c r="ES59">
        <f t="shared" si="67"/>
        <v>823</v>
      </c>
      <c r="ET59">
        <f t="shared" si="67"/>
        <v>728</v>
      </c>
      <c r="EU59">
        <f t="shared" si="67"/>
        <v>705</v>
      </c>
      <c r="EV59">
        <f t="shared" si="67"/>
        <v>662</v>
      </c>
      <c r="EW59">
        <f t="shared" si="67"/>
        <v>609</v>
      </c>
      <c r="EX59">
        <f t="shared" si="67"/>
        <v>296</v>
      </c>
      <c r="EY59">
        <f t="shared" si="67"/>
        <v>389</v>
      </c>
      <c r="EZ59">
        <f t="shared" si="67"/>
        <v>839</v>
      </c>
      <c r="FA59">
        <f t="shared" si="67"/>
        <v>762</v>
      </c>
      <c r="FB59">
        <f t="shared" si="67"/>
        <v>548</v>
      </c>
      <c r="FC59">
        <f t="shared" si="67"/>
        <v>624</v>
      </c>
      <c r="FD59">
        <f t="shared" si="67"/>
        <v>503</v>
      </c>
      <c r="FE59">
        <f t="shared" si="67"/>
        <v>285</v>
      </c>
      <c r="FF59">
        <f t="shared" si="67"/>
        <v>390</v>
      </c>
      <c r="FG59">
        <f t="shared" si="67"/>
        <v>639</v>
      </c>
      <c r="FH59">
        <f t="shared" si="67"/>
        <v>691</v>
      </c>
      <c r="FI59">
        <f t="shared" si="67"/>
        <v>722</v>
      </c>
      <c r="FJ59">
        <f t="shared" si="67"/>
        <v>659</v>
      </c>
      <c r="FK59">
        <f t="shared" si="67"/>
        <v>280</v>
      </c>
      <c r="FL59">
        <f t="shared" si="67"/>
        <v>297</v>
      </c>
      <c r="FM59">
        <f t="shared" si="67"/>
        <v>364</v>
      </c>
      <c r="FN59">
        <f t="shared" si="67"/>
        <v>1210</v>
      </c>
      <c r="FO59">
        <f t="shared" si="67"/>
        <v>855</v>
      </c>
      <c r="FP59">
        <f t="shared" si="67"/>
        <v>999</v>
      </c>
      <c r="FQ59">
        <f t="shared" si="67"/>
        <v>819</v>
      </c>
      <c r="FR59">
        <f t="shared" si="67"/>
        <v>703</v>
      </c>
      <c r="FS59">
        <f t="shared" si="67"/>
        <v>470</v>
      </c>
      <c r="FT59">
        <f t="shared" si="67"/>
        <v>374</v>
      </c>
      <c r="FU59">
        <f t="shared" si="67"/>
        <v>912</v>
      </c>
      <c r="FV59">
        <f t="shared" si="67"/>
        <v>973</v>
      </c>
      <c r="FW59">
        <f t="shared" si="67"/>
        <v>963</v>
      </c>
      <c r="FX59">
        <f t="shared" si="67"/>
        <v>917</v>
      </c>
      <c r="FY59">
        <f t="shared" si="67"/>
        <v>867</v>
      </c>
      <c r="FZ59">
        <f t="shared" si="67"/>
        <v>462</v>
      </c>
      <c r="GA59">
        <f t="shared" si="67"/>
        <v>535</v>
      </c>
      <c r="GB59">
        <f t="shared" si="67"/>
        <v>1107</v>
      </c>
      <c r="GC59">
        <f t="shared" si="67"/>
        <v>1207</v>
      </c>
      <c r="GD59">
        <f t="shared" si="67"/>
        <v>1098</v>
      </c>
      <c r="GE59">
        <f t="shared" si="67"/>
        <v>1148</v>
      </c>
      <c r="GF59">
        <f t="shared" si="67"/>
        <v>873</v>
      </c>
      <c r="GG59">
        <f t="shared" si="67"/>
        <v>499</v>
      </c>
      <c r="GH59">
        <f t="shared" si="67"/>
        <v>1130</v>
      </c>
      <c r="GI59">
        <f t="shared" si="67"/>
        <v>1370</v>
      </c>
      <c r="GJ59">
        <f t="shared" si="67"/>
        <v>1413</v>
      </c>
      <c r="GK59">
        <f t="shared" si="67"/>
        <v>1216</v>
      </c>
      <c r="GL59">
        <f t="shared" si="67"/>
        <v>1245</v>
      </c>
      <c r="GM59">
        <f t="shared" si="67"/>
        <v>1111</v>
      </c>
      <c r="GN59">
        <f t="shared" ref="GN59:IY59" si="68">GN9-GM9</f>
        <v>412</v>
      </c>
      <c r="GO59">
        <f t="shared" si="68"/>
        <v>551</v>
      </c>
      <c r="GP59">
        <f t="shared" si="68"/>
        <v>1356</v>
      </c>
      <c r="GQ59">
        <f t="shared" si="68"/>
        <v>1382</v>
      </c>
      <c r="GR59">
        <f t="shared" si="68"/>
        <v>1247</v>
      </c>
      <c r="GS59">
        <f t="shared" si="68"/>
        <v>1236</v>
      </c>
      <c r="GT59">
        <f t="shared" si="68"/>
        <v>1089</v>
      </c>
      <c r="GU59">
        <f t="shared" si="68"/>
        <v>519</v>
      </c>
      <c r="GV59">
        <f t="shared" si="68"/>
        <v>542</v>
      </c>
      <c r="GW59">
        <f t="shared" si="68"/>
        <v>1049</v>
      </c>
      <c r="GX59">
        <f t="shared" si="68"/>
        <v>1510</v>
      </c>
      <c r="GY59">
        <f t="shared" si="68"/>
        <v>1060</v>
      </c>
      <c r="GZ59">
        <f t="shared" si="68"/>
        <v>1340</v>
      </c>
      <c r="HA59">
        <f t="shared" si="68"/>
        <v>1030</v>
      </c>
      <c r="HB59">
        <f t="shared" si="68"/>
        <v>580</v>
      </c>
      <c r="HC59">
        <f t="shared" si="68"/>
        <v>448</v>
      </c>
      <c r="HD59">
        <f t="shared" si="68"/>
        <v>1323</v>
      </c>
      <c r="HE59">
        <f t="shared" si="68"/>
        <v>1330</v>
      </c>
      <c r="HF59">
        <f t="shared" si="68"/>
        <v>1087</v>
      </c>
      <c r="HG59">
        <f t="shared" si="68"/>
        <v>1103</v>
      </c>
      <c r="HH59">
        <f t="shared" si="68"/>
        <v>980</v>
      </c>
      <c r="HI59">
        <f t="shared" si="68"/>
        <v>461</v>
      </c>
      <c r="HJ59">
        <f t="shared" si="68"/>
        <v>445</v>
      </c>
      <c r="HK59">
        <f t="shared" si="68"/>
        <v>1219</v>
      </c>
      <c r="HL59">
        <f t="shared" si="68"/>
        <v>1222</v>
      </c>
      <c r="HM59">
        <f t="shared" si="68"/>
        <v>1098</v>
      </c>
      <c r="HN59">
        <f t="shared" si="68"/>
        <v>969</v>
      </c>
      <c r="HO59">
        <f t="shared" si="68"/>
        <v>842</v>
      </c>
      <c r="HP59">
        <f t="shared" si="68"/>
        <v>436</v>
      </c>
      <c r="HQ59">
        <f t="shared" si="68"/>
        <v>597</v>
      </c>
      <c r="HR59">
        <f t="shared" si="68"/>
        <v>1059</v>
      </c>
      <c r="HS59">
        <f t="shared" si="68"/>
        <v>1042</v>
      </c>
      <c r="HT59">
        <f t="shared" si="68"/>
        <v>1062</v>
      </c>
      <c r="HU59">
        <f t="shared" si="68"/>
        <v>967</v>
      </c>
      <c r="HV59">
        <f t="shared" si="68"/>
        <v>767</v>
      </c>
      <c r="HW59">
        <f t="shared" si="68"/>
        <v>405</v>
      </c>
      <c r="HX59">
        <f t="shared" si="68"/>
        <v>277</v>
      </c>
      <c r="HY59">
        <f t="shared" si="68"/>
        <v>450</v>
      </c>
      <c r="HZ59">
        <f t="shared" si="68"/>
        <v>1178</v>
      </c>
      <c r="IA59">
        <f t="shared" si="68"/>
        <v>912</v>
      </c>
      <c r="IB59">
        <f t="shared" si="68"/>
        <v>1203</v>
      </c>
      <c r="IC59">
        <f t="shared" si="68"/>
        <v>709</v>
      </c>
      <c r="ID59">
        <f t="shared" si="68"/>
        <v>389</v>
      </c>
      <c r="IE59">
        <f t="shared" si="68"/>
        <v>422</v>
      </c>
      <c r="IF59">
        <f t="shared" si="68"/>
        <v>1288</v>
      </c>
      <c r="IG59">
        <f t="shared" si="68"/>
        <v>984</v>
      </c>
      <c r="IH59">
        <f t="shared" si="68"/>
        <v>870</v>
      </c>
      <c r="II59">
        <f t="shared" si="68"/>
        <v>920</v>
      </c>
      <c r="IJ59">
        <f t="shared" si="68"/>
        <v>710</v>
      </c>
      <c r="IK59">
        <f t="shared" si="68"/>
        <v>241</v>
      </c>
      <c r="IL59">
        <f t="shared" si="68"/>
        <v>426</v>
      </c>
      <c r="IM59">
        <f t="shared" si="68"/>
        <v>1021</v>
      </c>
      <c r="IN59">
        <f t="shared" si="68"/>
        <v>1089</v>
      </c>
      <c r="IO59">
        <f t="shared" si="68"/>
        <v>914</v>
      </c>
      <c r="IP59">
        <f t="shared" si="68"/>
        <v>939</v>
      </c>
      <c r="IQ59">
        <f t="shared" si="68"/>
        <v>750</v>
      </c>
      <c r="IR59">
        <f t="shared" si="68"/>
        <v>282</v>
      </c>
      <c r="IS59">
        <f t="shared" si="68"/>
        <v>325</v>
      </c>
      <c r="IT59">
        <f t="shared" si="68"/>
        <v>903</v>
      </c>
      <c r="IU59">
        <f t="shared" si="68"/>
        <v>937</v>
      </c>
      <c r="IV59">
        <f t="shared" si="68"/>
        <v>850</v>
      </c>
      <c r="IW59">
        <f t="shared" si="68"/>
        <v>931</v>
      </c>
      <c r="IX59">
        <f t="shared" si="68"/>
        <v>680</v>
      </c>
      <c r="IY59">
        <f t="shared" si="68"/>
        <v>350</v>
      </c>
      <c r="IZ59">
        <f t="shared" ref="IZ59:JQ59" si="69">IZ9-IY9</f>
        <v>465</v>
      </c>
      <c r="JA59">
        <f t="shared" si="69"/>
        <v>702</v>
      </c>
      <c r="JB59">
        <f t="shared" si="69"/>
        <v>925</v>
      </c>
      <c r="JC59">
        <f t="shared" si="69"/>
        <v>968</v>
      </c>
      <c r="JD59">
        <f t="shared" si="69"/>
        <v>961</v>
      </c>
      <c r="JE59">
        <f t="shared" si="69"/>
        <v>632</v>
      </c>
      <c r="JF59">
        <f t="shared" si="69"/>
        <v>424</v>
      </c>
      <c r="JG59">
        <f t="shared" si="69"/>
        <v>338</v>
      </c>
      <c r="JH59">
        <f t="shared" si="69"/>
        <v>799</v>
      </c>
      <c r="JI59">
        <f t="shared" si="69"/>
        <v>995</v>
      </c>
      <c r="JJ59">
        <f t="shared" si="69"/>
        <v>819</v>
      </c>
      <c r="JK59">
        <f t="shared" si="69"/>
        <v>904</v>
      </c>
      <c r="JL59">
        <f t="shared" si="69"/>
        <v>749</v>
      </c>
      <c r="JM59">
        <f t="shared" si="69"/>
        <v>435</v>
      </c>
      <c r="JN59">
        <f t="shared" si="69"/>
        <v>467</v>
      </c>
      <c r="JO59">
        <f t="shared" si="69"/>
        <v>934</v>
      </c>
      <c r="JP59">
        <f t="shared" si="69"/>
        <v>1160</v>
      </c>
      <c r="JQ59">
        <f t="shared" si="69"/>
        <v>855</v>
      </c>
      <c r="JR59">
        <f t="shared" ref="JR59:LQ59" si="70">JR9-JQ9</f>
        <v>952</v>
      </c>
      <c r="JS59">
        <f t="shared" si="70"/>
        <v>939</v>
      </c>
      <c r="JT59">
        <f t="shared" si="70"/>
        <v>381</v>
      </c>
      <c r="JU59">
        <f t="shared" si="70"/>
        <v>498</v>
      </c>
      <c r="JV59">
        <f t="shared" si="70"/>
        <v>968</v>
      </c>
      <c r="JW59">
        <f t="shared" si="70"/>
        <v>1014</v>
      </c>
      <c r="JX59">
        <f t="shared" si="70"/>
        <v>968</v>
      </c>
      <c r="JY59">
        <f t="shared" si="70"/>
        <v>1027</v>
      </c>
      <c r="JZ59">
        <f t="shared" si="70"/>
        <v>879</v>
      </c>
      <c r="KA59">
        <f t="shared" si="70"/>
        <v>414</v>
      </c>
      <c r="KB59">
        <f t="shared" si="70"/>
        <v>539</v>
      </c>
      <c r="KC59">
        <f t="shared" si="70"/>
        <v>1577</v>
      </c>
      <c r="KD59">
        <f t="shared" si="70"/>
        <v>1096</v>
      </c>
      <c r="KE59">
        <f t="shared" si="70"/>
        <v>1147</v>
      </c>
      <c r="KF59">
        <f t="shared" si="70"/>
        <v>1191</v>
      </c>
      <c r="KG59">
        <f t="shared" si="70"/>
        <v>1007</v>
      </c>
      <c r="KH59">
        <f t="shared" si="70"/>
        <v>479</v>
      </c>
      <c r="KI59">
        <f t="shared" si="70"/>
        <v>694</v>
      </c>
      <c r="KJ59">
        <f t="shared" si="70"/>
        <v>1384</v>
      </c>
      <c r="KK59">
        <f t="shared" si="70"/>
        <v>1421</v>
      </c>
      <c r="KL59">
        <f t="shared" si="70"/>
        <v>1205</v>
      </c>
      <c r="KM59">
        <f t="shared" si="70"/>
        <v>1165</v>
      </c>
      <c r="KN59">
        <f t="shared" si="70"/>
        <v>1261</v>
      </c>
      <c r="KO59">
        <f t="shared" si="70"/>
        <v>633</v>
      </c>
      <c r="KP59">
        <f t="shared" si="70"/>
        <v>745</v>
      </c>
      <c r="KQ59">
        <f t="shared" si="70"/>
        <v>1697</v>
      </c>
      <c r="KR59">
        <f t="shared" si="70"/>
        <v>1886</v>
      </c>
      <c r="KS59">
        <f t="shared" si="70"/>
        <v>1977</v>
      </c>
      <c r="KT59">
        <f t="shared" si="70"/>
        <v>1896</v>
      </c>
      <c r="KU59">
        <f t="shared" si="70"/>
        <v>1428</v>
      </c>
      <c r="KV59">
        <f t="shared" si="70"/>
        <v>901</v>
      </c>
      <c r="KW59">
        <f t="shared" si="70"/>
        <v>927</v>
      </c>
      <c r="KX59">
        <f t="shared" si="70"/>
        <v>2147</v>
      </c>
      <c r="KY59">
        <f t="shared" si="70"/>
        <v>2282</v>
      </c>
      <c r="KZ59">
        <f t="shared" si="70"/>
        <v>1226</v>
      </c>
      <c r="LA59">
        <f t="shared" si="70"/>
        <v>1407</v>
      </c>
      <c r="LB59">
        <f t="shared" si="70"/>
        <v>1193</v>
      </c>
      <c r="LC59">
        <f t="shared" si="70"/>
        <v>825</v>
      </c>
      <c r="LD59">
        <f t="shared" si="70"/>
        <v>1185</v>
      </c>
      <c r="LE59">
        <f t="shared" si="70"/>
        <v>2594</v>
      </c>
      <c r="LF59">
        <f t="shared" si="70"/>
        <v>2794</v>
      </c>
      <c r="LG59">
        <f t="shared" si="70"/>
        <v>2866</v>
      </c>
      <c r="LH59">
        <f t="shared" si="70"/>
        <v>2591</v>
      </c>
      <c r="LI59">
        <f t="shared" si="70"/>
        <v>2239</v>
      </c>
      <c r="LJ59">
        <f t="shared" si="70"/>
        <v>1106</v>
      </c>
      <c r="LK59">
        <f t="shared" si="70"/>
        <v>1406</v>
      </c>
      <c r="LL59">
        <f t="shared" si="70"/>
        <v>2530</v>
      </c>
      <c r="LM59">
        <f t="shared" si="70"/>
        <v>3105</v>
      </c>
      <c r="LN59">
        <f t="shared" si="70"/>
        <v>2739</v>
      </c>
      <c r="LO59">
        <f t="shared" si="70"/>
        <v>3300</v>
      </c>
      <c r="LP59">
        <f t="shared" si="70"/>
        <v>2352</v>
      </c>
      <c r="LQ59">
        <f t="shared" si="70"/>
        <v>1389</v>
      </c>
    </row>
    <row r="60" spans="1:329" x14ac:dyDescent="0.35">
      <c r="A60" s="9" t="s">
        <v>47</v>
      </c>
      <c r="D60">
        <f t="shared" ref="D60:BO60" si="71">D10-C10</f>
        <v>0</v>
      </c>
      <c r="E60">
        <f t="shared" si="71"/>
        <v>0</v>
      </c>
      <c r="F60">
        <f t="shared" si="71"/>
        <v>0</v>
      </c>
      <c r="G60">
        <f t="shared" si="71"/>
        <v>0</v>
      </c>
      <c r="H60">
        <f t="shared" si="71"/>
        <v>0</v>
      </c>
      <c r="I60">
        <f t="shared" si="71"/>
        <v>0</v>
      </c>
      <c r="J60">
        <f t="shared" si="71"/>
        <v>0</v>
      </c>
      <c r="K60">
        <f t="shared" si="71"/>
        <v>0</v>
      </c>
      <c r="L60">
        <f t="shared" si="71"/>
        <v>0</v>
      </c>
      <c r="M60">
        <f t="shared" si="71"/>
        <v>0</v>
      </c>
      <c r="N60">
        <f t="shared" si="71"/>
        <v>0</v>
      </c>
      <c r="O60">
        <f t="shared" si="71"/>
        <v>0</v>
      </c>
      <c r="P60">
        <f t="shared" si="71"/>
        <v>0</v>
      </c>
      <c r="Q60">
        <f t="shared" si="71"/>
        <v>0</v>
      </c>
      <c r="R60">
        <f t="shared" si="71"/>
        <v>0</v>
      </c>
      <c r="S60">
        <f t="shared" si="71"/>
        <v>0</v>
      </c>
      <c r="T60">
        <f t="shared" si="71"/>
        <v>0</v>
      </c>
      <c r="U60">
        <f t="shared" si="71"/>
        <v>0</v>
      </c>
      <c r="V60">
        <f t="shared" si="71"/>
        <v>0</v>
      </c>
      <c r="W60">
        <f t="shared" si="71"/>
        <v>0</v>
      </c>
      <c r="X60">
        <f t="shared" si="71"/>
        <v>0</v>
      </c>
      <c r="Y60">
        <f t="shared" si="71"/>
        <v>0</v>
      </c>
      <c r="Z60">
        <f t="shared" si="71"/>
        <v>0</v>
      </c>
      <c r="AA60">
        <f t="shared" si="71"/>
        <v>0</v>
      </c>
      <c r="AB60">
        <f t="shared" si="71"/>
        <v>0</v>
      </c>
      <c r="AC60">
        <f t="shared" si="71"/>
        <v>0</v>
      </c>
      <c r="AD60">
        <f t="shared" si="71"/>
        <v>0</v>
      </c>
      <c r="AE60">
        <f t="shared" si="71"/>
        <v>0</v>
      </c>
      <c r="AF60">
        <f t="shared" si="71"/>
        <v>0</v>
      </c>
      <c r="AG60">
        <f t="shared" si="71"/>
        <v>0</v>
      </c>
      <c r="AH60">
        <f t="shared" si="71"/>
        <v>0</v>
      </c>
      <c r="AI60">
        <f t="shared" si="71"/>
        <v>0</v>
      </c>
      <c r="AJ60">
        <f t="shared" si="71"/>
        <v>0</v>
      </c>
      <c r="AK60">
        <f t="shared" si="71"/>
        <v>0</v>
      </c>
      <c r="AL60">
        <f t="shared" si="71"/>
        <v>0</v>
      </c>
      <c r="AM60">
        <f t="shared" si="71"/>
        <v>0</v>
      </c>
      <c r="AN60">
        <f t="shared" si="71"/>
        <v>0</v>
      </c>
      <c r="AO60">
        <f t="shared" si="71"/>
        <v>0</v>
      </c>
      <c r="AP60">
        <f t="shared" si="71"/>
        <v>0</v>
      </c>
      <c r="AQ60">
        <f t="shared" si="71"/>
        <v>0</v>
      </c>
      <c r="AR60">
        <f t="shared" si="71"/>
        <v>0</v>
      </c>
      <c r="AS60">
        <f t="shared" si="71"/>
        <v>0</v>
      </c>
      <c r="AT60">
        <f t="shared" si="71"/>
        <v>0</v>
      </c>
      <c r="AU60">
        <f t="shared" si="71"/>
        <v>0</v>
      </c>
      <c r="AV60">
        <f t="shared" si="71"/>
        <v>0</v>
      </c>
      <c r="AW60">
        <f t="shared" si="71"/>
        <v>0</v>
      </c>
      <c r="AX60">
        <f t="shared" si="71"/>
        <v>2</v>
      </c>
      <c r="AY60">
        <f t="shared" si="71"/>
        <v>0</v>
      </c>
      <c r="AZ60">
        <f t="shared" si="71"/>
        <v>1</v>
      </c>
      <c r="BA60">
        <f t="shared" si="71"/>
        <v>0</v>
      </c>
      <c r="BB60">
        <f t="shared" si="71"/>
        <v>4</v>
      </c>
      <c r="BC60">
        <f t="shared" si="71"/>
        <v>2</v>
      </c>
      <c r="BD60">
        <f t="shared" si="71"/>
        <v>2</v>
      </c>
      <c r="BE60">
        <f t="shared" si="71"/>
        <v>6</v>
      </c>
      <c r="BF60">
        <f t="shared" si="71"/>
        <v>7</v>
      </c>
      <c r="BG60">
        <f t="shared" si="71"/>
        <v>4</v>
      </c>
      <c r="BH60">
        <f t="shared" si="71"/>
        <v>16</v>
      </c>
      <c r="BI60">
        <f t="shared" si="71"/>
        <v>23</v>
      </c>
      <c r="BJ60">
        <f t="shared" si="71"/>
        <v>17</v>
      </c>
      <c r="BK60">
        <f t="shared" si="71"/>
        <v>10</v>
      </c>
      <c r="BL60">
        <f t="shared" si="71"/>
        <v>29</v>
      </c>
      <c r="BM60">
        <f t="shared" si="71"/>
        <v>34</v>
      </c>
      <c r="BN60">
        <f t="shared" si="71"/>
        <v>49</v>
      </c>
      <c r="BO60">
        <f t="shared" si="71"/>
        <v>61</v>
      </c>
      <c r="BP60">
        <f t="shared" ref="BP60:EA60" si="72">BP10-BO10</f>
        <v>75</v>
      </c>
      <c r="BQ60">
        <f t="shared" si="72"/>
        <v>91</v>
      </c>
      <c r="BR60">
        <f t="shared" si="72"/>
        <v>100</v>
      </c>
      <c r="BS60">
        <f t="shared" si="72"/>
        <v>112</v>
      </c>
      <c r="BT60">
        <f t="shared" si="72"/>
        <v>130</v>
      </c>
      <c r="BU60">
        <f t="shared" si="72"/>
        <v>145</v>
      </c>
      <c r="BV60">
        <f t="shared" si="72"/>
        <v>187</v>
      </c>
      <c r="BW60">
        <f t="shared" si="72"/>
        <v>168</v>
      </c>
      <c r="BX60">
        <f t="shared" si="72"/>
        <v>169</v>
      </c>
      <c r="BY60">
        <f t="shared" si="72"/>
        <v>140</v>
      </c>
      <c r="BZ60">
        <f t="shared" si="72"/>
        <v>226</v>
      </c>
      <c r="CA60">
        <f t="shared" si="72"/>
        <v>206</v>
      </c>
      <c r="CB60">
        <f t="shared" si="72"/>
        <v>333</v>
      </c>
      <c r="CC60">
        <f t="shared" si="72"/>
        <v>258</v>
      </c>
      <c r="CD60">
        <f t="shared" si="72"/>
        <v>160</v>
      </c>
      <c r="CE60">
        <f t="shared" si="72"/>
        <v>-31</v>
      </c>
      <c r="CF60">
        <f t="shared" si="72"/>
        <v>286</v>
      </c>
      <c r="CG60">
        <f t="shared" si="72"/>
        <v>172</v>
      </c>
      <c r="CH60">
        <f t="shared" si="72"/>
        <v>100</v>
      </c>
      <c r="CI60">
        <f t="shared" si="72"/>
        <v>510</v>
      </c>
      <c r="CJ60">
        <f t="shared" si="72"/>
        <v>248</v>
      </c>
      <c r="CK60">
        <f t="shared" si="72"/>
        <v>300</v>
      </c>
      <c r="CL60">
        <f t="shared" si="72"/>
        <v>107</v>
      </c>
      <c r="CM60">
        <f t="shared" si="72"/>
        <v>127</v>
      </c>
      <c r="CN60">
        <f t="shared" si="72"/>
        <v>276</v>
      </c>
      <c r="CO60">
        <f t="shared" si="72"/>
        <v>171</v>
      </c>
      <c r="CP60">
        <f t="shared" si="72"/>
        <v>246</v>
      </c>
      <c r="CQ60">
        <f t="shared" si="72"/>
        <v>296</v>
      </c>
      <c r="CR60">
        <f t="shared" si="72"/>
        <v>185</v>
      </c>
      <c r="CS60">
        <f t="shared" si="72"/>
        <v>117</v>
      </c>
      <c r="CT60">
        <f t="shared" si="72"/>
        <v>99</v>
      </c>
      <c r="CU60">
        <f t="shared" si="72"/>
        <v>150</v>
      </c>
      <c r="CV60">
        <f t="shared" si="72"/>
        <v>188</v>
      </c>
      <c r="CW60">
        <f t="shared" si="72"/>
        <v>153</v>
      </c>
      <c r="CX60">
        <f t="shared" si="72"/>
        <v>156</v>
      </c>
      <c r="CY60">
        <f t="shared" si="72"/>
        <v>113</v>
      </c>
      <c r="CZ60">
        <f t="shared" si="72"/>
        <v>76</v>
      </c>
      <c r="DA60">
        <f t="shared" si="72"/>
        <v>54</v>
      </c>
      <c r="DB60">
        <f t="shared" si="72"/>
        <v>127</v>
      </c>
      <c r="DC60">
        <f t="shared" si="72"/>
        <v>0</v>
      </c>
      <c r="DD60">
        <f t="shared" si="72"/>
        <v>282</v>
      </c>
      <c r="DE60">
        <f t="shared" si="72"/>
        <v>117</v>
      </c>
      <c r="DF60">
        <f t="shared" si="72"/>
        <v>118</v>
      </c>
      <c r="DG60">
        <f t="shared" si="72"/>
        <v>39</v>
      </c>
      <c r="DH60">
        <f t="shared" si="72"/>
        <v>20</v>
      </c>
      <c r="DI60">
        <f t="shared" si="72"/>
        <v>92</v>
      </c>
      <c r="DJ60">
        <f t="shared" si="72"/>
        <v>77</v>
      </c>
      <c r="DK60">
        <f t="shared" si="72"/>
        <v>123</v>
      </c>
      <c r="DL60">
        <f t="shared" si="72"/>
        <v>23</v>
      </c>
      <c r="DM60">
        <f t="shared" si="72"/>
        <v>13</v>
      </c>
      <c r="DN60">
        <f t="shared" si="72"/>
        <v>41</v>
      </c>
      <c r="DO60">
        <f t="shared" si="72"/>
        <v>24</v>
      </c>
      <c r="DP60">
        <f t="shared" si="72"/>
        <v>41</v>
      </c>
      <c r="DQ60">
        <f t="shared" si="72"/>
        <v>78</v>
      </c>
      <c r="DR60">
        <f t="shared" si="72"/>
        <v>63</v>
      </c>
      <c r="DS60">
        <f t="shared" si="72"/>
        <v>59</v>
      </c>
      <c r="DT60">
        <f t="shared" si="72"/>
        <v>25</v>
      </c>
      <c r="DU60">
        <f t="shared" si="72"/>
        <v>33</v>
      </c>
      <c r="DV60">
        <f t="shared" si="72"/>
        <v>22</v>
      </c>
      <c r="DW60">
        <f t="shared" si="72"/>
        <v>26</v>
      </c>
      <c r="DX60">
        <f t="shared" si="72"/>
        <v>63</v>
      </c>
      <c r="DY60">
        <f t="shared" si="72"/>
        <v>56</v>
      </c>
      <c r="DZ60">
        <f t="shared" si="72"/>
        <v>42</v>
      </c>
      <c r="EA60">
        <f t="shared" si="72"/>
        <v>34</v>
      </c>
      <c r="EB60">
        <f t="shared" ref="EB60:GM60" si="73">EB10-EA10</f>
        <v>26</v>
      </c>
      <c r="EC60">
        <f t="shared" si="73"/>
        <v>10</v>
      </c>
      <c r="ED60">
        <f t="shared" si="73"/>
        <v>15</v>
      </c>
      <c r="EE60">
        <f t="shared" si="73"/>
        <v>8</v>
      </c>
      <c r="EF60">
        <f t="shared" si="73"/>
        <v>39</v>
      </c>
      <c r="EG60">
        <f t="shared" si="73"/>
        <v>33</v>
      </c>
      <c r="EH60">
        <f t="shared" si="73"/>
        <v>23</v>
      </c>
      <c r="EI60">
        <f t="shared" si="73"/>
        <v>15</v>
      </c>
      <c r="EJ60">
        <f t="shared" si="73"/>
        <v>12</v>
      </c>
      <c r="EK60">
        <f t="shared" si="73"/>
        <v>10</v>
      </c>
      <c r="EL60">
        <f t="shared" si="73"/>
        <v>41</v>
      </c>
      <c r="EM60">
        <f t="shared" si="73"/>
        <v>16</v>
      </c>
      <c r="EN60">
        <f t="shared" si="73"/>
        <v>20</v>
      </c>
      <c r="EO60">
        <f t="shared" si="73"/>
        <v>11</v>
      </c>
      <c r="EP60">
        <f t="shared" si="73"/>
        <v>10</v>
      </c>
      <c r="EQ60">
        <f t="shared" si="73"/>
        <v>8</v>
      </c>
      <c r="ER60">
        <f t="shared" si="73"/>
        <v>6</v>
      </c>
      <c r="ES60">
        <f t="shared" si="73"/>
        <v>13</v>
      </c>
      <c r="ET60">
        <f t="shared" si="73"/>
        <v>31</v>
      </c>
      <c r="EU60">
        <f t="shared" si="73"/>
        <v>24</v>
      </c>
      <c r="EV60">
        <f t="shared" si="73"/>
        <v>12</v>
      </c>
      <c r="EW60">
        <f t="shared" si="73"/>
        <v>8</v>
      </c>
      <c r="EX60">
        <f t="shared" si="73"/>
        <v>0</v>
      </c>
      <c r="EY60">
        <f t="shared" si="73"/>
        <v>4</v>
      </c>
      <c r="EZ60">
        <f t="shared" si="73"/>
        <v>15</v>
      </c>
      <c r="FA60">
        <f t="shared" si="73"/>
        <v>14</v>
      </c>
      <c r="FB60">
        <f t="shared" si="73"/>
        <v>12</v>
      </c>
      <c r="FC60">
        <f t="shared" si="73"/>
        <v>25</v>
      </c>
      <c r="FD60">
        <f t="shared" si="73"/>
        <v>3</v>
      </c>
      <c r="FE60">
        <f t="shared" si="73"/>
        <v>0</v>
      </c>
      <c r="FF60">
        <f t="shared" si="73"/>
        <v>8</v>
      </c>
      <c r="FG60">
        <f t="shared" si="73"/>
        <v>14</v>
      </c>
      <c r="FH60">
        <f t="shared" si="73"/>
        <v>5</v>
      </c>
      <c r="FI60">
        <f t="shared" si="73"/>
        <v>11</v>
      </c>
      <c r="FJ60">
        <f t="shared" si="73"/>
        <v>4</v>
      </c>
      <c r="FK60">
        <f t="shared" si="73"/>
        <v>10</v>
      </c>
      <c r="FL60">
        <f t="shared" si="73"/>
        <v>3</v>
      </c>
      <c r="FM60">
        <f t="shared" si="73"/>
        <v>-1</v>
      </c>
      <c r="FN60">
        <f t="shared" si="73"/>
        <v>10</v>
      </c>
      <c r="FO60">
        <f t="shared" si="73"/>
        <v>14</v>
      </c>
      <c r="FP60">
        <f t="shared" si="73"/>
        <v>11</v>
      </c>
      <c r="FQ60">
        <f t="shared" si="73"/>
        <v>6</v>
      </c>
      <c r="FR60">
        <f t="shared" si="73"/>
        <v>7</v>
      </c>
      <c r="FS60">
        <f t="shared" si="73"/>
        <v>1</v>
      </c>
      <c r="FT60">
        <f t="shared" si="73"/>
        <v>3</v>
      </c>
      <c r="FU60">
        <f t="shared" si="73"/>
        <v>4</v>
      </c>
      <c r="FV60">
        <f t="shared" si="73"/>
        <v>2</v>
      </c>
      <c r="FW60">
        <f t="shared" si="73"/>
        <v>7</v>
      </c>
      <c r="FX60">
        <f t="shared" si="73"/>
        <v>1</v>
      </c>
      <c r="FY60">
        <f t="shared" si="73"/>
        <v>3</v>
      </c>
      <c r="FZ60">
        <f t="shared" si="73"/>
        <v>1</v>
      </c>
      <c r="GA60">
        <f t="shared" si="73"/>
        <v>2</v>
      </c>
      <c r="GB60">
        <f t="shared" si="73"/>
        <v>5</v>
      </c>
      <c r="GC60">
        <f t="shared" si="73"/>
        <v>3</v>
      </c>
      <c r="GD60">
        <f t="shared" si="73"/>
        <v>8</v>
      </c>
      <c r="GE60">
        <f t="shared" si="73"/>
        <v>10</v>
      </c>
      <c r="GF60">
        <f t="shared" si="73"/>
        <v>4</v>
      </c>
      <c r="GG60">
        <f t="shared" si="73"/>
        <v>0</v>
      </c>
      <c r="GH60">
        <f t="shared" si="73"/>
        <v>1</v>
      </c>
      <c r="GI60">
        <f t="shared" si="73"/>
        <v>6</v>
      </c>
      <c r="GJ60">
        <f t="shared" si="73"/>
        <v>4</v>
      </c>
      <c r="GK60">
        <f t="shared" si="73"/>
        <v>9</v>
      </c>
      <c r="GL60">
        <f t="shared" si="73"/>
        <v>3</v>
      </c>
      <c r="GM60">
        <f t="shared" si="73"/>
        <v>7</v>
      </c>
      <c r="GN60">
        <f t="shared" ref="GN60:IY60" si="74">GN10-GM10</f>
        <v>0</v>
      </c>
      <c r="GO60">
        <f t="shared" si="74"/>
        <v>0</v>
      </c>
      <c r="GP60">
        <f t="shared" si="74"/>
        <v>9</v>
      </c>
      <c r="GQ60">
        <f t="shared" si="74"/>
        <v>16</v>
      </c>
      <c r="GR60">
        <f t="shared" si="74"/>
        <v>2</v>
      </c>
      <c r="GS60">
        <f t="shared" si="74"/>
        <v>14</v>
      </c>
      <c r="GT60">
        <f t="shared" si="74"/>
        <v>6</v>
      </c>
      <c r="GU60">
        <f t="shared" si="74"/>
        <v>1</v>
      </c>
      <c r="GV60">
        <f t="shared" si="74"/>
        <v>1</v>
      </c>
      <c r="GW60">
        <f t="shared" si="74"/>
        <v>5</v>
      </c>
      <c r="GX60">
        <f t="shared" si="74"/>
        <v>5</v>
      </c>
      <c r="GY60">
        <f t="shared" si="74"/>
        <v>4</v>
      </c>
      <c r="GZ60">
        <f t="shared" si="74"/>
        <v>13</v>
      </c>
      <c r="HA60">
        <f t="shared" si="74"/>
        <v>5</v>
      </c>
      <c r="HB60">
        <f t="shared" si="74"/>
        <v>0</v>
      </c>
      <c r="HC60">
        <f t="shared" si="74"/>
        <v>1</v>
      </c>
      <c r="HD60">
        <f t="shared" si="74"/>
        <v>5</v>
      </c>
      <c r="HE60">
        <f t="shared" si="74"/>
        <v>8</v>
      </c>
      <c r="HF60">
        <f t="shared" si="74"/>
        <v>14</v>
      </c>
      <c r="HG60">
        <f t="shared" si="74"/>
        <v>3</v>
      </c>
      <c r="HH60">
        <f t="shared" si="74"/>
        <v>6</v>
      </c>
      <c r="HI60">
        <f t="shared" si="74"/>
        <v>3</v>
      </c>
      <c r="HJ60">
        <f t="shared" si="74"/>
        <v>1</v>
      </c>
      <c r="HK60">
        <f t="shared" si="74"/>
        <v>5</v>
      </c>
      <c r="HL60">
        <f t="shared" si="74"/>
        <v>4</v>
      </c>
      <c r="HM60">
        <f t="shared" si="74"/>
        <v>5</v>
      </c>
      <c r="HN60">
        <f t="shared" si="74"/>
        <v>0</v>
      </c>
      <c r="HO60">
        <f t="shared" si="74"/>
        <v>9</v>
      </c>
      <c r="HP60">
        <f t="shared" si="74"/>
        <v>1</v>
      </c>
      <c r="HQ60">
        <f t="shared" si="74"/>
        <v>3</v>
      </c>
      <c r="HR60">
        <f t="shared" si="74"/>
        <v>4</v>
      </c>
      <c r="HS60">
        <f t="shared" si="74"/>
        <v>15</v>
      </c>
      <c r="HT60">
        <f t="shared" si="74"/>
        <v>0</v>
      </c>
      <c r="HU60">
        <f t="shared" si="74"/>
        <v>5</v>
      </c>
      <c r="HV60">
        <f t="shared" si="74"/>
        <v>2</v>
      </c>
      <c r="HW60">
        <f t="shared" si="74"/>
        <v>1</v>
      </c>
      <c r="HX60">
        <f t="shared" si="74"/>
        <v>1</v>
      </c>
      <c r="HY60">
        <f t="shared" si="74"/>
        <v>5</v>
      </c>
      <c r="HZ60">
        <f t="shared" si="74"/>
        <v>6</v>
      </c>
      <c r="IA60">
        <f t="shared" si="74"/>
        <v>3</v>
      </c>
      <c r="IB60">
        <f t="shared" si="74"/>
        <v>3</v>
      </c>
      <c r="IC60">
        <f t="shared" si="74"/>
        <v>4</v>
      </c>
      <c r="ID60">
        <f t="shared" si="74"/>
        <v>2</v>
      </c>
      <c r="IE60">
        <f t="shared" si="74"/>
        <v>2</v>
      </c>
      <c r="IF60">
        <f t="shared" si="74"/>
        <v>11</v>
      </c>
      <c r="IG60">
        <f t="shared" si="74"/>
        <v>6</v>
      </c>
      <c r="IH60">
        <f t="shared" si="74"/>
        <v>3</v>
      </c>
      <c r="II60">
        <f t="shared" si="74"/>
        <v>10</v>
      </c>
      <c r="IJ60">
        <f t="shared" si="74"/>
        <v>2</v>
      </c>
      <c r="IK60">
        <f t="shared" si="74"/>
        <v>2</v>
      </c>
      <c r="IL60">
        <f t="shared" si="74"/>
        <v>0</v>
      </c>
      <c r="IM60">
        <f t="shared" si="74"/>
        <v>15</v>
      </c>
      <c r="IN60">
        <f t="shared" si="74"/>
        <v>18</v>
      </c>
      <c r="IO60">
        <f t="shared" si="74"/>
        <v>13</v>
      </c>
      <c r="IP60">
        <f t="shared" si="74"/>
        <v>15</v>
      </c>
      <c r="IQ60">
        <f t="shared" si="74"/>
        <v>8</v>
      </c>
      <c r="IR60">
        <f t="shared" si="74"/>
        <v>5</v>
      </c>
      <c r="IS60">
        <f t="shared" si="74"/>
        <v>4</v>
      </c>
      <c r="IT60">
        <f t="shared" si="74"/>
        <v>15</v>
      </c>
      <c r="IU60">
        <f t="shared" si="74"/>
        <v>12</v>
      </c>
      <c r="IV60">
        <f t="shared" si="74"/>
        <v>14</v>
      </c>
      <c r="IW60">
        <f t="shared" si="74"/>
        <v>9</v>
      </c>
      <c r="IX60">
        <f t="shared" si="74"/>
        <v>13</v>
      </c>
      <c r="IY60">
        <f t="shared" si="74"/>
        <v>2</v>
      </c>
      <c r="IZ60">
        <f t="shared" ref="IZ60:JQ60" si="75">IZ10-IY10</f>
        <v>21</v>
      </c>
      <c r="JA60">
        <f t="shared" si="75"/>
        <v>12</v>
      </c>
      <c r="JB60">
        <f t="shared" si="75"/>
        <v>16</v>
      </c>
      <c r="JC60">
        <f t="shared" si="75"/>
        <v>12</v>
      </c>
      <c r="JD60">
        <f t="shared" si="75"/>
        <v>5</v>
      </c>
      <c r="JE60">
        <f t="shared" si="75"/>
        <v>21</v>
      </c>
      <c r="JF60">
        <f t="shared" si="75"/>
        <v>6</v>
      </c>
      <c r="JG60">
        <f t="shared" si="75"/>
        <v>14</v>
      </c>
      <c r="JH60">
        <f t="shared" si="75"/>
        <v>42</v>
      </c>
      <c r="JI60">
        <f t="shared" si="75"/>
        <v>34</v>
      </c>
      <c r="JJ60">
        <f t="shared" si="75"/>
        <v>23</v>
      </c>
      <c r="JK60">
        <f t="shared" si="75"/>
        <v>34</v>
      </c>
      <c r="JL60">
        <f t="shared" si="75"/>
        <v>12</v>
      </c>
      <c r="JM60">
        <f t="shared" si="75"/>
        <v>13</v>
      </c>
      <c r="JN60">
        <f t="shared" si="75"/>
        <v>44</v>
      </c>
      <c r="JO60">
        <f t="shared" si="75"/>
        <v>40</v>
      </c>
      <c r="JP60">
        <f t="shared" si="75"/>
        <v>29</v>
      </c>
      <c r="JQ60">
        <f t="shared" si="75"/>
        <v>49</v>
      </c>
      <c r="JR60">
        <f t="shared" ref="JR60:LQ60" si="76">JR10-JQ10</f>
        <v>18</v>
      </c>
      <c r="JS60">
        <f t="shared" si="76"/>
        <v>57</v>
      </c>
      <c r="JT60">
        <f t="shared" si="76"/>
        <v>27</v>
      </c>
      <c r="JU60">
        <f t="shared" si="76"/>
        <v>29</v>
      </c>
      <c r="JV60">
        <f t="shared" si="76"/>
        <v>30</v>
      </c>
      <c r="JW60">
        <f t="shared" si="76"/>
        <v>97</v>
      </c>
      <c r="JX60">
        <f t="shared" si="76"/>
        <v>87</v>
      </c>
      <c r="JY60">
        <f t="shared" si="76"/>
        <v>86</v>
      </c>
      <c r="JZ60">
        <f t="shared" si="76"/>
        <v>92</v>
      </c>
      <c r="KA60">
        <f t="shared" si="76"/>
        <v>30</v>
      </c>
      <c r="KB60">
        <f t="shared" si="76"/>
        <v>156</v>
      </c>
      <c r="KC60">
        <f t="shared" si="76"/>
        <v>48</v>
      </c>
      <c r="KD60">
        <f t="shared" si="76"/>
        <v>232</v>
      </c>
      <c r="KE60">
        <f t="shared" si="76"/>
        <v>161</v>
      </c>
      <c r="KF60">
        <f t="shared" si="76"/>
        <v>130</v>
      </c>
      <c r="KG60">
        <f t="shared" si="76"/>
        <v>66</v>
      </c>
      <c r="KH60">
        <f t="shared" si="76"/>
        <v>66</v>
      </c>
      <c r="KI60">
        <f t="shared" si="76"/>
        <v>36</v>
      </c>
      <c r="KJ60">
        <f t="shared" si="76"/>
        <v>373</v>
      </c>
      <c r="KK60">
        <f t="shared" si="76"/>
        <v>213</v>
      </c>
      <c r="KL60">
        <f t="shared" si="76"/>
        <v>222</v>
      </c>
      <c r="KM60">
        <f t="shared" si="76"/>
        <v>188</v>
      </c>
      <c r="KN60">
        <f t="shared" si="76"/>
        <v>107</v>
      </c>
      <c r="KO60">
        <f t="shared" si="76"/>
        <v>62</v>
      </c>
      <c r="KP60">
        <f t="shared" si="76"/>
        <v>260</v>
      </c>
      <c r="KQ60">
        <f t="shared" si="76"/>
        <v>305</v>
      </c>
      <c r="KR60">
        <f t="shared" si="76"/>
        <v>252</v>
      </c>
      <c r="KS60">
        <f t="shared" si="76"/>
        <v>272</v>
      </c>
      <c r="KT60">
        <f t="shared" si="76"/>
        <v>256</v>
      </c>
      <c r="KU60">
        <f t="shared" si="76"/>
        <v>143</v>
      </c>
      <c r="KV60">
        <f t="shared" si="76"/>
        <v>98</v>
      </c>
      <c r="KW60">
        <f t="shared" si="76"/>
        <v>301</v>
      </c>
      <c r="KX60">
        <f t="shared" si="76"/>
        <v>372</v>
      </c>
      <c r="KY60">
        <f t="shared" si="76"/>
        <v>378</v>
      </c>
      <c r="KZ60">
        <f t="shared" si="76"/>
        <v>430</v>
      </c>
      <c r="LA60">
        <f t="shared" si="76"/>
        <v>371</v>
      </c>
      <c r="LB60">
        <f t="shared" si="76"/>
        <v>170</v>
      </c>
      <c r="LC60">
        <f t="shared" si="76"/>
        <v>125</v>
      </c>
      <c r="LD60">
        <f t="shared" si="76"/>
        <v>388</v>
      </c>
      <c r="LE60">
        <f t="shared" si="76"/>
        <v>483</v>
      </c>
      <c r="LF60">
        <f t="shared" si="76"/>
        <v>482</v>
      </c>
      <c r="LG60">
        <f t="shared" si="76"/>
        <v>438</v>
      </c>
      <c r="LH60">
        <f t="shared" si="76"/>
        <v>480</v>
      </c>
      <c r="LI60">
        <f t="shared" si="76"/>
        <v>262</v>
      </c>
      <c r="LJ60">
        <f t="shared" si="76"/>
        <v>150</v>
      </c>
      <c r="LK60">
        <f t="shared" si="76"/>
        <v>445</v>
      </c>
      <c r="LL60">
        <f t="shared" si="76"/>
        <v>568</v>
      </c>
      <c r="LM60">
        <f t="shared" si="76"/>
        <v>458</v>
      </c>
      <c r="LN60">
        <f t="shared" si="76"/>
        <v>604</v>
      </c>
      <c r="LO60">
        <f t="shared" si="76"/>
        <v>503</v>
      </c>
      <c r="LP60">
        <f t="shared" si="76"/>
        <v>333</v>
      </c>
      <c r="LQ60">
        <f t="shared" si="76"/>
        <v>206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P10"/>
  <sheetViews>
    <sheetView topLeftCell="B1"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2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</row>
    <row r="2" spans="1:32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3.3992018329873176E-2</v>
      </c>
      <c r="AR2" s="10">
        <f>IFERROR(Deaths!AS3/Confirmed!AS2, 0)</f>
        <v>3.4162827065775246E-2</v>
      </c>
      <c r="AS2" s="10">
        <f>IFERROR(Deaths!AT3/Confirmed!AT2, 0)</f>
        <v>3.4147933580841255E-2</v>
      </c>
      <c r="AT2" s="10">
        <f>IFERROR(Deaths!AU3/Confirmed!AU2, 0)</f>
        <v>3.3907274384328175E-2</v>
      </c>
      <c r="AU2" s="10">
        <f>IFERROR(Deaths!AV3/Confirmed!AV2, 0)</f>
        <v>3.3540981443609875E-2</v>
      </c>
      <c r="AV2" s="10">
        <f>IFERROR(Deaths!AW3/Confirmed!AW2, 0)</f>
        <v>3.455450762325319E-2</v>
      </c>
      <c r="AW2" s="10">
        <f>IFERROR(Deaths!AX3/Confirmed!AX2, 0)</f>
        <v>3.4965402930884792E-2</v>
      </c>
      <c r="AX2" s="10">
        <f>IFERROR(Deaths!AY3/Confirmed!AY2, 0)</f>
        <v>3.584148103349797E-2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4.3229292450222445E-2</v>
      </c>
      <c r="BK2" s="10">
        <f>IFERROR(Deaths!BL3/Confirmed!BL2, 0)</f>
        <v>4.3400638168688395E-2</v>
      </c>
      <c r="BL2" s="10">
        <f>IFERROR(Deaths!BM3/Confirmed!BM2, 0)</f>
        <v>4.4539099788775953E-2</v>
      </c>
      <c r="BM2" s="10">
        <f>IFERROR(Deaths!BN3/Confirmed!BN2, 0)</f>
        <v>4.5636083413800939E-2</v>
      </c>
      <c r="BN2" s="10">
        <f>IFERROR(Deaths!BO3/Confirmed!BO2, 0)</f>
        <v>4.5916674041950614E-2</v>
      </c>
      <c r="BO2" s="10">
        <f>IFERROR(Deaths!BP3/Confirmed!BP2, 0)</f>
        <v>4.6746418335750467E-2</v>
      </c>
      <c r="BP2" s="10">
        <f>IFERROR(Deaths!BQ3/Confirmed!BQ2, 0)</f>
        <v>4.7593783390858853E-2</v>
      </c>
      <c r="BQ2" s="10">
        <f>IFERROR(Deaths!BR3/Confirmed!BR2, 0)</f>
        <v>4.8487449337556623E-2</v>
      </c>
      <c r="BR2" s="10">
        <f>IFERROR(Deaths!BS3/Confirmed!BS2, 0)</f>
        <v>4.9591511750526326E-2</v>
      </c>
      <c r="BS2" s="10">
        <f>IFERROR(Deaths!BT3/Confirmed!BT2, 0)</f>
        <v>5.0662567557697928E-2</v>
      </c>
      <c r="BT2" s="10">
        <f>IFERROR(Deaths!BU3/Confirmed!BU2, 0)</f>
        <v>5.2376209462856281E-2</v>
      </c>
      <c r="BU2" s="10">
        <f>IFERROR(Deaths!BV3/Confirmed!BV2, 0)</f>
        <v>5.4288363960935664E-2</v>
      </c>
      <c r="BV2" s="10">
        <f>IFERROR(Deaths!BW3/Confirmed!BW2, 0)</f>
        <v>5.5713068568278311E-2</v>
      </c>
      <c r="BW2" s="10">
        <f>IFERROR(Deaths!BX3/Confirmed!BX2, 0)</f>
        <v>5.7122891151833728E-2</v>
      </c>
      <c r="BX2" s="10">
        <f>IFERROR(Deaths!BY3/Confirmed!BY2, 0)</f>
        <v>5.796123264195166E-2</v>
      </c>
      <c r="BY2" s="10">
        <f>IFERROR(Deaths!BZ3/Confirmed!BZ2, 0)</f>
        <v>5.9229837862954209E-2</v>
      </c>
      <c r="BZ2" s="10">
        <f>IFERROR(Deaths!CA3/Confirmed!CA2, 0)</f>
        <v>6.1779812109749754E-2</v>
      </c>
      <c r="CA2" s="10">
        <f>IFERROR(Deaths!CB3/Confirmed!CB2, 0)</f>
        <v>6.2806496513555438E-2</v>
      </c>
      <c r="CB2" s="10">
        <f>IFERROR(Deaths!CC3/Confirmed!CC2, 0)</f>
        <v>6.4281081977844642E-2</v>
      </c>
      <c r="CC2" s="10">
        <f>IFERROR(Deaths!CD3/Confirmed!CD2, 0)</f>
        <v>6.5342447393110847E-2</v>
      </c>
      <c r="CD2" s="10">
        <f>IFERROR(Deaths!CE3/Confirmed!CE2, 0)</f>
        <v>6.6055384636424713E-2</v>
      </c>
      <c r="CE2" s="10">
        <f>IFERROR(Deaths!CF3/Confirmed!CF2, 0)</f>
        <v>6.5794223826714807E-2</v>
      </c>
      <c r="CF2" s="10">
        <f>IFERROR(Deaths!CG3/Confirmed!CG2, 0)</f>
        <v>6.6467935767396333E-2</v>
      </c>
      <c r="CG2" s="10">
        <f>IFERROR(Deaths!CH3/Confirmed!CH2, 0)</f>
        <v>6.7590363986347879E-2</v>
      </c>
      <c r="CH2" s="10">
        <f>IFERROR(Deaths!CI3/Confirmed!CI2, 0)</f>
        <v>6.8952829387981848E-2</v>
      </c>
      <c r="CI2" s="10">
        <f>IFERROR(Deaths!CJ3/Confirmed!CJ2, 0)</f>
        <v>6.9232831851802026E-2</v>
      </c>
      <c r="CJ2" s="10">
        <f>IFERROR(Deaths!CK3/Confirmed!CK2, 0)</f>
        <v>7.0246810364830853E-2</v>
      </c>
      <c r="CK2" s="10">
        <f>IFERROR(Deaths!CL3/Confirmed!CL2, 0)</f>
        <v>7.0614093398463806E-2</v>
      </c>
      <c r="CL2" s="10">
        <f>IFERROR(Deaths!CM3/Confirmed!CM2, 0)</f>
        <v>7.0453942349155807E-2</v>
      </c>
      <c r="CM2" s="10">
        <f>IFERROR(Deaths!CN3/Confirmed!CN2, 0)</f>
        <v>7.069915675181733E-2</v>
      </c>
      <c r="CN2" s="10">
        <f>IFERROR(Deaths!CO3/Confirmed!CO2, 0)</f>
        <v>7.1409113403156241E-2</v>
      </c>
      <c r="CO2" s="10">
        <f>IFERROR(Deaths!CP3/Confirmed!CP2, 0)</f>
        <v>7.1856899837386176E-2</v>
      </c>
      <c r="CP2" s="10">
        <f>IFERROR(Deaths!CQ3/Confirmed!CQ2, 0)</f>
        <v>7.2047200797677347E-2</v>
      </c>
      <c r="CQ2" s="10">
        <f>IFERROR(Deaths!CR3/Confirmed!CR2, 0)</f>
        <v>7.2254888155920335E-2</v>
      </c>
      <c r="CR2" s="10">
        <f>IFERROR(Deaths!CS3/Confirmed!CS2, 0)</f>
        <v>7.2120040059398413E-2</v>
      </c>
      <c r="CS2" s="10">
        <f>IFERROR(Deaths!CT3/Confirmed!CT2, 0)</f>
        <v>7.1702027212135977E-2</v>
      </c>
      <c r="CT2" s="10">
        <f>IFERROR(Deaths!CU3/Confirmed!CU2, 0)</f>
        <v>7.1594672517463667E-2</v>
      </c>
      <c r="CU2" s="10">
        <f>IFERROR(Deaths!CV3/Confirmed!CV2, 0)</f>
        <v>7.1960274649002676E-2</v>
      </c>
      <c r="CV2" s="10">
        <f>IFERROR(Deaths!CW3/Confirmed!CW2, 0)</f>
        <v>7.2324551133579898E-2</v>
      </c>
      <c r="CW2" s="10">
        <f>IFERROR(Deaths!CX3/Confirmed!CX2, 0)</f>
        <v>7.2313624191785497E-2</v>
      </c>
      <c r="CX2" s="10">
        <f>IFERROR(Deaths!CY3/Confirmed!CY2, 0)</f>
        <v>7.1970368712902869E-2</v>
      </c>
      <c r="CY2" s="10">
        <f>IFERROR(Deaths!CZ3/Confirmed!CZ2, 0)</f>
        <v>7.1888518041881302E-2</v>
      </c>
      <c r="CZ2" s="10">
        <f>IFERROR(Deaths!DA3/Confirmed!DA2, 0)</f>
        <v>7.1313425961464644E-2</v>
      </c>
      <c r="DA2" s="10">
        <f>IFERROR(Deaths!DB3/Confirmed!DB2, 0)</f>
        <v>7.0924511425459427E-2</v>
      </c>
      <c r="DB2" s="10">
        <f>IFERROR(Deaths!DC3/Confirmed!DC2, 0)</f>
        <v>7.0971546344846995E-2</v>
      </c>
      <c r="DC2" s="10">
        <f>IFERROR(Deaths!DD3/Confirmed!DD2, 0)</f>
        <v>7.1013921866172336E-2</v>
      </c>
      <c r="DD2" s="10">
        <f>IFERROR(Deaths!DE3/Confirmed!DE2, 0)</f>
        <v>7.0748205411374929E-2</v>
      </c>
      <c r="DE2" s="10">
        <f>IFERROR(Deaths!DF3/Confirmed!DF2, 0)</f>
        <v>7.0501034871296997E-2</v>
      </c>
      <c r="DF2" s="10">
        <f>IFERROR(Deaths!DG3/Confirmed!DG2, 0)</f>
        <v>7.0078930860060507E-2</v>
      </c>
      <c r="DG2" s="10">
        <f>IFERROR(Deaths!DH3/Confirmed!DH2, 0)</f>
        <v>6.9671168726389038E-2</v>
      </c>
      <c r="DH2" s="10">
        <f>IFERROR(Deaths!DI3/Confirmed!DI2, 0)</f>
        <v>6.9219916833851827E-2</v>
      </c>
      <c r="DI2" s="10">
        <f>IFERROR(Deaths!DJ3/Confirmed!DJ2, 0)</f>
        <v>6.9147967410308375E-2</v>
      </c>
      <c r="DJ2" s="10">
        <f>IFERROR(Deaths!DK3/Confirmed!DK2, 0)</f>
        <v>6.8965509316343362E-2</v>
      </c>
      <c r="DK2" s="10">
        <f>IFERROR(Deaths!DL3/Confirmed!DL2, 0)</f>
        <v>6.8634654488452976E-2</v>
      </c>
      <c r="DL2" s="10">
        <f>IFERROR(Deaths!DM3/Confirmed!DM2, 0)</f>
        <v>6.8304669494209103E-2</v>
      </c>
      <c r="DM2" s="10">
        <f>IFERROR(Deaths!DN3/Confirmed!DN2, 0)</f>
        <v>6.7817628875269972E-2</v>
      </c>
      <c r="DN2" s="10">
        <f>IFERROR(Deaths!DO3/Confirmed!DO2, 0)</f>
        <v>6.7397618254465219E-2</v>
      </c>
      <c r="DO2" s="10">
        <f>IFERROR(Deaths!DP3/Confirmed!DP2, 0)</f>
        <v>6.6922945640274234E-2</v>
      </c>
      <c r="DP2" s="10">
        <f>IFERROR(Deaths!DQ3/Confirmed!DQ2, 0)</f>
        <v>6.6556709527510707E-2</v>
      </c>
      <c r="DQ2" s="10">
        <f>IFERROR(Deaths!DR3/Confirmed!DR2, 0)</f>
        <v>6.6146512438839913E-2</v>
      </c>
      <c r="DR2" s="10">
        <f>IFERROR(Deaths!DS3/Confirmed!DS2, 0)</f>
        <v>6.5687345421946111E-2</v>
      </c>
      <c r="DS2" s="10">
        <f>IFERROR(Deaths!DT3/Confirmed!DT2, 0)</f>
        <v>6.5348557715345965E-2</v>
      </c>
      <c r="DT2" s="10">
        <f>IFERROR(Deaths!DU3/Confirmed!DU2, 0)</f>
        <v>6.480025165146272E-2</v>
      </c>
      <c r="DU2" s="10">
        <f>IFERROR(Deaths!DV3/Confirmed!DV2, 0)</f>
        <v>6.4247941626820584E-2</v>
      </c>
      <c r="DV2" s="10">
        <f>IFERROR(Deaths!DW3/Confirmed!DW2, 0)</f>
        <v>6.3457761492592704E-2</v>
      </c>
      <c r="DW2" s="10">
        <f>IFERROR(Deaths!DX3/Confirmed!DX2, 0)</f>
        <v>6.3136007805931108E-2</v>
      </c>
      <c r="DX2" s="10">
        <f>IFERROR(Deaths!DY3/Confirmed!DY2, 0)</f>
        <v>6.2895700672708693E-2</v>
      </c>
      <c r="DY2" s="10">
        <f>IFERROR(Deaths!DZ3/Confirmed!DZ2, 0)</f>
        <v>6.2398294195576263E-2</v>
      </c>
      <c r="DZ2" s="10">
        <f>IFERROR(Deaths!EA3/Confirmed!EA2, 0)</f>
        <v>6.1901139480832083E-2</v>
      </c>
      <c r="EA2" s="10">
        <f>IFERROR(Deaths!EB3/Confirmed!EB2, 0)</f>
        <v>6.1174848054455173E-2</v>
      </c>
      <c r="EB2" s="10">
        <f>IFERROR(Deaths!EC3/Confirmed!EC2, 0)</f>
        <v>6.060210531287185E-2</v>
      </c>
      <c r="EC2" s="10">
        <f>IFERROR(Deaths!ED3/Confirmed!ED2, 0)</f>
        <v>6.0174749545986644E-2</v>
      </c>
      <c r="ED2" s="10">
        <f>IFERROR(Deaths!EE3/Confirmed!EE2, 0)</f>
        <v>5.9769092570336323E-2</v>
      </c>
      <c r="EE2" s="10">
        <f>IFERROR(Deaths!EF3/Confirmed!EF2, 0)</f>
        <v>5.9519124385181039E-2</v>
      </c>
      <c r="EF2" s="10">
        <f>IFERROR(Deaths!EG3/Confirmed!EG2, 0)</f>
        <v>5.9152008608591281E-2</v>
      </c>
      <c r="EG2" s="10">
        <f>IFERROR(Deaths!EH3/Confirmed!EH2, 0)</f>
        <v>5.867997074236813E-2</v>
      </c>
      <c r="EH2" s="10">
        <f>IFERROR(Deaths!EI3/Confirmed!EI2, 0)</f>
        <v>5.8096673278806694E-2</v>
      </c>
      <c r="EI2" s="10">
        <f>IFERROR(Deaths!EJ3/Confirmed!EJ2, 0)</f>
        <v>5.756198721968199E-2</v>
      </c>
      <c r="EJ2" s="10">
        <f>IFERROR(Deaths!EK3/Confirmed!EK2, 0)</f>
        <v>5.7250467267681356E-2</v>
      </c>
      <c r="EK2" s="10">
        <f>IFERROR(Deaths!EL3/Confirmed!EL2, 0)</f>
        <v>5.6931889177396972E-2</v>
      </c>
      <c r="EL2" s="10">
        <f>IFERROR(Deaths!EM3/Confirmed!EM2, 0)</f>
        <v>5.6577947509573824E-2</v>
      </c>
      <c r="EM2" s="10">
        <f>IFERROR(Deaths!EN3/Confirmed!EN2, 0)</f>
        <v>5.6162498482771932E-2</v>
      </c>
      <c r="EN2" s="10">
        <f>IFERROR(Deaths!EO3/Confirmed!EO2, 0)</f>
        <v>5.5769745061332879E-2</v>
      </c>
      <c r="EO2" s="10">
        <f>IFERROR(Deaths!EP3/Confirmed!EP2, 0)</f>
        <v>5.5338170573731096E-2</v>
      </c>
      <c r="EP2" s="10">
        <f>IFERROR(Deaths!EQ3/Confirmed!EQ2, 0)</f>
        <v>5.4844142892304909E-2</v>
      </c>
      <c r="EQ2" s="10">
        <f>IFERROR(Deaths!ER3/Confirmed!ER2, 0)</f>
        <v>5.4455296496406236E-2</v>
      </c>
      <c r="ER2" s="10">
        <f>IFERROR(Deaths!ES3/Confirmed!ES2, 0)</f>
        <v>5.4332682449260629E-2</v>
      </c>
      <c r="ES2" s="10">
        <f>IFERROR(Deaths!ET3/Confirmed!ET2, 0)</f>
        <v>5.4009243787441673E-2</v>
      </c>
      <c r="ET2" s="10">
        <f>IFERROR(Deaths!EU3/Confirmed!EU2, 0)</f>
        <v>5.3703066062650344E-2</v>
      </c>
      <c r="EU2" s="10">
        <f>IFERROR(Deaths!EV3/Confirmed!EV2, 0)</f>
        <v>5.3298918840800728E-2</v>
      </c>
      <c r="EV2" s="10">
        <f>IFERROR(Deaths!EW3/Confirmed!EW2, 0)</f>
        <v>5.282682092980414E-2</v>
      </c>
      <c r="EW2" s="10">
        <f>IFERROR(Deaths!EX3/Confirmed!EX2, 0)</f>
        <v>5.2517302576781236E-2</v>
      </c>
      <c r="EX2" s="10">
        <f>IFERROR(Deaths!EY3/Confirmed!EY2, 0)</f>
        <v>5.2109566526670509E-2</v>
      </c>
      <c r="EY2" s="10">
        <f>IFERROR(Deaths!EZ3/Confirmed!EZ2, 0)</f>
        <v>5.1738937241146074E-2</v>
      </c>
      <c r="EZ2" s="10">
        <f>IFERROR(Deaths!FA3/Confirmed!FA2, 0)</f>
        <v>5.1349079103751388E-2</v>
      </c>
      <c r="FA2" s="10">
        <f>IFERROR(Deaths!FB3/Confirmed!FB2, 0)</f>
        <v>5.0884112896744424E-2</v>
      </c>
      <c r="FB2" s="10">
        <f>IFERROR(Deaths!FC3/Confirmed!FC2, 0)</f>
        <v>5.0368064993349074E-2</v>
      </c>
      <c r="FC2" s="10">
        <f>IFERROR(Deaths!FD3/Confirmed!FD2, 0)</f>
        <v>4.9920268840644821E-2</v>
      </c>
      <c r="FD2" s="10">
        <f>IFERROR(Deaths!FE3/Confirmed!FE2, 0)</f>
        <v>4.942662617759256E-2</v>
      </c>
      <c r="FE2" s="10">
        <f>IFERROR(Deaths!FF3/Confirmed!FF2, 0)</f>
        <v>4.9041039566302659E-2</v>
      </c>
      <c r="FF2" s="10">
        <f>IFERROR(Deaths!FG3/Confirmed!FG2, 0)</f>
        <v>4.8696585158070696E-2</v>
      </c>
      <c r="FG2" s="10">
        <f>IFERROR(Deaths!FH3/Confirmed!FH2, 0)</f>
        <v>4.8165877986117357E-2</v>
      </c>
      <c r="FH2" s="10">
        <f>IFERROR(Deaths!FI3/Confirmed!FI2, 0)</f>
        <v>4.7705363179984611E-2</v>
      </c>
      <c r="FI2" s="10">
        <f>IFERROR(Deaths!FJ3/Confirmed!FJ2, 0)</f>
        <v>4.7281008261173658E-2</v>
      </c>
      <c r="FJ2" s="10">
        <f>IFERROR(Deaths!FK3/Confirmed!FK2, 0)</f>
        <v>4.6857950579223658E-2</v>
      </c>
      <c r="FK2" s="10">
        <f>IFERROR(Deaths!FL3/Confirmed!FL2, 0)</f>
        <v>4.6414510999395898E-2</v>
      </c>
      <c r="FL2" s="10">
        <f>IFERROR(Deaths!FM3/Confirmed!FM2, 0)</f>
        <v>4.608324178504649E-2</v>
      </c>
      <c r="FM2" s="10">
        <f>IFERROR(Deaths!FN3/Confirmed!FN2, 0)</f>
        <v>4.5767678451497533E-2</v>
      </c>
      <c r="FN2" s="10">
        <f>IFERROR(Deaths!FO3/Confirmed!FO2, 0)</f>
        <v>4.5395691432421552E-2</v>
      </c>
      <c r="FO2" s="10">
        <f>IFERROR(Deaths!FP3/Confirmed!FP2, 0)</f>
        <v>4.499404331845909E-2</v>
      </c>
      <c r="FP2" s="10">
        <f>IFERROR(Deaths!FQ3/Confirmed!FQ2, 0)</f>
        <v>4.4580598367390575E-2</v>
      </c>
      <c r="FQ2" s="10">
        <f>IFERROR(Deaths!FR3/Confirmed!FR2, 0)</f>
        <v>4.4199812429152593E-2</v>
      </c>
      <c r="FR2" s="10">
        <f>IFERROR(Deaths!FS3/Confirmed!FS2, 0)</f>
        <v>4.3849243184757636E-2</v>
      </c>
      <c r="FS2" s="10">
        <f>IFERROR(Deaths!FT3/Confirmed!FT2, 0)</f>
        <v>4.3501717126832228E-2</v>
      </c>
      <c r="FT2" s="10">
        <f>IFERROR(Deaths!FU3/Confirmed!FU2, 0)</f>
        <v>4.3196417141709478E-2</v>
      </c>
      <c r="FU2" s="10">
        <f>IFERROR(Deaths!FV3/Confirmed!FV2, 0)</f>
        <v>4.2859552932497672E-2</v>
      </c>
      <c r="FV2" s="10">
        <f>IFERROR(Deaths!FW3/Confirmed!FW2, 0)</f>
        <v>4.249382767211192E-2</v>
      </c>
      <c r="FW2" s="10">
        <f>IFERROR(Deaths!FX3/Confirmed!FX2, 0)</f>
        <v>4.223439829033479E-2</v>
      </c>
      <c r="FX2" s="10">
        <f>IFERROR(Deaths!FY3/Confirmed!FY2, 0)</f>
        <v>4.1929510218897958E-2</v>
      </c>
      <c r="FY2" s="10">
        <f>IFERROR(Deaths!FZ3/Confirmed!FZ2, 0)</f>
        <v>4.1592001495718095E-2</v>
      </c>
      <c r="FZ2" s="10">
        <f>IFERROR(Deaths!GA3/Confirmed!GA2, 0)</f>
        <v>4.1293377613091396E-2</v>
      </c>
      <c r="GA2" s="10">
        <f>IFERROR(Deaths!GB3/Confirmed!GB2, 0)</f>
        <v>4.1061100137266063E-2</v>
      </c>
      <c r="GB2" s="10">
        <f>IFERROR(Deaths!GC3/Confirmed!GC2, 0)</f>
        <v>4.0755999101994594E-2</v>
      </c>
      <c r="GC2" s="10">
        <f>IFERROR(Deaths!GD3/Confirmed!GD2, 0)</f>
        <v>4.0651879495979308E-2</v>
      </c>
      <c r="GD2" s="10">
        <f>IFERROR(Deaths!GE3/Confirmed!GE2, 0)</f>
        <v>4.0311478110978731E-2</v>
      </c>
      <c r="GE2" s="10">
        <f>IFERROR(Deaths!GF3/Confirmed!GF2, 0)</f>
        <v>4.0015664095337689E-2</v>
      </c>
      <c r="GF2" s="10">
        <f>IFERROR(Deaths!GG3/Confirmed!GG2, 0)</f>
        <v>3.9717936436480611E-2</v>
      </c>
      <c r="GG2" s="10">
        <f>IFERROR(Deaths!GH3/Confirmed!GH2, 0)</f>
        <v>3.9488740133202638E-2</v>
      </c>
      <c r="GH2" s="10">
        <f>IFERROR(Deaths!GI3/Confirmed!GI2, 0)</f>
        <v>3.9270074572567822E-2</v>
      </c>
      <c r="GI2" s="10">
        <f>IFERROR(Deaths!GJ3/Confirmed!GJ2, 0)</f>
        <v>3.89861570397654E-2</v>
      </c>
      <c r="GJ2" s="10">
        <f>IFERROR(Deaths!GK3/Confirmed!GK2, 0)</f>
        <v>3.8703031262468948E-2</v>
      </c>
      <c r="GK2" s="10">
        <f>IFERROR(Deaths!GL3/Confirmed!GL2, 0)</f>
        <v>3.8414506280101818E-2</v>
      </c>
      <c r="GL2" s="10">
        <f>IFERROR(Deaths!GM3/Confirmed!GM2, 0)</f>
        <v>3.8183274199518238E-2</v>
      </c>
      <c r="GM2" s="10">
        <f>IFERROR(Deaths!GN3/Confirmed!GN2, 0)</f>
        <v>3.7932201875822594E-2</v>
      </c>
      <c r="GN2" s="10">
        <f>IFERROR(Deaths!GO3/Confirmed!GO2, 0)</f>
        <v>3.7765756712726736E-2</v>
      </c>
      <c r="GO2" s="10">
        <f>IFERROR(Deaths!GP3/Confirmed!GP2, 0)</f>
        <v>3.7596046699084833E-2</v>
      </c>
      <c r="GP2" s="10">
        <f>IFERROR(Deaths!GQ3/Confirmed!GQ2, 0)</f>
        <v>3.7417687347020258E-2</v>
      </c>
      <c r="GQ2" s="10">
        <f>IFERROR(Deaths!GR3/Confirmed!GR2, 0)</f>
        <v>3.7196289831083335E-2</v>
      </c>
      <c r="GR2" s="10">
        <f>IFERROR(Deaths!GS3/Confirmed!GS2, 0)</f>
        <v>3.6978576490313657E-2</v>
      </c>
      <c r="GS2" s="10">
        <f>IFERROR(Deaths!GT3/Confirmed!GT2, 0)</f>
        <v>3.6768089773337176E-2</v>
      </c>
      <c r="GT2" s="10">
        <f>IFERROR(Deaths!GU3/Confirmed!GU2, 0)</f>
        <v>3.6580870448371751E-2</v>
      </c>
      <c r="GU2" s="10">
        <f>IFERROR(Deaths!GV3/Confirmed!GV2, 0)</f>
        <v>3.6429455034217358E-2</v>
      </c>
      <c r="GV2" s="10">
        <f>IFERROR(Deaths!GW3/Confirmed!GW2, 0)</f>
        <v>3.6277698606806692E-2</v>
      </c>
      <c r="GW2" s="10">
        <f>IFERROR(Deaths!GX3/Confirmed!GX2, 0)</f>
        <v>3.6107023953786607E-2</v>
      </c>
      <c r="GX2" s="10">
        <f>IFERROR(Deaths!GY3/Confirmed!GY2, 0)</f>
        <v>3.5908512968615941E-2</v>
      </c>
      <c r="GY2" s="10">
        <f>IFERROR(Deaths!GZ3/Confirmed!GZ2, 0)</f>
        <v>3.5868453845115222E-2</v>
      </c>
      <c r="GZ2" s="10">
        <f>IFERROR(Deaths!HA3/Confirmed!HA2, 0)</f>
        <v>3.570560476947085E-2</v>
      </c>
      <c r="HA2" s="10">
        <f>IFERROR(Deaths!HB3/Confirmed!HB2, 0)</f>
        <v>3.5548640744924372E-2</v>
      </c>
      <c r="HB2" s="10">
        <f>IFERROR(Deaths!HC3/Confirmed!HC2, 0)</f>
        <v>3.5396168450150783E-2</v>
      </c>
      <c r="HC2" s="10">
        <f>IFERROR(Deaths!HD3/Confirmed!HD2, 0)</f>
        <v>3.5297446842146869E-2</v>
      </c>
      <c r="HD2" s="10">
        <f>IFERROR(Deaths!HE3/Confirmed!HE2, 0)</f>
        <v>3.5161384297124308E-2</v>
      </c>
      <c r="HE2" s="10">
        <f>IFERROR(Deaths!HF3/Confirmed!HF2, 0)</f>
        <v>3.5012603742035978E-2</v>
      </c>
      <c r="HF2" s="10">
        <f>IFERROR(Deaths!HG3/Confirmed!HG2, 0)</f>
        <v>3.4838631653017885E-2</v>
      </c>
      <c r="HG2" s="10">
        <f>IFERROR(Deaths!HH3/Confirmed!HH2, 0)</f>
        <v>3.4681259636835604E-2</v>
      </c>
      <c r="HH2" s="10">
        <f>IFERROR(Deaths!HI3/Confirmed!HI2, 0)</f>
        <v>3.4540361433953823E-2</v>
      </c>
      <c r="HI2" s="10">
        <f>IFERROR(Deaths!HJ3/Confirmed!HJ2, 0)</f>
        <v>3.4400919650104729E-2</v>
      </c>
      <c r="HJ2" s="10">
        <f>IFERROR(Deaths!HK3/Confirmed!HK2, 0)</f>
        <v>3.4312458060021596E-2</v>
      </c>
      <c r="HK2" s="10">
        <f>IFERROR(Deaths!HL3/Confirmed!HL2, 0)</f>
        <v>3.4161712331893898E-2</v>
      </c>
      <c r="HL2" s="10">
        <f>IFERROR(Deaths!HM3/Confirmed!HM2, 0)</f>
        <v>3.4013054542209459E-2</v>
      </c>
      <c r="HM2" s="10">
        <f>IFERROR(Deaths!HN3/Confirmed!HN2, 0)</f>
        <v>3.3846338245889E-2</v>
      </c>
      <c r="HN2" s="10">
        <f>IFERROR(Deaths!HO3/Confirmed!HO2, 0)</f>
        <v>3.3703171594393296E-2</v>
      </c>
      <c r="HO2" s="10">
        <f>IFERROR(Deaths!HP3/Confirmed!HP2, 0)</f>
        <v>3.3560068147259266E-2</v>
      </c>
      <c r="HP2" s="10">
        <f>IFERROR(Deaths!HQ3/Confirmed!HQ2, 0)</f>
        <v>3.3379737495781735E-2</v>
      </c>
      <c r="HQ2" s="10">
        <f>IFERROR(Deaths!HR3/Confirmed!HR2, 0)</f>
        <v>3.3287092687728212E-2</v>
      </c>
      <c r="HR2" s="10">
        <f>IFERROR(Deaths!HS3/Confirmed!HS2, 0)</f>
        <v>3.3158083403035013E-2</v>
      </c>
      <c r="HS2" s="10">
        <f>IFERROR(Deaths!HT3/Confirmed!HT2, 0)</f>
        <v>3.3021078110705919E-2</v>
      </c>
      <c r="HT2" s="10">
        <f>IFERROR(Deaths!HU3/Confirmed!HU2, 0)</f>
        <v>3.2854063685405575E-2</v>
      </c>
      <c r="HU2" s="10">
        <f>IFERROR(Deaths!HV3/Confirmed!HV2, 0)</f>
        <v>3.2717946476093912E-2</v>
      </c>
      <c r="HV2" s="10">
        <f>IFERROR(Deaths!HW3/Confirmed!HW2, 0)</f>
        <v>3.2587303641898963E-2</v>
      </c>
      <c r="HW2" s="10">
        <f>IFERROR(Deaths!HX3/Confirmed!HX2, 0)</f>
        <v>3.2650338603644635E-2</v>
      </c>
      <c r="HX2" s="10">
        <f>IFERROR(Deaths!HY3/Confirmed!HY2, 0)</f>
        <v>3.2542599660080995E-2</v>
      </c>
      <c r="HY2" s="10">
        <f>IFERROR(Deaths!HZ3/Confirmed!HZ2, 0)</f>
        <v>3.2428845711854518E-2</v>
      </c>
      <c r="HZ2" s="10">
        <f>IFERROR(Deaths!IA3/Confirmed!IA2, 0)</f>
        <v>3.229039556586108E-2</v>
      </c>
      <c r="IA2" s="10">
        <f>IFERROR(Deaths!IB3/Confirmed!IB2, 0)</f>
        <v>3.2132908636538338E-2</v>
      </c>
      <c r="IB2" s="10">
        <f>IFERROR(Deaths!IC3/Confirmed!IC2, 0)</f>
        <v>3.1994122045930773E-2</v>
      </c>
      <c r="IC2" s="10">
        <f>IFERROR(Deaths!ID3/Confirmed!ID2, 0)</f>
        <v>3.1859600910596281E-2</v>
      </c>
      <c r="ID2" s="10">
        <f>IFERROR(Deaths!IE3/Confirmed!IE2, 0)</f>
        <v>3.1707107783154546E-2</v>
      </c>
      <c r="IE2" s="10">
        <f>IFERROR(Deaths!IF3/Confirmed!IF2, 0)</f>
        <v>3.1621462565108678E-2</v>
      </c>
      <c r="IF2" s="10">
        <f>IFERROR(Deaths!IG3/Confirmed!IG2, 0)</f>
        <v>3.1494288063612992E-2</v>
      </c>
      <c r="IG2" s="10">
        <f>IFERROR(Deaths!IH3/Confirmed!IH2, 0)</f>
        <v>3.1347308992727085E-2</v>
      </c>
      <c r="IH2" s="10">
        <f>IFERROR(Deaths!II3/Confirmed!II2, 0)</f>
        <v>3.1199594982752207E-2</v>
      </c>
      <c r="II2" s="10">
        <f>IFERROR(Deaths!IJ3/Confirmed!IJ2, 0)</f>
        <v>3.1086723240115969E-2</v>
      </c>
      <c r="IJ2" s="10">
        <f>IFERROR(Deaths!IK3/Confirmed!IK2, 0)</f>
        <v>3.096418870488803E-2</v>
      </c>
      <c r="IK2" s="10">
        <f>IFERROR(Deaths!IL3/Confirmed!IL2, 0)</f>
        <v>3.0800527500269324E-2</v>
      </c>
      <c r="IL2" s="10">
        <f>IFERROR(Deaths!IM3/Confirmed!IM2, 0)</f>
        <v>3.071228354768963E-2</v>
      </c>
      <c r="IM2" s="10">
        <f>IFERROR(Deaths!IN3/Confirmed!IN2, 0)</f>
        <v>3.0634610488718551E-2</v>
      </c>
      <c r="IN2" s="10">
        <f>IFERROR(Deaths!IO3/Confirmed!IO2, 0)</f>
        <v>3.0496806856315541E-2</v>
      </c>
      <c r="IO2" s="10">
        <f>IFERROR(Deaths!IP3/Confirmed!IP2, 0)</f>
        <v>3.0368406186534698E-2</v>
      </c>
      <c r="IP2" s="10">
        <f>IFERROR(Deaths!IQ3/Confirmed!IQ2, 0)</f>
        <v>3.0276161247561589E-2</v>
      </c>
      <c r="IQ2" s="10">
        <f>IFERROR(Deaths!IR3/Confirmed!IR2, 0)</f>
        <v>3.0165454388538255E-2</v>
      </c>
      <c r="IR2" s="10">
        <f>IFERROR(Deaths!IS3/Confirmed!IS2, 0)</f>
        <v>3.0034352493765158E-2</v>
      </c>
      <c r="IS2" s="10">
        <f>IFERROR(Deaths!IT3/Confirmed!IT2, 0)</f>
        <v>2.9959608959981218E-2</v>
      </c>
      <c r="IT2" s="10">
        <f>IFERROR(Deaths!IU3/Confirmed!IU2, 0)</f>
        <v>2.9859746493044542E-2</v>
      </c>
      <c r="IU2" s="10">
        <f>IFERROR(Deaths!IV3/Confirmed!IV2, 0)</f>
        <v>2.9836266965506838E-2</v>
      </c>
      <c r="IV2" s="10">
        <f>IFERROR(Deaths!IW3/Confirmed!IW2, 0)</f>
        <v>2.9724667509888905E-2</v>
      </c>
      <c r="IW2" s="10">
        <f>IFERROR(Deaths!IX3/Confirmed!IX2, 0)</f>
        <v>2.9608630948077332E-2</v>
      </c>
      <c r="IX2" s="10">
        <f>IFERROR(Deaths!IY3/Confirmed!IY2, 0)</f>
        <v>2.9506145770334856E-2</v>
      </c>
      <c r="IY2" s="10">
        <f>IFERROR(Deaths!IZ3/Confirmed!IZ2, 0)</f>
        <v>2.9429524927089314E-2</v>
      </c>
      <c r="IZ2" s="10">
        <f>IFERROR(Deaths!JA3/Confirmed!JA2, 0)</f>
        <v>2.9323210958629126E-2</v>
      </c>
      <c r="JA2" s="10">
        <f>IFERROR(Deaths!JB3/Confirmed!JB2, 0)</f>
        <v>2.9201320168503919E-2</v>
      </c>
      <c r="JB2" s="10">
        <f>IFERROR(Deaths!JC3/Confirmed!JC2, 0)</f>
        <v>2.9083505088363354E-2</v>
      </c>
      <c r="JC2" s="10">
        <f>IFERROR(Deaths!JD3/Confirmed!JD2, 0)</f>
        <v>2.8965211393277644E-2</v>
      </c>
      <c r="JD2" s="10">
        <f>IFERROR(Deaths!JE3/Confirmed!JE2, 0)</f>
        <v>2.8838296714798275E-2</v>
      </c>
      <c r="JE2" s="10">
        <f>IFERROR(Deaths!JF3/Confirmed!JF2, 0)</f>
        <v>2.8734575163027447E-2</v>
      </c>
      <c r="JF2" s="10">
        <f>IFERROR(Deaths!JG3/Confirmed!JG2, 0)</f>
        <v>2.8591875681570338E-2</v>
      </c>
      <c r="JG2" s="10">
        <f>IFERROR(Deaths!JH3/Confirmed!JH2, 0)</f>
        <v>2.8488282856198088E-2</v>
      </c>
      <c r="JH2" s="10">
        <f>IFERROR(Deaths!JI3/Confirmed!JI2, 0)</f>
        <v>2.8362977434400902E-2</v>
      </c>
      <c r="JI2" s="10">
        <f>IFERROR(Deaths!JJ3/Confirmed!JJ2, 0)</f>
        <v>2.8223105023044461E-2</v>
      </c>
      <c r="JJ2" s="10">
        <f>IFERROR(Deaths!JK3/Confirmed!JK2, 0)</f>
        <v>2.8084623175002515E-2</v>
      </c>
      <c r="JK2" s="10">
        <f>IFERROR(Deaths!JL3/Confirmed!JL2, 0)</f>
        <v>2.7982156571762132E-2</v>
      </c>
      <c r="JL2" s="10">
        <f>IFERROR(Deaths!JM3/Confirmed!JM2, 0)</f>
        <v>2.7866686610081397E-2</v>
      </c>
      <c r="JM2" s="10">
        <f>IFERROR(Deaths!JN3/Confirmed!JN2, 0)</f>
        <v>2.7680980035094543E-2</v>
      </c>
      <c r="JN2" s="10">
        <f>IFERROR(Deaths!JO3/Confirmed!JO2, 0)</f>
        <v>2.7578394305422974E-2</v>
      </c>
      <c r="JO2" s="10">
        <f>IFERROR(Deaths!JP3/Confirmed!JP2, 0)</f>
        <v>2.7442387887690312E-2</v>
      </c>
      <c r="JP2" s="10">
        <f>IFERROR(Deaths!JQ3/Confirmed!JQ2, 0)</f>
        <v>2.7272694815583115E-2</v>
      </c>
      <c r="JQ2" s="10">
        <f>IFERROR(Deaths!JR3/Confirmed!JR2, 0)</f>
        <v>2.7117158463946321E-2</v>
      </c>
      <c r="JR2" s="10">
        <f>IFERROR(Deaths!JS3/Confirmed!JS2, 0)</f>
        <v>2.6988567973651994E-2</v>
      </c>
      <c r="JS2" s="10">
        <f>IFERROR(Deaths!JT3/Confirmed!JT2, 0)</f>
        <v>2.6863209943827578E-2</v>
      </c>
      <c r="JT2" s="10">
        <f>IFERROR(Deaths!JU3/Confirmed!JU2, 0)</f>
        <v>2.6660369967667776E-2</v>
      </c>
      <c r="JU2" s="10">
        <f>IFERROR(Deaths!JV3/Confirmed!JV2, 0)</f>
        <v>2.6543654393665909E-2</v>
      </c>
      <c r="JV2" s="10">
        <f>IFERROR(Deaths!JW3/Confirmed!JW2, 0)</f>
        <v>2.6399898451041383E-2</v>
      </c>
      <c r="JW2" s="10">
        <f>IFERROR(Deaths!JX3/Confirmed!JX2, 0)</f>
        <v>2.6233830601880771E-2</v>
      </c>
      <c r="JX2" s="10">
        <f>IFERROR(Deaths!JY3/Confirmed!JY2, 0)</f>
        <v>2.6071686404921642E-2</v>
      </c>
      <c r="JY2" s="10">
        <f>IFERROR(Deaths!JZ3/Confirmed!JZ2, 0)</f>
        <v>2.5944227033246541E-2</v>
      </c>
      <c r="JZ2" s="10">
        <f>IFERROR(Deaths!KA3/Confirmed!KA2, 0)</f>
        <v>2.5808539247043596E-2</v>
      </c>
      <c r="KA2" s="10">
        <f>IFERROR(Deaths!KB3/Confirmed!KB2, 0)</f>
        <v>2.5658718791374262E-2</v>
      </c>
      <c r="KB2" s="10">
        <f>IFERROR(Deaths!KC3/Confirmed!KC2, 0)</f>
        <v>2.5559701488614948E-2</v>
      </c>
      <c r="KC2" s="10">
        <f>IFERROR(Deaths!KD3/Confirmed!KD2, 0)</f>
        <v>2.5471631260379015E-2</v>
      </c>
      <c r="KD2" s="10">
        <f>IFERROR(Deaths!KE3/Confirmed!KE2, 0)</f>
        <v>2.5325871634259565E-2</v>
      </c>
      <c r="KE2" s="10">
        <f>IFERROR(Deaths!KF3/Confirmed!KF2, 0)</f>
        <v>2.5191128402378686E-2</v>
      </c>
      <c r="KF2" s="10">
        <f>IFERROR(Deaths!KG3/Confirmed!KG2, 0)</f>
        <v>2.5084253633415713E-2</v>
      </c>
      <c r="KG2" s="10">
        <f>IFERROR(Deaths!KH3/Confirmed!KH2, 0)</f>
        <v>2.4917195280772901E-2</v>
      </c>
      <c r="KH2" s="10">
        <f>IFERROR(Deaths!KI3/Confirmed!KI2, 0)</f>
        <v>2.4811723286834432E-2</v>
      </c>
      <c r="KI2" s="10">
        <f>IFERROR(Deaths!KJ3/Confirmed!KJ2, 0)</f>
        <v>2.4737735861138994E-2</v>
      </c>
      <c r="KJ2" s="10">
        <f>IFERROR(Deaths!KK3/Confirmed!KK2, 0)</f>
        <v>2.4631007119462395E-2</v>
      </c>
      <c r="KK2" s="10">
        <f>IFERROR(Deaths!KL3/Confirmed!KL2, 0)</f>
        <v>2.4514330274835471E-2</v>
      </c>
      <c r="KL2" s="10">
        <f>IFERROR(Deaths!KM3/Confirmed!KM2, 0)</f>
        <v>2.439551148140947E-2</v>
      </c>
      <c r="KM2" s="10">
        <f>IFERROR(Deaths!KN3/Confirmed!KN2, 0)</f>
        <v>2.429385582147655E-2</v>
      </c>
      <c r="KN2" s="10">
        <f>IFERROR(Deaths!KO3/Confirmed!KO2, 0)</f>
        <v>2.419774976276725E-2</v>
      </c>
      <c r="KO2" s="10">
        <f>IFERROR(Deaths!KP3/Confirmed!KP2, 0)</f>
        <v>2.4108045741998263E-2</v>
      </c>
      <c r="KP2" s="10">
        <f>IFERROR(Deaths!KQ3/Confirmed!KQ2, 0)</f>
        <v>2.4043965459661434E-2</v>
      </c>
      <c r="KQ2" s="10">
        <f>IFERROR(Deaths!KR3/Confirmed!KR2, 0)</f>
        <v>2.3978442939737919E-2</v>
      </c>
      <c r="KR2" s="10">
        <f>IFERROR(Deaths!KS3/Confirmed!KS2, 0)</f>
        <v>2.3897073153841902E-2</v>
      </c>
      <c r="KS2" s="10">
        <f>IFERROR(Deaths!KT3/Confirmed!KT2, 0)</f>
        <v>2.382615978096371E-2</v>
      </c>
      <c r="KT2" s="10">
        <f>IFERROR(Deaths!KU3/Confirmed!KU2, 0)</f>
        <v>2.3737027297233496E-2</v>
      </c>
      <c r="KU2" s="10">
        <f>IFERROR(Deaths!KV3/Confirmed!KV2, 0)</f>
        <v>2.3661100828825346E-2</v>
      </c>
      <c r="KV2" s="10">
        <f>IFERROR(Deaths!KW3/Confirmed!KW2, 0)</f>
        <v>2.3593278017847281E-2</v>
      </c>
      <c r="KW2" s="10">
        <f>IFERROR(Deaths!KX3/Confirmed!KX2, 0)</f>
        <v>2.3574850300202257E-2</v>
      </c>
      <c r="KX2" s="10">
        <f>IFERROR(Deaths!KY3/Confirmed!KY2, 0)</f>
        <v>2.3527229123325007E-2</v>
      </c>
      <c r="KY2" s="10">
        <f>IFERROR(Deaths!KZ3/Confirmed!KZ2, 0)</f>
        <v>2.3478983780727398E-2</v>
      </c>
      <c r="KZ2" s="10">
        <f>IFERROR(Deaths!LA3/Confirmed!LA2, 0)</f>
        <v>2.3395347269673385E-2</v>
      </c>
      <c r="LA2" s="10">
        <f>IFERROR(Deaths!LB3/Confirmed!LB2, 0)</f>
        <v>2.3326940390866101E-2</v>
      </c>
      <c r="LB2" s="10">
        <f>IFERROR(Deaths!LC3/Confirmed!LC2, 0)</f>
        <v>2.3256293717790328E-2</v>
      </c>
      <c r="LC2" s="10">
        <f>IFERROR(Deaths!LD3/Confirmed!LD2, 0)</f>
        <v>2.3207848065570965E-2</v>
      </c>
      <c r="LD2" s="10">
        <f>IFERROR(Deaths!LE3/Confirmed!LE2, 0)</f>
        <v>2.3189145453628168E-2</v>
      </c>
      <c r="LE2" s="10">
        <f>IFERROR(Deaths!LF3/Confirmed!LF2, 0)</f>
        <v>2.3149354510907823E-2</v>
      </c>
      <c r="LF2" s="10">
        <f>IFERROR(Deaths!LG3/Confirmed!LG2, 0)</f>
        <v>2.309605026561121E-2</v>
      </c>
      <c r="LG2" s="10">
        <f>IFERROR(Deaths!LH3/Confirmed!LH2, 0)</f>
        <v>2.3046382510413323E-2</v>
      </c>
      <c r="LH2" s="10">
        <f>IFERROR(Deaths!LI3/Confirmed!LI2, 0)</f>
        <v>2.2977498621242178E-2</v>
      </c>
      <c r="LI2" s="10">
        <f>IFERROR(Deaths!LJ3/Confirmed!LJ2, 0)</f>
        <v>2.2901731532117629E-2</v>
      </c>
      <c r="LJ2" s="10">
        <f>IFERROR(Deaths!LK3/Confirmed!LK2, 0)</f>
        <v>2.2851796942833048E-2</v>
      </c>
      <c r="LK2" s="10">
        <f>IFERROR(Deaths!LL3/Confirmed!LL2, 0)</f>
        <v>2.2819369755891043E-2</v>
      </c>
      <c r="LL2" s="10">
        <f>IFERROR(Deaths!LM3/Confirmed!LM2, 0)</f>
        <v>2.2779566048982999E-2</v>
      </c>
      <c r="LM2" s="10">
        <f>IFERROR(Deaths!LN3/Confirmed!LN2, 0)</f>
        <v>2.2730046665624601E-2</v>
      </c>
      <c r="LN2" s="10">
        <f>IFERROR(Deaths!LO3/Confirmed!LO2, 0)</f>
        <v>2.2435547080035114E-2</v>
      </c>
      <c r="LO2" s="10">
        <f>IFERROR(Deaths!LP3/Confirmed!LP2, 0)</f>
        <v>2.2383105418828857E-2</v>
      </c>
      <c r="LP2" s="10">
        <f>IFERROR(Deaths!LQ3/Confirmed!LQ2, 0)</f>
        <v>2.2315644234574394E-2</v>
      </c>
    </row>
    <row r="3" spans="1:32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</row>
    <row r="4" spans="1:32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</row>
    <row r="5" spans="1:32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</row>
    <row r="6" spans="1:32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</row>
    <row r="7" spans="1:32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  <c r="KZ7" s="10">
        <f>IFERROR(Deaths!LA8/Confirmed!LA7, 0)</f>
        <v>2.3129077412286848E-2</v>
      </c>
      <c r="LA7" s="10">
        <f>IFERROR(Deaths!LB8/Confirmed!LB7, 0)</f>
        <v>2.3094592197679658E-2</v>
      </c>
      <c r="LB7" s="10">
        <f>IFERROR(Deaths!LC8/Confirmed!LC7, 0)</f>
        <v>2.3082279230837326E-2</v>
      </c>
      <c r="LC7" s="10">
        <f>IFERROR(Deaths!LD8/Confirmed!LD7, 0)</f>
        <v>2.3218143023303862E-2</v>
      </c>
      <c r="LD7" s="10">
        <f>IFERROR(Deaths!LE8/Confirmed!LE7, 0)</f>
        <v>2.3473921369042718E-2</v>
      </c>
      <c r="LE7" s="10">
        <f>IFERROR(Deaths!LF8/Confirmed!LF7, 0)</f>
        <v>2.3463987223779303E-2</v>
      </c>
      <c r="LF7" s="10">
        <f>IFERROR(Deaths!LG8/Confirmed!LG7, 0)</f>
        <v>2.3473869515740795E-2</v>
      </c>
      <c r="LG7" s="10">
        <f>IFERROR(Deaths!LH8/Confirmed!LH7, 0)</f>
        <v>2.3628775945932792E-2</v>
      </c>
      <c r="LH7" s="10">
        <f>IFERROR(Deaths!LI8/Confirmed!LI7, 0)</f>
        <v>2.3589645622039676E-2</v>
      </c>
      <c r="LI7" s="10">
        <f>IFERROR(Deaths!LJ8/Confirmed!LJ7, 0)</f>
        <v>2.3552979816238412E-2</v>
      </c>
      <c r="LJ7" s="10">
        <f>IFERROR(Deaths!LK8/Confirmed!LK7, 0)</f>
        <v>2.3674586291787477E-2</v>
      </c>
      <c r="LK7" s="10">
        <f>IFERROR(Deaths!LL8/Confirmed!LL7, 0)</f>
        <v>2.3888412133399008E-2</v>
      </c>
      <c r="LL7" s="10">
        <f>IFERROR(Deaths!LM8/Confirmed!LM7, 0)</f>
        <v>2.3866306294637357E-2</v>
      </c>
      <c r="LM7" s="10">
        <f>IFERROR(Deaths!LN8/Confirmed!LN7, 0)</f>
        <v>2.3851385846466216E-2</v>
      </c>
      <c r="LN7" s="10">
        <f>IFERROR(Deaths!LO8/Confirmed!LO7, 0)</f>
        <v>2.3977532107383556E-2</v>
      </c>
      <c r="LO7" s="10">
        <f>IFERROR(Deaths!LP8/Confirmed!LP7, 0)</f>
        <v>2.3977083510895933E-2</v>
      </c>
      <c r="LP7" s="10">
        <f>IFERROR(Deaths!LQ8/Confirmed!LQ7, 0)</f>
        <v>2.3868474277260212E-2</v>
      </c>
    </row>
    <row r="8" spans="1:32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2.9620287994130055E-2</v>
      </c>
      <c r="BU8" s="10">
        <f>IFERROR(Deaths!BV9/Confirmed!BV8, 0)</f>
        <v>3.2047076438838064E-2</v>
      </c>
      <c r="BV8" s="10">
        <f>IFERROR(Deaths!BW9/Confirmed!BW8, 0)</f>
        <v>3.3371728532863555E-2</v>
      </c>
      <c r="BW8" s="10">
        <f>IFERROR(Deaths!BX9/Confirmed!BX8, 0)</f>
        <v>3.4773092728247273E-2</v>
      </c>
      <c r="BX8" s="10">
        <f>IFERROR(Deaths!BY9/Confirmed!BY8, 0)</f>
        <v>3.6507439356729086E-2</v>
      </c>
      <c r="BY8" s="10">
        <f>IFERROR(Deaths!BZ9/Confirmed!BZ8, 0)</f>
        <v>3.8324161785036122E-2</v>
      </c>
      <c r="BZ8" s="10">
        <f>IFERROR(Deaths!CA9/Confirmed!CA8, 0)</f>
        <v>4.171750840748787E-2</v>
      </c>
      <c r="CA8" s="10">
        <f>IFERROR(Deaths!CB9/Confirmed!CB8, 0)</f>
        <v>4.3577618182528075E-2</v>
      </c>
      <c r="CB8" s="10">
        <f>IFERROR(Deaths!CC9/Confirmed!CC8, 0)</f>
        <v>4.5092544719131725E-2</v>
      </c>
      <c r="CC8" s="10">
        <f>IFERROR(Deaths!CD9/Confirmed!CD8, 0)</f>
        <v>4.6516801264812085E-2</v>
      </c>
      <c r="CD8" s="10">
        <f>IFERROR(Deaths!CE9/Confirmed!CE8, 0)</f>
        <v>4.7946439631969547E-2</v>
      </c>
      <c r="CE8" s="10">
        <f>IFERROR(Deaths!CF9/Confirmed!CF8, 0)</f>
        <v>4.8880757679436997E-2</v>
      </c>
      <c r="CF8" s="10">
        <f>IFERROR(Deaths!CG9/Confirmed!CG8, 0)</f>
        <v>5.0046283803401433E-2</v>
      </c>
      <c r="CG8" s="10">
        <f>IFERROR(Deaths!CH9/Confirmed!CH8, 0)</f>
        <v>5.1703192733218037E-2</v>
      </c>
      <c r="CH8" s="10">
        <f>IFERROR(Deaths!CI9/Confirmed!CI8, 0)</f>
        <v>5.3330477285885691E-2</v>
      </c>
      <c r="CI8" s="10">
        <f>IFERROR(Deaths!CJ9/Confirmed!CJ8, 0)</f>
        <v>5.4059214265416308E-2</v>
      </c>
      <c r="CJ8" s="10">
        <f>IFERROR(Deaths!CK9/Confirmed!CK8, 0)</f>
        <v>5.4517963002440994E-2</v>
      </c>
      <c r="CK8" s="10">
        <f>IFERROR(Deaths!CL9/Confirmed!CL8, 0)</f>
        <v>5.5121671619734761E-2</v>
      </c>
      <c r="CL8" s="10">
        <f>IFERROR(Deaths!CM9/Confirmed!CM8, 0)</f>
        <v>5.580280680847266E-2</v>
      </c>
      <c r="CM8" s="10">
        <f>IFERROR(Deaths!CN9/Confirmed!CN8, 0)</f>
        <v>5.6560802578088522E-2</v>
      </c>
      <c r="CN8" s="10">
        <f>IFERROR(Deaths!CO9/Confirmed!CO8, 0)</f>
        <v>5.7871444967191848E-2</v>
      </c>
      <c r="CO8" s="10">
        <f>IFERROR(Deaths!CP9/Confirmed!CP8, 0)</f>
        <v>5.8750637025896064E-2</v>
      </c>
      <c r="CP8" s="10">
        <f>IFERROR(Deaths!CQ9/Confirmed!CQ8, 0)</f>
        <v>5.9338203754418818E-2</v>
      </c>
      <c r="CQ8" s="10">
        <f>IFERROR(Deaths!CR9/Confirmed!CR8, 0)</f>
        <v>5.9508339341399118E-2</v>
      </c>
      <c r="CR8" s="10">
        <f>IFERROR(Deaths!CS9/Confirmed!CS8, 0)</f>
        <v>5.932215954943372E-2</v>
      </c>
      <c r="CS8" s="10">
        <f>IFERROR(Deaths!CT9/Confirmed!CT8, 0)</f>
        <v>5.9058077723931547E-2</v>
      </c>
      <c r="CT8" s="10">
        <f>IFERROR(Deaths!CU9/Confirmed!CU8, 0)</f>
        <v>5.9155255389659697E-2</v>
      </c>
      <c r="CU8" s="10">
        <f>IFERROR(Deaths!CV9/Confirmed!CV8, 0)</f>
        <v>5.9917992081858738E-2</v>
      </c>
      <c r="CV8" s="10">
        <f>IFERROR(Deaths!CW9/Confirmed!CW8, 0)</f>
        <v>6.0739230580365462E-2</v>
      </c>
      <c r="CW8" s="10">
        <f>IFERROR(Deaths!CX9/Confirmed!CX8, 0)</f>
        <v>6.1319948263558514E-2</v>
      </c>
      <c r="CX8" s="10">
        <f>IFERROR(Deaths!CY9/Confirmed!CY8, 0)</f>
        <v>6.1121297043398075E-2</v>
      </c>
      <c r="CY8" s="10">
        <f>IFERROR(Deaths!CZ9/Confirmed!CZ8, 0)</f>
        <v>6.111165776979656E-2</v>
      </c>
      <c r="CZ8" s="10">
        <f>IFERROR(Deaths!DA9/Confirmed!DA8, 0)</f>
        <v>6.0780004902445631E-2</v>
      </c>
      <c r="DA8" s="10">
        <f>IFERROR(Deaths!DB9/Confirmed!DB8, 0)</f>
        <v>6.0693873111721343E-2</v>
      </c>
      <c r="DB8" s="10">
        <f>IFERROR(Deaths!DC9/Confirmed!DC8, 0)</f>
        <v>6.1359170048662745E-2</v>
      </c>
      <c r="DC8" s="10">
        <f>IFERROR(Deaths!DD9/Confirmed!DD8, 0)</f>
        <v>6.2010284332497619E-2</v>
      </c>
      <c r="DD8" s="10">
        <f>IFERROR(Deaths!DE9/Confirmed!DE8, 0)</f>
        <v>6.2175776197916421E-2</v>
      </c>
      <c r="DE8" s="10">
        <f>IFERROR(Deaths!DF9/Confirmed!DF8, 0)</f>
        <v>6.2237676054973413E-2</v>
      </c>
      <c r="DF8" s="10">
        <f>IFERROR(Deaths!DG9/Confirmed!DG8, 0)</f>
        <v>6.2228014773032296E-2</v>
      </c>
      <c r="DG8" s="10">
        <f>IFERROR(Deaths!DH9/Confirmed!DH8, 0)</f>
        <v>6.2026132521720879E-2</v>
      </c>
      <c r="DH8" s="10">
        <f>IFERROR(Deaths!DI9/Confirmed!DI8, 0)</f>
        <v>6.1879108642918526E-2</v>
      </c>
      <c r="DI8" s="10">
        <f>IFERROR(Deaths!DJ9/Confirmed!DJ8, 0)</f>
        <v>6.2032290741663894E-2</v>
      </c>
      <c r="DJ8" s="10">
        <f>IFERROR(Deaths!DK9/Confirmed!DK8, 0)</f>
        <v>6.2351968563115347E-2</v>
      </c>
      <c r="DK8" s="10">
        <f>IFERROR(Deaths!DL9/Confirmed!DL8, 0)</f>
        <v>6.2414910938653027E-2</v>
      </c>
      <c r="DL8" s="10">
        <f>IFERROR(Deaths!DM9/Confirmed!DM8, 0)</f>
        <v>6.2476112419610097E-2</v>
      </c>
      <c r="DM8" s="10">
        <f>IFERROR(Deaths!DN9/Confirmed!DN8, 0)</f>
        <v>6.2320412293334168E-2</v>
      </c>
      <c r="DN8" s="10">
        <f>IFERROR(Deaths!DO9/Confirmed!DO8, 0)</f>
        <v>6.2060061843549091E-2</v>
      </c>
      <c r="DO8" s="10">
        <f>IFERROR(Deaths!DP9/Confirmed!DP8, 0)</f>
        <v>6.1932890126673253E-2</v>
      </c>
      <c r="DP8" s="10">
        <f>IFERROR(Deaths!DQ9/Confirmed!DQ8, 0)</f>
        <v>6.207296899869761E-2</v>
      </c>
      <c r="DQ8" s="10">
        <f>IFERROR(Deaths!DR9/Confirmed!DR8, 0)</f>
        <v>6.2128474074302296E-2</v>
      </c>
      <c r="DR8" s="10">
        <f>IFERROR(Deaths!DS9/Confirmed!DS8, 0)</f>
        <v>6.1874052120283018E-2</v>
      </c>
      <c r="DS8" s="10">
        <f>IFERROR(Deaths!DT9/Confirmed!DT8, 0)</f>
        <v>6.1750634213360758E-2</v>
      </c>
      <c r="DT8" s="10">
        <f>IFERROR(Deaths!DU9/Confirmed!DU8, 0)</f>
        <v>6.1646763443581054E-2</v>
      </c>
      <c r="DU8" s="10">
        <f>IFERROR(Deaths!DV9/Confirmed!DV8, 0)</f>
        <v>6.1276285404676008E-2</v>
      </c>
      <c r="DV8" s="10">
        <f>IFERROR(Deaths!DW9/Confirmed!DW8, 0)</f>
        <v>6.0938311016168568E-2</v>
      </c>
      <c r="DW8" s="10">
        <f>IFERROR(Deaths!DX9/Confirmed!DX8, 0)</f>
        <v>6.062850987807511E-2</v>
      </c>
      <c r="DX8" s="10">
        <f>IFERROR(Deaths!DY9/Confirmed!DY8, 0)</f>
        <v>6.0851668740602022E-2</v>
      </c>
      <c r="DY8" s="10">
        <f>IFERROR(Deaths!DZ9/Confirmed!DZ8, 0)</f>
        <v>6.0731510625771049E-2</v>
      </c>
      <c r="DZ8" s="10">
        <f>IFERROR(Deaths!EA9/Confirmed!EA8, 0)</f>
        <v>6.0553935460592873E-2</v>
      </c>
      <c r="EA8" s="10">
        <f>IFERROR(Deaths!EB9/Confirmed!EB8, 0)</f>
        <v>6.0280112739012792E-2</v>
      </c>
      <c r="EB8" s="10">
        <f>IFERROR(Deaths!EC9/Confirmed!EC8, 0)</f>
        <v>6.0025690108193808E-2</v>
      </c>
      <c r="EC8" s="10">
        <f>IFERROR(Deaths!ED9/Confirmed!ED8, 0)</f>
        <v>5.9895892277379896E-2</v>
      </c>
      <c r="ED8" s="10">
        <f>IFERROR(Deaths!EE9/Confirmed!EE8, 0)</f>
        <v>5.9763790783628389E-2</v>
      </c>
      <c r="EE8" s="10">
        <f>IFERROR(Deaths!EF9/Confirmed!EF8, 0)</f>
        <v>5.9654963222991512E-2</v>
      </c>
      <c r="EF8" s="10">
        <f>IFERROR(Deaths!EG9/Confirmed!EG8, 0)</f>
        <v>5.9511588149545713E-2</v>
      </c>
      <c r="EG8" s="10">
        <f>IFERROR(Deaths!EH9/Confirmed!EH8, 0)</f>
        <v>5.9190157435752996E-2</v>
      </c>
      <c r="EH8" s="10">
        <f>IFERROR(Deaths!EI9/Confirmed!EI8, 0)</f>
        <v>5.8895002889255615E-2</v>
      </c>
      <c r="EI8" s="10">
        <f>IFERROR(Deaths!EJ9/Confirmed!EJ8, 0)</f>
        <v>5.8586939252191821E-2</v>
      </c>
      <c r="EJ8" s="10">
        <f>IFERROR(Deaths!EK9/Confirmed!EK8, 0)</f>
        <v>5.8318132740033043E-2</v>
      </c>
      <c r="EK8" s="10">
        <f>IFERROR(Deaths!EL9/Confirmed!EL8, 0)</f>
        <v>5.8246324879395267E-2</v>
      </c>
      <c r="EL8" s="10">
        <f>IFERROR(Deaths!EM9/Confirmed!EM8, 0)</f>
        <v>5.8084792039194616E-2</v>
      </c>
      <c r="EM8" s="10">
        <f>IFERROR(Deaths!EN9/Confirmed!EN8, 0)</f>
        <v>5.784579804579626E-2</v>
      </c>
      <c r="EN8" s="10">
        <f>IFERROR(Deaths!EO9/Confirmed!EO8, 0)</f>
        <v>5.754326756493805E-2</v>
      </c>
      <c r="EO8" s="10">
        <f>IFERROR(Deaths!EP9/Confirmed!EP8, 0)</f>
        <v>5.7214541235618289E-2</v>
      </c>
      <c r="EP8" s="10">
        <f>IFERROR(Deaths!EQ9/Confirmed!EQ8, 0)</f>
        <v>5.6845142720007819E-2</v>
      </c>
      <c r="EQ8" s="10">
        <f>IFERROR(Deaths!ER9/Confirmed!ER8, 0)</f>
        <v>5.6503921312720237E-2</v>
      </c>
      <c r="ER8" s="10">
        <f>IFERROR(Deaths!ES9/Confirmed!ES8, 0)</f>
        <v>5.6261873653067812E-2</v>
      </c>
      <c r="ES8" s="10">
        <f>IFERROR(Deaths!ET9/Confirmed!ET8, 0)</f>
        <v>5.5908239452974524E-2</v>
      </c>
      <c r="ET8" s="10">
        <f>IFERROR(Deaths!EU9/Confirmed!EU8, 0)</f>
        <v>5.5517876706874726E-2</v>
      </c>
      <c r="EU8" s="10">
        <f>IFERROR(Deaths!EV9/Confirmed!EV8, 0)</f>
        <v>5.5040464957820327E-2</v>
      </c>
      <c r="EV8" s="10">
        <f>IFERROR(Deaths!EW9/Confirmed!EW8, 0)</f>
        <v>5.4529917723591122E-2</v>
      </c>
      <c r="EW8" s="10">
        <f>IFERROR(Deaths!EX9/Confirmed!EX8, 0)</f>
        <v>5.4037379067722074E-2</v>
      </c>
      <c r="EX8" s="10">
        <f>IFERROR(Deaths!EY9/Confirmed!EY8, 0)</f>
        <v>5.3486910958416713E-2</v>
      </c>
      <c r="EY8" s="10">
        <f>IFERROR(Deaths!EZ9/Confirmed!EZ8, 0)</f>
        <v>5.3018005163861175E-2</v>
      </c>
      <c r="EZ8" s="10">
        <f>IFERROR(Deaths!FA9/Confirmed!FA8, 0)</f>
        <v>5.2570401337088631E-2</v>
      </c>
      <c r="FA8" s="10">
        <f>IFERROR(Deaths!FB9/Confirmed!FB8, 0)</f>
        <v>5.1919015294332911E-2</v>
      </c>
      <c r="FB8" s="10">
        <f>IFERROR(Deaths!FC9/Confirmed!FC8, 0)</f>
        <v>5.1215776879414587E-2</v>
      </c>
      <c r="FC8" s="10">
        <f>IFERROR(Deaths!FD9/Confirmed!FD8, 0)</f>
        <v>5.057029753298662E-2</v>
      </c>
      <c r="FD8" s="10">
        <f>IFERROR(Deaths!FE9/Confirmed!FE8, 0)</f>
        <v>4.9878735419050045E-2</v>
      </c>
      <c r="FE8" s="10">
        <f>IFERROR(Deaths!FF9/Confirmed!FF8, 0)</f>
        <v>4.9256168781389817E-2</v>
      </c>
      <c r="FF8" s="10">
        <f>IFERROR(Deaths!FG9/Confirmed!FG8, 0)</f>
        <v>4.8637717854067064E-2</v>
      </c>
      <c r="FG8" s="10">
        <f>IFERROR(Deaths!FH9/Confirmed!FH8, 0)</f>
        <v>4.7961207501216276E-2</v>
      </c>
      <c r="FH8" s="10">
        <f>IFERROR(Deaths!FI9/Confirmed!FI8, 0)</f>
        <v>4.7250630505500935E-2</v>
      </c>
      <c r="FI8" s="10">
        <f>IFERROR(Deaths!FJ9/Confirmed!FJ8, 0)</f>
        <v>4.6608347045152328E-2</v>
      </c>
      <c r="FJ8" s="10">
        <f>IFERROR(Deaths!FK9/Confirmed!FK8, 0)</f>
        <v>4.5957879355801909E-2</v>
      </c>
      <c r="FK8" s="10">
        <f>IFERROR(Deaths!FL9/Confirmed!FL8, 0)</f>
        <v>4.527051167759906E-2</v>
      </c>
      <c r="FL8" s="10">
        <f>IFERROR(Deaths!FM9/Confirmed!FM8, 0)</f>
        <v>4.4711844626228889E-2</v>
      </c>
      <c r="FM8" s="10">
        <f>IFERROR(Deaths!FN9/Confirmed!FN8, 0)</f>
        <v>4.4207635952629824E-2</v>
      </c>
      <c r="FN8" s="10">
        <f>IFERROR(Deaths!FO9/Confirmed!FO8, 0)</f>
        <v>4.3621598758600007E-2</v>
      </c>
      <c r="FO8" s="10">
        <f>IFERROR(Deaths!FP9/Confirmed!FP8, 0)</f>
        <v>4.3065257834650657E-2</v>
      </c>
      <c r="FP8" s="10">
        <f>IFERROR(Deaths!FQ9/Confirmed!FQ8, 0)</f>
        <v>4.240339614840119E-2</v>
      </c>
      <c r="FQ8" s="10">
        <f>IFERROR(Deaths!FR9/Confirmed!FR8, 0)</f>
        <v>4.1834273165058208E-2</v>
      </c>
      <c r="FR8" s="10">
        <f>IFERROR(Deaths!FS9/Confirmed!FS8, 0)</f>
        <v>4.122713580154052E-2</v>
      </c>
      <c r="FS8" s="10">
        <f>IFERROR(Deaths!FT9/Confirmed!FT8, 0)</f>
        <v>4.0616305344457725E-2</v>
      </c>
      <c r="FT8" s="10">
        <f>IFERROR(Deaths!FU9/Confirmed!FU8, 0)</f>
        <v>4.008271560507768E-2</v>
      </c>
      <c r="FU8" s="10">
        <f>IFERROR(Deaths!FV9/Confirmed!FV8, 0)</f>
        <v>3.9584855730462734E-2</v>
      </c>
      <c r="FV8" s="10">
        <f>IFERROR(Deaths!FW9/Confirmed!FW8, 0)</f>
        <v>3.8999359030591922E-2</v>
      </c>
      <c r="FW8" s="10">
        <f>IFERROR(Deaths!FX9/Confirmed!FX8, 0)</f>
        <v>3.8483338622223508E-2</v>
      </c>
      <c r="FX8" s="10">
        <f>IFERROR(Deaths!FY9/Confirmed!FY8, 0)</f>
        <v>3.8068162634127239E-2</v>
      </c>
      <c r="FY8" s="10">
        <f>IFERROR(Deaths!FZ9/Confirmed!FZ8, 0)</f>
        <v>3.7576693026718018E-2</v>
      </c>
      <c r="FZ8" s="10">
        <f>IFERROR(Deaths!GA9/Confirmed!GA8, 0)</f>
        <v>3.7112537287206669E-2</v>
      </c>
      <c r="GA8" s="10">
        <f>IFERROR(Deaths!GB9/Confirmed!GB8, 0)</f>
        <v>3.678412346632097E-2</v>
      </c>
      <c r="GB8" s="10">
        <f>IFERROR(Deaths!GC9/Confirmed!GC8, 0)</f>
        <v>3.6420956631474335E-2</v>
      </c>
      <c r="GC8" s="10">
        <f>IFERROR(Deaths!GD9/Confirmed!GD8, 0)</f>
        <v>3.6074164694108984E-2</v>
      </c>
      <c r="GD8" s="10">
        <f>IFERROR(Deaths!GE9/Confirmed!GE8, 0)</f>
        <v>3.571023740438458E-2</v>
      </c>
      <c r="GE8" s="10">
        <f>IFERROR(Deaths!GF9/Confirmed!GF8, 0)</f>
        <v>3.5359543681567594E-2</v>
      </c>
      <c r="GF8" s="10">
        <f>IFERROR(Deaths!GG9/Confirmed!GG8, 0)</f>
        <v>3.5018283094295298E-2</v>
      </c>
      <c r="GG8" s="10">
        <f>IFERROR(Deaths!GH9/Confirmed!GH8, 0)</f>
        <v>3.4824481053433894E-2</v>
      </c>
      <c r="GH8" s="10">
        <f>IFERROR(Deaths!GI9/Confirmed!GI8, 0)</f>
        <v>3.4612491287257623E-2</v>
      </c>
      <c r="GI8" s="10">
        <f>IFERROR(Deaths!GJ9/Confirmed!GJ8, 0)</f>
        <v>3.4369449217444392E-2</v>
      </c>
      <c r="GJ8" s="10">
        <f>IFERROR(Deaths!GK9/Confirmed!GK8, 0)</f>
        <v>3.4122475852783107E-2</v>
      </c>
      <c r="GK8" s="10">
        <f>IFERROR(Deaths!GL9/Confirmed!GL8, 0)</f>
        <v>3.3886887862914515E-2</v>
      </c>
      <c r="GL8" s="10">
        <f>IFERROR(Deaths!GM9/Confirmed!GM8, 0)</f>
        <v>3.3702702286396498E-2</v>
      </c>
      <c r="GM8" s="10">
        <f>IFERROR(Deaths!GN9/Confirmed!GN8, 0)</f>
        <v>3.3456251763981149E-2</v>
      </c>
      <c r="GN8" s="10">
        <f>IFERROR(Deaths!GO9/Confirmed!GO8, 0)</f>
        <v>3.325625198261617E-2</v>
      </c>
      <c r="GO8" s="10">
        <f>IFERROR(Deaths!GP9/Confirmed!GP8, 0)</f>
        <v>3.3140851772943507E-2</v>
      </c>
      <c r="GP8" s="10">
        <f>IFERROR(Deaths!GQ9/Confirmed!GQ8, 0)</f>
        <v>3.3053162494583788E-2</v>
      </c>
      <c r="GQ8" s="10">
        <f>IFERROR(Deaths!GR9/Confirmed!GR8, 0)</f>
        <v>3.290555989149789E-2</v>
      </c>
      <c r="GR8" s="10">
        <f>IFERROR(Deaths!GS9/Confirmed!GS8, 0)</f>
        <v>3.2766989306552786E-2</v>
      </c>
      <c r="GS8" s="10">
        <f>IFERROR(Deaths!GT9/Confirmed!GT8, 0)</f>
        <v>3.2627522547764465E-2</v>
      </c>
      <c r="GT8" s="10">
        <f>IFERROR(Deaths!GU9/Confirmed!GU8, 0)</f>
        <v>3.242994923434063E-2</v>
      </c>
      <c r="GU8" s="10">
        <f>IFERROR(Deaths!GV9/Confirmed!GV8, 0)</f>
        <v>3.222550985874232E-2</v>
      </c>
      <c r="GV8" s="10">
        <f>IFERROR(Deaths!GW9/Confirmed!GW8, 0)</f>
        <v>3.2135248484796465E-2</v>
      </c>
      <c r="GW8" s="10">
        <f>IFERROR(Deaths!GX9/Confirmed!GX8, 0)</f>
        <v>3.2074350475205578E-2</v>
      </c>
      <c r="GX8" s="10">
        <f>IFERROR(Deaths!GY9/Confirmed!GY8, 0)</f>
        <v>3.1959810207226234E-2</v>
      </c>
      <c r="GY8" s="10">
        <f>IFERROR(Deaths!GZ9/Confirmed!GZ8, 0)</f>
        <v>3.1822091258727668E-2</v>
      </c>
      <c r="GZ8" s="10">
        <f>IFERROR(Deaths!HA9/Confirmed!HA8, 0)</f>
        <v>3.1736246043069655E-2</v>
      </c>
      <c r="HA8" s="10">
        <f>IFERROR(Deaths!HB9/Confirmed!HB8, 0)</f>
        <v>3.1601316900965327E-2</v>
      </c>
      <c r="HB8" s="10">
        <f>IFERROR(Deaths!HC9/Confirmed!HC8, 0)</f>
        <v>3.147134918061107E-2</v>
      </c>
      <c r="HC8" s="10">
        <f>IFERROR(Deaths!HD9/Confirmed!HD8, 0)</f>
        <v>3.1454110109407268E-2</v>
      </c>
      <c r="HD8" s="10">
        <f>IFERROR(Deaths!HE9/Confirmed!HE8, 0)</f>
        <v>3.1424977992925832E-2</v>
      </c>
      <c r="HE8" s="10">
        <f>IFERROR(Deaths!HF9/Confirmed!HF8, 0)</f>
        <v>3.137130777026146E-2</v>
      </c>
      <c r="HF8" s="10">
        <f>IFERROR(Deaths!HG9/Confirmed!HG8, 0)</f>
        <v>3.1298072225744496E-2</v>
      </c>
      <c r="HG8" s="10">
        <f>IFERROR(Deaths!HH9/Confirmed!HH8, 0)</f>
        <v>3.1229737592927326E-2</v>
      </c>
      <c r="HH8" s="10">
        <f>IFERROR(Deaths!HI9/Confirmed!HI8, 0)</f>
        <v>3.1121288868420836E-2</v>
      </c>
      <c r="HI8" s="10">
        <f>IFERROR(Deaths!HJ9/Confirmed!HJ8, 0)</f>
        <v>3.1000937738660778E-2</v>
      </c>
      <c r="HJ8" s="10">
        <f>IFERROR(Deaths!HK9/Confirmed!HK8, 0)</f>
        <v>3.0997400457583316E-2</v>
      </c>
      <c r="HK8" s="10">
        <f>IFERROR(Deaths!HL9/Confirmed!HL8, 0)</f>
        <v>3.0964863564889526E-2</v>
      </c>
      <c r="HL8" s="10">
        <f>IFERROR(Deaths!HM9/Confirmed!HM8, 0)</f>
        <v>3.0913764045615601E-2</v>
      </c>
      <c r="HM8" s="10">
        <f>IFERROR(Deaths!HN9/Confirmed!HN8, 0)</f>
        <v>3.0832123487791928E-2</v>
      </c>
      <c r="HN8" s="10">
        <f>IFERROR(Deaths!HO9/Confirmed!HO8, 0)</f>
        <v>3.0738248374410665E-2</v>
      </c>
      <c r="HO8" s="10">
        <f>IFERROR(Deaths!HP9/Confirmed!HP8, 0)</f>
        <v>3.0632366129797035E-2</v>
      </c>
      <c r="HP8" s="10">
        <f>IFERROR(Deaths!HQ9/Confirmed!HQ8, 0)</f>
        <v>3.055268831145086E-2</v>
      </c>
      <c r="HQ8" s="10">
        <f>IFERROR(Deaths!HR9/Confirmed!HR8, 0)</f>
        <v>3.0517305729520113E-2</v>
      </c>
      <c r="HR8" s="10">
        <f>IFERROR(Deaths!HS9/Confirmed!HS8, 0)</f>
        <v>3.0483247847383887E-2</v>
      </c>
      <c r="HS8" s="10">
        <f>IFERROR(Deaths!HT9/Confirmed!HT8, 0)</f>
        <v>3.0438871631557708E-2</v>
      </c>
      <c r="HT8" s="10">
        <f>IFERROR(Deaths!HU9/Confirmed!HU8, 0)</f>
        <v>3.0348626010210621E-2</v>
      </c>
      <c r="HU8" s="10">
        <f>IFERROR(Deaths!HV9/Confirmed!HV8, 0)</f>
        <v>3.0261419252208162E-2</v>
      </c>
      <c r="HV8" s="10">
        <f>IFERROR(Deaths!HW9/Confirmed!HW8, 0)</f>
        <v>3.0173893106166746E-2</v>
      </c>
      <c r="HW8" s="10">
        <f>IFERROR(Deaths!HX9/Confirmed!HX8, 0)</f>
        <v>3.0104994169463248E-2</v>
      </c>
      <c r="HX8" s="10">
        <f>IFERROR(Deaths!HY9/Confirmed!HY8, 0)</f>
        <v>3.0048302740436992E-2</v>
      </c>
      <c r="HY8" s="10">
        <f>IFERROR(Deaths!HZ9/Confirmed!HZ8, 0)</f>
        <v>3.0073415918369661E-2</v>
      </c>
      <c r="HZ8" s="10">
        <f>IFERROR(Deaths!IA9/Confirmed!IA8, 0)</f>
        <v>3.0046391399134165E-2</v>
      </c>
      <c r="IA8" s="10">
        <f>IFERROR(Deaths!IB9/Confirmed!IB8, 0)</f>
        <v>3.0011836349761106E-2</v>
      </c>
      <c r="IB8" s="10">
        <f>IFERROR(Deaths!IC9/Confirmed!IC8, 0)</f>
        <v>2.9931299897595281E-2</v>
      </c>
      <c r="IC8" s="10">
        <f>IFERROR(Deaths!ID9/Confirmed!ID8, 0)</f>
        <v>2.9833337147644086E-2</v>
      </c>
      <c r="ID8" s="10">
        <f>IFERROR(Deaths!IE9/Confirmed!IE8, 0)</f>
        <v>2.9743547585871364E-2</v>
      </c>
      <c r="IE8" s="10">
        <f>IFERROR(Deaths!IF9/Confirmed!IF8, 0)</f>
        <v>2.9761250196695038E-2</v>
      </c>
      <c r="IF8" s="10">
        <f>IFERROR(Deaths!IG9/Confirmed!IG8, 0)</f>
        <v>2.9736995972369538E-2</v>
      </c>
      <c r="IG8" s="10">
        <f>IFERROR(Deaths!IH9/Confirmed!IH8, 0)</f>
        <v>2.966712453154843E-2</v>
      </c>
      <c r="IH8" s="10">
        <f>IFERROR(Deaths!II9/Confirmed!II8, 0)</f>
        <v>2.958876271454965E-2</v>
      </c>
      <c r="II8" s="10">
        <f>IFERROR(Deaths!IJ9/Confirmed!IJ8, 0)</f>
        <v>2.950769704251277E-2</v>
      </c>
      <c r="IJ8" s="10">
        <f>IFERROR(Deaths!IK9/Confirmed!IK8, 0)</f>
        <v>2.9376255354659576E-2</v>
      </c>
      <c r="IK8" s="10">
        <f>IFERROR(Deaths!IL9/Confirmed!IL8, 0)</f>
        <v>2.9217571048564924E-2</v>
      </c>
      <c r="IL8" s="10">
        <f>IFERROR(Deaths!IM9/Confirmed!IM8, 0)</f>
        <v>2.9198324414502558E-2</v>
      </c>
      <c r="IM8" s="10">
        <f>IFERROR(Deaths!IN9/Confirmed!IN8, 0)</f>
        <v>2.9192910299400472E-2</v>
      </c>
      <c r="IN8" s="10">
        <f>IFERROR(Deaths!IO9/Confirmed!IO8, 0)</f>
        <v>2.9132612140412316E-2</v>
      </c>
      <c r="IO8" s="10">
        <f>IFERROR(Deaths!IP9/Confirmed!IP8, 0)</f>
        <v>2.9066953305928629E-2</v>
      </c>
      <c r="IP8" s="10">
        <f>IFERROR(Deaths!IQ9/Confirmed!IQ8, 0)</f>
        <v>2.8990459473997112E-2</v>
      </c>
      <c r="IQ8" s="10">
        <f>IFERROR(Deaths!IR9/Confirmed!IR8, 0)</f>
        <v>2.8877987237182268E-2</v>
      </c>
      <c r="IR8" s="10">
        <f>IFERROR(Deaths!IS9/Confirmed!IS8, 0)</f>
        <v>2.8792862064847401E-2</v>
      </c>
      <c r="IS8" s="10">
        <f>IFERROR(Deaths!IT9/Confirmed!IT8, 0)</f>
        <v>2.8747406942538627E-2</v>
      </c>
      <c r="IT8" s="10">
        <f>IFERROR(Deaths!IU9/Confirmed!IU8, 0)</f>
        <v>2.8713148644537334E-2</v>
      </c>
      <c r="IU8" s="10">
        <f>IFERROR(Deaths!IV9/Confirmed!IV8, 0)</f>
        <v>2.8650871787613778E-2</v>
      </c>
      <c r="IV8" s="10">
        <f>IFERROR(Deaths!IW9/Confirmed!IW8, 0)</f>
        <v>2.8564838058245848E-2</v>
      </c>
      <c r="IW8" s="10">
        <f>IFERROR(Deaths!IX9/Confirmed!IX8, 0)</f>
        <v>2.8468588564047673E-2</v>
      </c>
      <c r="IX8" s="10">
        <f>IFERROR(Deaths!IY9/Confirmed!IY8, 0)</f>
        <v>2.8377068209980903E-2</v>
      </c>
      <c r="IY8" s="10">
        <f>IFERROR(Deaths!IZ9/Confirmed!IZ8, 0)</f>
        <v>2.8291463255996963E-2</v>
      </c>
      <c r="IZ8" s="10">
        <f>IFERROR(Deaths!JA9/Confirmed!JA8, 0)</f>
        <v>2.8219138077273553E-2</v>
      </c>
      <c r="JA8" s="10">
        <f>IFERROR(Deaths!JB9/Confirmed!JB8, 0)</f>
        <v>2.8152253271022828E-2</v>
      </c>
      <c r="JB8" s="10">
        <f>IFERROR(Deaths!JC9/Confirmed!JC8, 0)</f>
        <v>2.8063490876310562E-2</v>
      </c>
      <c r="JC8" s="10">
        <f>IFERROR(Deaths!JD9/Confirmed!JD8, 0)</f>
        <v>2.7983705310021968E-2</v>
      </c>
      <c r="JD8" s="10">
        <f>IFERROR(Deaths!JE9/Confirmed!JE8, 0)</f>
        <v>2.7869330575089439E-2</v>
      </c>
      <c r="JE8" s="10">
        <f>IFERROR(Deaths!JF9/Confirmed!JF8, 0)</f>
        <v>2.7758814518073788E-2</v>
      </c>
      <c r="JF8" s="10">
        <f>IFERROR(Deaths!JG9/Confirmed!JG8, 0)</f>
        <v>2.7657815730937032E-2</v>
      </c>
      <c r="JG8" s="10">
        <f>IFERROR(Deaths!JH9/Confirmed!JH8, 0)</f>
        <v>2.7573224045736176E-2</v>
      </c>
      <c r="JH8" s="10">
        <f>IFERROR(Deaths!JI9/Confirmed!JI8, 0)</f>
        <v>2.7491629384498159E-2</v>
      </c>
      <c r="JI8" s="10">
        <f>IFERROR(Deaths!JJ9/Confirmed!JJ8, 0)</f>
        <v>2.7372358050102918E-2</v>
      </c>
      <c r="JJ8" s="10">
        <f>IFERROR(Deaths!JK9/Confirmed!JK8, 0)</f>
        <v>2.7251700431393588E-2</v>
      </c>
      <c r="JK8" s="10">
        <f>IFERROR(Deaths!JL9/Confirmed!JL8, 0)</f>
        <v>2.7152467384480149E-2</v>
      </c>
      <c r="JL8" s="10">
        <f>IFERROR(Deaths!JM9/Confirmed!JM8, 0)</f>
        <v>2.7041310028533508E-2</v>
      </c>
      <c r="JM8" s="10">
        <f>IFERROR(Deaths!JN9/Confirmed!JN8, 0)</f>
        <v>2.6877929782905232E-2</v>
      </c>
      <c r="JN8" s="10">
        <f>IFERROR(Deaths!JO9/Confirmed!JO8, 0)</f>
        <v>2.6792332189563783E-2</v>
      </c>
      <c r="JO8" s="10">
        <f>IFERROR(Deaths!JP9/Confirmed!JP8, 0)</f>
        <v>2.6728898616881106E-2</v>
      </c>
      <c r="JP8" s="10">
        <f>IFERROR(Deaths!JQ9/Confirmed!JQ8, 0)</f>
        <v>2.6591109776510569E-2</v>
      </c>
      <c r="JQ8" s="10">
        <f>IFERROR(Deaths!JR9/Confirmed!JR8, 0)</f>
        <v>2.6449580678241373E-2</v>
      </c>
      <c r="JR8" s="10">
        <f>IFERROR(Deaths!JS9/Confirmed!JS8, 0)</f>
        <v>2.6303580887824449E-2</v>
      </c>
      <c r="JS8" s="10">
        <f>IFERROR(Deaths!JT9/Confirmed!JT8, 0)</f>
        <v>2.6159433004585789E-2</v>
      </c>
      <c r="JT8" s="10">
        <f>IFERROR(Deaths!JU9/Confirmed!JU8, 0)</f>
        <v>2.6016721012312793E-2</v>
      </c>
      <c r="JU8" s="10">
        <f>IFERROR(Deaths!JV9/Confirmed!JV8, 0)</f>
        <v>2.5901724890307277E-2</v>
      </c>
      <c r="JV8" s="10">
        <f>IFERROR(Deaths!JW9/Confirmed!JW8, 0)</f>
        <v>2.57860844038388E-2</v>
      </c>
      <c r="JW8" s="10">
        <f>IFERROR(Deaths!JX9/Confirmed!JX8, 0)</f>
        <v>2.5634381523427834E-2</v>
      </c>
      <c r="JX8" s="10">
        <f>IFERROR(Deaths!JY9/Confirmed!JY8, 0)</f>
        <v>2.5468697428097532E-2</v>
      </c>
      <c r="JY8" s="10">
        <f>IFERROR(Deaths!JZ9/Confirmed!JZ8, 0)</f>
        <v>2.5316929698991516E-2</v>
      </c>
      <c r="JZ8" s="10">
        <f>IFERROR(Deaths!KA9/Confirmed!KA8, 0)</f>
        <v>2.5154123793568864E-2</v>
      </c>
      <c r="KA8" s="10">
        <f>IFERROR(Deaths!KB9/Confirmed!KB8, 0)</f>
        <v>2.4986128084806151E-2</v>
      </c>
      <c r="KB8" s="10">
        <f>IFERROR(Deaths!KC9/Confirmed!KC8, 0)</f>
        <v>2.4823109644781419E-2</v>
      </c>
      <c r="KC8" s="10">
        <f>IFERROR(Deaths!KD9/Confirmed!KD8, 0)</f>
        <v>2.4669990762199431E-2</v>
      </c>
      <c r="KD8" s="10">
        <f>IFERROR(Deaths!KE9/Confirmed!KE8, 0)</f>
        <v>2.4466159888498297E-2</v>
      </c>
      <c r="KE8" s="10">
        <f>IFERROR(Deaths!KF9/Confirmed!KF8, 0)</f>
        <v>2.4273293298456323E-2</v>
      </c>
      <c r="KF8" s="10">
        <f>IFERROR(Deaths!KG9/Confirmed!KG8, 0)</f>
        <v>2.4061075309136325E-2</v>
      </c>
      <c r="KG8" s="10">
        <f>IFERROR(Deaths!KH9/Confirmed!KH8, 0)</f>
        <v>2.3844447628073293E-2</v>
      </c>
      <c r="KH8" s="10">
        <f>IFERROR(Deaths!KI9/Confirmed!KI8, 0)</f>
        <v>2.3627663573247078E-2</v>
      </c>
      <c r="KI8" s="10">
        <f>IFERROR(Deaths!KJ9/Confirmed!KJ8, 0)</f>
        <v>2.3445611926088912E-2</v>
      </c>
      <c r="KJ8" s="10">
        <f>IFERROR(Deaths!KK9/Confirmed!KK8, 0)</f>
        <v>2.3258623744789111E-2</v>
      </c>
      <c r="KK8" s="10">
        <f>IFERROR(Deaths!KL9/Confirmed!KL8, 0)</f>
        <v>2.3018105515791656E-2</v>
      </c>
      <c r="KL8" s="10">
        <f>IFERROR(Deaths!KM9/Confirmed!KM8, 0)</f>
        <v>2.2746286093792003E-2</v>
      </c>
      <c r="KM8" s="10">
        <f>IFERROR(Deaths!KN9/Confirmed!KN8, 0)</f>
        <v>2.2514371343047349E-2</v>
      </c>
      <c r="KN8" s="10">
        <f>IFERROR(Deaths!KO9/Confirmed!KO8, 0)</f>
        <v>2.2294746252793572E-2</v>
      </c>
      <c r="KO8" s="10">
        <f>IFERROR(Deaths!KP9/Confirmed!KP8, 0)</f>
        <v>2.2047357309633718E-2</v>
      </c>
      <c r="KP8" s="10">
        <f>IFERROR(Deaths!KQ9/Confirmed!KQ8, 0)</f>
        <v>2.1885270660694633E-2</v>
      </c>
      <c r="KQ8" s="10">
        <f>IFERROR(Deaths!KR9/Confirmed!KR8, 0)</f>
        <v>2.1725362679953786E-2</v>
      </c>
      <c r="KR8" s="10">
        <f>IFERROR(Deaths!KS9/Confirmed!KS8, 0)</f>
        <v>2.1545652034735949E-2</v>
      </c>
      <c r="KS8" s="10">
        <f>IFERROR(Deaths!KT9/Confirmed!KT8, 0)</f>
        <v>2.1351406624825726E-2</v>
      </c>
      <c r="KT8" s="10">
        <f>IFERROR(Deaths!KU9/Confirmed!KU8, 0)</f>
        <v>2.1155222679075509E-2</v>
      </c>
      <c r="KU8" s="10">
        <f>IFERROR(Deaths!KV9/Confirmed!KV8, 0)</f>
        <v>2.0982107826306214E-2</v>
      </c>
      <c r="KV8" s="10">
        <f>IFERROR(Deaths!KW9/Confirmed!KW8, 0)</f>
        <v>2.0766963286187618E-2</v>
      </c>
      <c r="KW8" s="10">
        <f>IFERROR(Deaths!KX9/Confirmed!KX8, 0)</f>
        <v>2.0652167524953208E-2</v>
      </c>
      <c r="KX8" s="10">
        <f>IFERROR(Deaths!KY9/Confirmed!KY8, 0)</f>
        <v>2.0537706614279744E-2</v>
      </c>
      <c r="KY8" s="10">
        <f>IFERROR(Deaths!KZ9/Confirmed!KZ8, 0)</f>
        <v>2.0456471308181977E-2</v>
      </c>
      <c r="KZ8" s="10">
        <f>IFERROR(Deaths!LA9/Confirmed!LA8, 0)</f>
        <v>2.024277052914086E-2</v>
      </c>
      <c r="LA8" s="10">
        <f>IFERROR(Deaths!LB9/Confirmed!LB8, 0)</f>
        <v>2.0094602362106927E-2</v>
      </c>
      <c r="LB8" s="10">
        <f>IFERROR(Deaths!LC9/Confirmed!LC8, 0)</f>
        <v>1.9948093651402557E-2</v>
      </c>
      <c r="LC8" s="10">
        <f>IFERROR(Deaths!LD9/Confirmed!LD8, 0)</f>
        <v>1.9803067456799387E-2</v>
      </c>
      <c r="LD8" s="10">
        <f>IFERROR(Deaths!LE9/Confirmed!LE8, 0)</f>
        <v>1.9731417591628865E-2</v>
      </c>
      <c r="LE8" s="10">
        <f>IFERROR(Deaths!LF9/Confirmed!LF8, 0)</f>
        <v>1.9648498422883784E-2</v>
      </c>
      <c r="LF8" s="10">
        <f>IFERROR(Deaths!LG9/Confirmed!LG8, 0)</f>
        <v>1.9548701806393655E-2</v>
      </c>
      <c r="LG8" s="10">
        <f>IFERROR(Deaths!LH9/Confirmed!LH8, 0)</f>
        <v>1.9419051567791806E-2</v>
      </c>
      <c r="LH8" s="10">
        <f>IFERROR(Deaths!LI9/Confirmed!LI8, 0)</f>
        <v>1.9287762601432876E-2</v>
      </c>
      <c r="LI8" s="10">
        <f>IFERROR(Deaths!LJ9/Confirmed!LJ8, 0)</f>
        <v>1.9133112719118314E-2</v>
      </c>
      <c r="LJ8" s="10">
        <f>IFERROR(Deaths!LK9/Confirmed!LK8, 0)</f>
        <v>1.8980873969867855E-2</v>
      </c>
      <c r="LK8" s="10">
        <f>IFERROR(Deaths!LL9/Confirmed!LL8, 0)</f>
        <v>1.8877509471460989E-2</v>
      </c>
      <c r="LL8" s="10">
        <f>IFERROR(Deaths!LM9/Confirmed!LM8, 0)</f>
        <v>1.8807840243973931E-2</v>
      </c>
      <c r="LM8" s="10">
        <f>IFERROR(Deaths!LN9/Confirmed!LN8, 0)</f>
        <v>1.8712877971924183E-2</v>
      </c>
      <c r="LN8" s="10">
        <f>IFERROR(Deaths!LO9/Confirmed!LO8, 0)</f>
        <v>1.8647411134491535E-2</v>
      </c>
      <c r="LO8" s="10">
        <f>IFERROR(Deaths!LP9/Confirmed!LP8, 0)</f>
        <v>1.8539002418022477E-2</v>
      </c>
      <c r="LP8" s="10">
        <f>IFERROR(Deaths!LQ9/Confirmed!LQ8, 0)</f>
        <v>1.8406692237396174E-2</v>
      </c>
    </row>
    <row r="9" spans="1:328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</row>
    <row r="10" spans="1:328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Q19"/>
  <sheetViews>
    <sheetView tabSelected="1" topLeftCell="C11" zoomScale="80" zoomScaleNormal="80" workbookViewId="0">
      <selection activeCell="A29" sqref="A29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29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</row>
    <row r="2" spans="1:32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1.1926286118828808</v>
      </c>
      <c r="AS2" s="8">
        <f>Confirmed!AS2/'By Population Size'!$B2*100000</f>
        <v>1.2223407324590321</v>
      </c>
      <c r="AT2" s="8">
        <f>Confirmed!AT2/'By Population Size'!$B2*100000</f>
        <v>1.2578131043904044</v>
      </c>
      <c r="AU2" s="8">
        <f>Confirmed!AU2/'By Population Size'!$B2*100000</f>
        <v>1.3091165457479299</v>
      </c>
      <c r="AV2" s="8">
        <f>Confirmed!AV2/'By Population Size'!$B2*100000</f>
        <v>1.3612795346350763</v>
      </c>
      <c r="AW2" s="8">
        <f>Confirmed!AW2/'By Population Size'!$B2*100000</f>
        <v>1.4119415226122878</v>
      </c>
      <c r="AX2" s="8">
        <f>Confirmed!AX2/'By Population Size'!$B2*100000</f>
        <v>1.4628600919416246</v>
      </c>
      <c r="AY2" s="8">
        <f>Confirmed!AY2/'By Population Size'!$B2*100000</f>
        <v>1.5273261566631966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4.4090811258597142</v>
      </c>
      <c r="BL2" s="8">
        <f>Confirmed!BL2/'By Population Size'!$B2*100000</f>
        <v>4.9654264716737799</v>
      </c>
      <c r="BM2" s="8">
        <f>Confirmed!BM2/'By Population Size'!$B2*100000</f>
        <v>5.4966781612499567</v>
      </c>
      <c r="BN2" s="8">
        <f>Confirmed!BN2/'By Population Size'!$B2*100000</f>
        <v>6.1513967974690003</v>
      </c>
      <c r="BO2" s="8">
        <f>Confirmed!BO2/'By Population Size'!$B2*100000</f>
        <v>6.957870474402764</v>
      </c>
      <c r="BP2" s="8">
        <f>Confirmed!BP2/'By Population Size'!$B2*100000</f>
        <v>7.7932608697210908</v>
      </c>
      <c r="BQ2" s="8">
        <f>Confirmed!BQ2/'By Population Size'!$B2*100000</f>
        <v>8.6567084358943571</v>
      </c>
      <c r="BR2" s="8">
        <f>Confirmed!BR2/'By Population Size'!$B2*100000</f>
        <v>9.4168563497018347</v>
      </c>
      <c r="BS2" s="8">
        <f>Confirmed!BS2/'By Population Size'!$B2*100000</f>
        <v>10.25569776420625</v>
      </c>
      <c r="BT2" s="8">
        <f>Confirmed!BT2/'By Population Size'!$B2*100000</f>
        <v>11.241957994574463</v>
      </c>
      <c r="BU2" s="8">
        <f>Confirmed!BU2/'By Population Size'!$B2*100000</f>
        <v>12.223522786198776</v>
      </c>
      <c r="BV2" s="8">
        <f>Confirmed!BV2/'By Population Size'!$B2*100000</f>
        <v>13.266397691913518</v>
      </c>
      <c r="BW2" s="8">
        <f>Confirmed!BW2/'By Population Size'!$B2*100000</f>
        <v>14.334789613097156</v>
      </c>
      <c r="BX2" s="8">
        <f>Confirmed!BX2/'By Population Size'!$B2*100000</f>
        <v>15.366028554492997</v>
      </c>
      <c r="BY2" s="8">
        <f>Confirmed!BY2/'By Population Size'!$B2*100000</f>
        <v>16.289426353590425</v>
      </c>
      <c r="BZ2" s="8">
        <f>Confirmed!BZ2/'By Population Size'!$B2*100000</f>
        <v>17.2286423930464</v>
      </c>
      <c r="CA2" s="8">
        <f>Confirmed!CA2/'By Population Size'!$B2*100000</f>
        <v>18.226551416801115</v>
      </c>
      <c r="CB2" s="8">
        <f>Confirmed!CB2/'By Population Size'!$B2*100000</f>
        <v>19.309222090230548</v>
      </c>
      <c r="CC2" s="8">
        <f>Confirmed!CC2/'By Population Size'!$B2*100000</f>
        <v>20.41499791441889</v>
      </c>
      <c r="CD2" s="8">
        <f>Confirmed!CD2/'By Population Size'!$B2*100000</f>
        <v>21.536476517357329</v>
      </c>
      <c r="CE2" s="8">
        <f>Confirmed!CE2/'By Population Size'!$B2*100000</f>
        <v>22.513615280657472</v>
      </c>
      <c r="CF2" s="8">
        <f>Confirmed!CF2/'By Population Size'!$B2*100000</f>
        <v>23.738393535961698</v>
      </c>
      <c r="CG2" s="8">
        <f>Confirmed!CG2/'By Population Size'!$B2*100000</f>
        <v>24.638480919218509</v>
      </c>
      <c r="CH2" s="8">
        <f>Confirmed!CH2/'By Population Size'!$B2*100000</f>
        <v>25.55265461870702</v>
      </c>
      <c r="CI2" s="8">
        <f>Confirmed!CI2/'By Population Size'!$B2*100000</f>
        <v>26.603175648715105</v>
      </c>
      <c r="CJ2" s="8">
        <f>Confirmed!CJ2/'By Population Size'!$B2*100000</f>
        <v>27.845516897572331</v>
      </c>
      <c r="CK2" s="8">
        <f>Confirmed!CK2/'By Population Size'!$B2*100000</f>
        <v>28.97126758002366</v>
      </c>
      <c r="CL2" s="8">
        <f>Confirmed!CL2/'By Population Size'!$B2*100000</f>
        <v>29.913921809598119</v>
      </c>
      <c r="CM2" s="8">
        <f>Confirmed!CM2/'By Population Size'!$B2*100000</f>
        <v>30.94063209012894</v>
      </c>
      <c r="CN2" s="8">
        <f>Confirmed!CN2/'By Population Size'!$B2*100000</f>
        <v>31.897398294070307</v>
      </c>
      <c r="CO2" s="8">
        <f>Confirmed!CO2/'By Population Size'!$B2*100000</f>
        <v>32.871817295037928</v>
      </c>
      <c r="CP2" s="8">
        <f>Confirmed!CP2/'By Population Size'!$B2*100000</f>
        <v>33.868699993384141</v>
      </c>
      <c r="CQ2" s="8">
        <f>Confirmed!CQ2/'By Population Size'!$B2*100000</f>
        <v>34.996670104531354</v>
      </c>
      <c r="CR2" s="8">
        <f>Confirmed!CR2/'By Population Size'!$B2*100000</f>
        <v>36.079289461690358</v>
      </c>
      <c r="CS2" s="8">
        <f>Confirmed!CS2/'By Population Size'!$B2*100000</f>
        <v>37.149131067513508</v>
      </c>
      <c r="CT2" s="8">
        <f>Confirmed!CT2/'By Population Size'!$B2*100000</f>
        <v>38.071194643579879</v>
      </c>
      <c r="CU2" s="8">
        <f>Confirmed!CU2/'By Population Size'!$B2*100000</f>
        <v>38.965816844036411</v>
      </c>
      <c r="CV2" s="8">
        <f>Confirmed!CV2/'By Population Size'!$B2*100000</f>
        <v>39.933975260012161</v>
      </c>
      <c r="CW2" s="8">
        <f>Confirmed!CW2/'By Population Size'!$B2*100000</f>
        <v>40.927329964766649</v>
      </c>
      <c r="CX2" s="8">
        <f>Confirmed!CX2/'By Population Size'!$B2*100000</f>
        <v>41.996902160170066</v>
      </c>
      <c r="CY2" s="8">
        <f>Confirmed!CY2/'By Population Size'!$B2*100000</f>
        <v>43.115571197302728</v>
      </c>
      <c r="CZ2" s="8">
        <f>Confirmed!CZ2/'By Population Size'!$B2*100000</f>
        <v>44.141896605805357</v>
      </c>
      <c r="DA2" s="8">
        <f>Confirmed!DA2/'By Population Size'!$B2*100000</f>
        <v>45.123551200902916</v>
      </c>
      <c r="DB2" s="8">
        <f>Confirmed!DB2/'By Population Size'!$B2*100000</f>
        <v>46.112608168009302</v>
      </c>
      <c r="DC2" s="8">
        <f>Confirmed!DC2/'By Population Size'!$B2*100000</f>
        <v>47.144937580151677</v>
      </c>
      <c r="DD2" s="8">
        <f>Confirmed!DD2/'By Population Size'!$B2*100000</f>
        <v>48.29883523693119</v>
      </c>
      <c r="DE2" s="8">
        <f>Confirmed!DE2/'By Population Size'!$B2*100000</f>
        <v>49.440763373634041</v>
      </c>
      <c r="DF2" s="8">
        <f>Confirmed!DF2/'By Population Size'!$B2*100000</f>
        <v>50.609837817391785</v>
      </c>
      <c r="DG2" s="8">
        <f>Confirmed!DG2/'By Population Size'!$B2*100000</f>
        <v>51.699295067584941</v>
      </c>
      <c r="DH2" s="8">
        <f>Confirmed!DH2/'By Population Size'!$B2*100000</f>
        <v>52.66440016547039</v>
      </c>
      <c r="DI2" s="8">
        <f>Confirmed!DI2/'By Population Size'!$B2*100000</f>
        <v>53.651032438799184</v>
      </c>
      <c r="DJ2" s="8">
        <f>Confirmed!DJ2/'By Population Size'!$B2*100000</f>
        <v>54.732099478777833</v>
      </c>
      <c r="DK2" s="8">
        <f>Confirmed!DK2/'By Population Size'!$B2*100000</f>
        <v>55.820774155847005</v>
      </c>
      <c r="DL2" s="8">
        <f>Confirmed!DL2/'By Population Size'!$B2*100000</f>
        <v>57.060151890087184</v>
      </c>
      <c r="DM2" s="8">
        <f>Confirmed!DM2/'By Population Size'!$B2*100000</f>
        <v>58.296707229453972</v>
      </c>
      <c r="DN2" s="8">
        <f>Confirmed!DN2/'By Population Size'!$B2*100000</f>
        <v>59.505346517709498</v>
      </c>
      <c r="DO2" s="8">
        <f>Confirmed!DO2/'By Population Size'!$B2*100000</f>
        <v>60.501279865052844</v>
      </c>
      <c r="DP2" s="8">
        <f>Confirmed!DP2/'By Population Size'!$B2*100000</f>
        <v>61.639307965203393</v>
      </c>
      <c r="DQ2" s="8">
        <f>Confirmed!DQ2/'By Population Size'!$B2*100000</f>
        <v>62.886934789914399</v>
      </c>
      <c r="DR2" s="8">
        <f>Confirmed!DR2/'By Population Size'!$B2*100000</f>
        <v>64.200310586107619</v>
      </c>
      <c r="DS2" s="8">
        <f>Confirmed!DS2/'By Population Size'!$B2*100000</f>
        <v>65.570531980864274</v>
      </c>
      <c r="DT2" s="8">
        <f>Confirmed!DT2/'By Population Size'!$B2*100000</f>
        <v>66.930143736710534</v>
      </c>
      <c r="DU2" s="8">
        <f>Confirmed!DU2/'By Population Size'!$B2*100000</f>
        <v>68.271756310705172</v>
      </c>
      <c r="DV2" s="8">
        <f>Confirmed!DV2/'By Population Size'!$B2*100000</f>
        <v>69.482858779941097</v>
      </c>
      <c r="DW2" s="8">
        <f>Confirmed!DW2/'By Population Size'!$B2*100000</f>
        <v>70.591675093152134</v>
      </c>
      <c r="DX2" s="8">
        <f>Confirmed!DX2/'By Population Size'!$B2*100000</f>
        <v>71.788190912519724</v>
      </c>
      <c r="DY2" s="8">
        <f>Confirmed!DY2/'By Population Size'!$B2*100000</f>
        <v>73.109674679440118</v>
      </c>
      <c r="DZ2" s="8">
        <f>Confirmed!DZ2/'By Population Size'!$B2*100000</f>
        <v>74.642748258390924</v>
      </c>
      <c r="EA2" s="8">
        <f>Confirmed!EA2/'By Population Size'!$B2*100000</f>
        <v>76.194347010965203</v>
      </c>
      <c r="EB2" s="8">
        <f>Confirmed!EB2/'By Population Size'!$B2*100000</f>
        <v>77.951852298620324</v>
      </c>
      <c r="EC2" s="8">
        <f>Confirmed!EC2/'By Population Size'!$B2*100000</f>
        <v>79.318776623002165</v>
      </c>
      <c r="ED2" s="8">
        <f>Confirmed!ED2/'By Population Size'!$B2*100000</f>
        <v>80.539590696416056</v>
      </c>
      <c r="EE2" s="8">
        <f>Confirmed!EE2/'By Population Size'!$B2*100000</f>
        <v>82.097834906010391</v>
      </c>
      <c r="EF2" s="8">
        <f>Confirmed!EF2/'By Population Size'!$B2*100000</f>
        <v>83.614333329613885</v>
      </c>
      <c r="EG2" s="8">
        <f>Confirmed!EG2/'By Population Size'!$B2*100000</f>
        <v>85.243060436637151</v>
      </c>
      <c r="EH2" s="8">
        <f>Confirmed!EH2/'By Population Size'!$B2*100000</f>
        <v>86.925502849727906</v>
      </c>
      <c r="EI2" s="8">
        <f>Confirmed!EI2/'By Population Size'!$B2*100000</f>
        <v>88.649075253564419</v>
      </c>
      <c r="EJ2" s="8">
        <f>Confirmed!EJ2/'By Population Size'!$B2*100000</f>
        <v>90.084314362949712</v>
      </c>
      <c r="EK2" s="8">
        <f>Confirmed!EK2/'By Population Size'!$B2*100000</f>
        <v>91.39935793793174</v>
      </c>
      <c r="EL2" s="8">
        <f>Confirmed!EL2/'By Population Size'!$B2*100000</f>
        <v>93.0001048485057</v>
      </c>
      <c r="EM2" s="8">
        <f>Confirmed!EM2/'By Population Size'!$B2*100000</f>
        <v>94.729026973534019</v>
      </c>
      <c r="EN2" s="8">
        <f>Confirmed!EN2/'By Population Size'!$B2*100000</f>
        <v>96.49948961947149</v>
      </c>
      <c r="EO2" s="8">
        <f>Confirmed!EO2/'By Population Size'!$B2*100000</f>
        <v>98.149371858977503</v>
      </c>
      <c r="EP2" s="8">
        <f>Confirmed!EP2/'By Population Size'!$B2*100000</f>
        <v>99.886889459302054</v>
      </c>
      <c r="EQ2" s="8">
        <f>Confirmed!EQ2/'By Population Size'!$B2*100000</f>
        <v>101.58618926722747</v>
      </c>
      <c r="ER2" s="8">
        <f>Confirmed!ER2/'By Population Size'!$B2*100000</f>
        <v>103.11753092205143</v>
      </c>
      <c r="ES2" s="8">
        <f>Confirmed!ES2/'By Population Size'!$B2*100000</f>
        <v>104.9372058713266</v>
      </c>
      <c r="ET2" s="8">
        <f>Confirmed!ET2/'By Population Size'!$B2*100000</f>
        <v>106.77349446315192</v>
      </c>
      <c r="EU2" s="8">
        <f>Confirmed!EU2/'By Population Size'!$B2*100000</f>
        <v>108.57119321961751</v>
      </c>
      <c r="EV2" s="8">
        <f>Confirmed!EV2/'By Population Size'!$B2*100000</f>
        <v>110.87499869315099</v>
      </c>
      <c r="EW2" s="8">
        <f>Confirmed!EW2/'By Population Size'!$B2*100000</f>
        <v>112.8872892634669</v>
      </c>
      <c r="EX2" s="8">
        <f>Confirmed!EX2/'By Population Size'!$B2*100000</f>
        <v>114.5324247479586</v>
      </c>
      <c r="EY2" s="8">
        <f>Confirmed!EY2/'By Population Size'!$B2*100000</f>
        <v>116.3047989249694</v>
      </c>
      <c r="EZ2" s="8">
        <f>Confirmed!EZ2/'By Population Size'!$B2*100000</f>
        <v>118.43228169332212</v>
      </c>
      <c r="FA2" s="8">
        <f>Confirmed!FA2/'By Population Size'!$B2*100000</f>
        <v>120.62562889476548</v>
      </c>
      <c r="FB2" s="8">
        <f>Confirmed!FB2/'By Population Size'!$B2*100000</f>
        <v>122.91260263159953</v>
      </c>
      <c r="FC2" s="8">
        <f>Confirmed!FC2/'By Population Size'!$B2*100000</f>
        <v>125.3697924374337</v>
      </c>
      <c r="FD2" s="8">
        <f>Confirmed!FD2/'By Population Size'!$B2*100000</f>
        <v>127.64519435528688</v>
      </c>
      <c r="FE2" s="8">
        <f>Confirmed!FE2/'By Population Size'!$B2*100000</f>
        <v>129.73634520417858</v>
      </c>
      <c r="FF2" s="8">
        <f>Confirmed!FF2/'By Population Size'!$B2*100000</f>
        <v>131.73347181658389</v>
      </c>
      <c r="FG2" s="8">
        <f>Confirmed!FG2/'By Population Size'!$B2*100000</f>
        <v>133.96646083693068</v>
      </c>
      <c r="FH2" s="8">
        <f>Confirmed!FH2/'By Population Size'!$B2*100000</f>
        <v>136.75512809157598</v>
      </c>
      <c r="FI2" s="8">
        <f>Confirmed!FI2/'By Population Size'!$B2*100000</f>
        <v>139.43601834926093</v>
      </c>
      <c r="FJ2" s="8">
        <f>Confirmed!FJ2/'By Population Size'!$B2*100000</f>
        <v>142.02679723607935</v>
      </c>
      <c r="FK2" s="8">
        <f>Confirmed!FK2/'By Population Size'!$B2*100000</f>
        <v>144.50827246689224</v>
      </c>
      <c r="FL2" s="8">
        <f>Confirmed!FL2/'By Population Size'!$B2*100000</f>
        <v>146.85132205823334</v>
      </c>
      <c r="FM2" s="8">
        <f>Confirmed!FM2/'By Population Size'!$B2*100000</f>
        <v>148.97458406334357</v>
      </c>
      <c r="FN2" s="8">
        <f>Confirmed!FN2/'By Population Size'!$B2*100000</f>
        <v>151.68780357139636</v>
      </c>
      <c r="FO2" s="8">
        <f>Confirmed!FO2/'By Population Size'!$B2*100000</f>
        <v>154.41983049255995</v>
      </c>
      <c r="FP2" s="8">
        <f>Confirmed!FP2/'By Population Size'!$B2*100000</f>
        <v>157.34054734007674</v>
      </c>
      <c r="FQ2" s="8">
        <f>Confirmed!FQ2/'By Population Size'!$B2*100000</f>
        <v>160.32234337846705</v>
      </c>
      <c r="FR2" s="8">
        <f>Confirmed!FR2/'By Population Size'!$B2*100000</f>
        <v>163.0967447099342</v>
      </c>
      <c r="FS2" s="8">
        <f>Confirmed!FS2/'By Population Size'!$B2*100000</f>
        <v>165.57097151754951</v>
      </c>
      <c r="FT2" s="8">
        <f>Confirmed!FT2/'By Population Size'!$B2*100000</f>
        <v>168.02819981058653</v>
      </c>
      <c r="FU2" s="8">
        <f>Confirmed!FU2/'By Population Size'!$B2*100000</f>
        <v>170.87003072139231</v>
      </c>
      <c r="FV2" s="8">
        <f>Confirmed!FV2/'By Population Size'!$B2*100000</f>
        <v>173.83717596457623</v>
      </c>
      <c r="FW2" s="8">
        <f>Confirmed!FW2/'By Population Size'!$B2*100000</f>
        <v>177.07620763754014</v>
      </c>
      <c r="FX2" s="8">
        <f>Confirmed!FX2/'By Population Size'!$B2*100000</f>
        <v>180.18239431544097</v>
      </c>
      <c r="FY2" s="8">
        <f>Confirmed!FY2/'By Population Size'!$B2*100000</f>
        <v>183.21181185278581</v>
      </c>
      <c r="FZ2" s="8">
        <f>Confirmed!FZ2/'By Population Size'!$B2*100000</f>
        <v>185.95361452346538</v>
      </c>
      <c r="GA2" s="8">
        <f>Confirmed!GA2/'By Population Size'!$B2*100000</f>
        <v>188.60107223096836</v>
      </c>
      <c r="GB2" s="8">
        <f>Confirmed!GB2/'By Population Size'!$B2*100000</f>
        <v>191.59571016603255</v>
      </c>
      <c r="GC2" s="8">
        <f>Confirmed!GC2/'By Population Size'!$B2*100000</f>
        <v>195.20637426941525</v>
      </c>
      <c r="GD2" s="8">
        <f>Confirmed!GD2/'By Population Size'!$B2*100000</f>
        <v>198.83220233070858</v>
      </c>
      <c r="GE2" s="8">
        <f>Confirmed!GE2/'By Population Size'!$B2*100000</f>
        <v>202.43755520010228</v>
      </c>
      <c r="GF2" s="8">
        <f>Confirmed!GF2/'By Population Size'!$B2*100000</f>
        <v>205.702822316321</v>
      </c>
      <c r="GG2" s="8">
        <f>Confirmed!GG2/'By Population Size'!$B2*100000</f>
        <v>208.43537522925644</v>
      </c>
      <c r="GH2" s="8">
        <f>Confirmed!GH2/'By Population Size'!$B2*100000</f>
        <v>211.33062637757479</v>
      </c>
      <c r="GI2" s="8">
        <f>Confirmed!GI2/'By Population Size'!$B2*100000</f>
        <v>214.5668099975301</v>
      </c>
      <c r="GJ2" s="8">
        <f>Confirmed!GJ2/'By Population Size'!$B2*100000</f>
        <v>218.28939488671</v>
      </c>
      <c r="GK2" s="8">
        <f>Confirmed!GK2/'By Population Size'!$B2*100000</f>
        <v>221.88471542523556</v>
      </c>
      <c r="GL2" s="8">
        <f>Confirmed!GL2/'By Population Size'!$B2*100000</f>
        <v>225.62450409407546</v>
      </c>
      <c r="GM2" s="8">
        <f>Confirmed!GM2/'By Population Size'!$B2*100000</f>
        <v>228.83138612361807</v>
      </c>
      <c r="GN2" s="8">
        <f>Confirmed!GN2/'By Population Size'!$B2*100000</f>
        <v>231.80268798470641</v>
      </c>
      <c r="GO2" s="8">
        <f>Confirmed!GO2/'By Population Size'!$B2*100000</f>
        <v>234.39610965945175</v>
      </c>
      <c r="GP2" s="8">
        <f>Confirmed!GP2/'By Population Size'!$B2*100000</f>
        <v>237.71656742451268</v>
      </c>
      <c r="GQ2" s="8">
        <f>Confirmed!GQ2/'By Population Size'!$B2*100000</f>
        <v>241.2425211944911</v>
      </c>
      <c r="GR2" s="8">
        <f>Confirmed!GR2/'By Population Size'!$B2*100000</f>
        <v>244.91684313133615</v>
      </c>
      <c r="GS2" s="8">
        <f>Confirmed!GS2/'By Population Size'!$B2*100000</f>
        <v>248.54551924563808</v>
      </c>
      <c r="GT2" s="8">
        <f>Confirmed!GT2/'By Population Size'!$B2*100000</f>
        <v>251.86509180503421</v>
      </c>
      <c r="GU2" s="8">
        <f>Confirmed!GU2/'By Population Size'!$B2*100000</f>
        <v>254.75544224952696</v>
      </c>
      <c r="GV2" s="8">
        <f>Confirmed!GV2/'By Population Size'!$B2*100000</f>
        <v>257.6603408566852</v>
      </c>
      <c r="GW2" s="8">
        <f>Confirmed!GW2/'By Population Size'!$B2*100000</f>
        <v>260.93354916575225</v>
      </c>
      <c r="GX2" s="8">
        <f>Confirmed!GX2/'By Population Size'!$B2*100000</f>
        <v>264.5197995534802</v>
      </c>
      <c r="GY2" s="8">
        <f>Confirmed!GY2/'By Population Size'!$B2*100000</f>
        <v>268.20113899030588</v>
      </c>
      <c r="GZ2" s="8">
        <f>Confirmed!GZ2/'By Population Size'!$B2*100000</f>
        <v>272.12422937710437</v>
      </c>
      <c r="HA2" s="8">
        <f>Confirmed!HA2/'By Population Size'!$B2*100000</f>
        <v>275.30091178150178</v>
      </c>
      <c r="HB2" s="8">
        <f>Confirmed!HB2/'By Population Size'!$B2*100000</f>
        <v>278.03980225383469</v>
      </c>
      <c r="HC2" s="8">
        <f>Confirmed!HC2/'By Population Size'!$B2*100000</f>
        <v>280.739807822253</v>
      </c>
      <c r="HD2" s="8">
        <f>Confirmed!HD2/'By Population Size'!$B2*100000</f>
        <v>284.02593500239954</v>
      </c>
      <c r="HE2" s="8">
        <f>Confirmed!HE2/'By Population Size'!$B2*100000</f>
        <v>287.56521817362091</v>
      </c>
      <c r="HF2" s="8">
        <f>Confirmed!HF2/'By Population Size'!$B2*100000</f>
        <v>291.00104774366514</v>
      </c>
      <c r="HG2" s="8">
        <f>Confirmed!HG2/'By Population Size'!$B2*100000</f>
        <v>294.47769940683264</v>
      </c>
      <c r="HH2" s="8">
        <f>Confirmed!HH2/'By Population Size'!$B2*100000</f>
        <v>297.87620921921024</v>
      </c>
      <c r="HI2" s="8">
        <f>Confirmed!HI2/'By Population Size'!$B2*100000</f>
        <v>300.5283495363895</v>
      </c>
      <c r="HJ2" s="8">
        <f>Confirmed!HJ2/'By Population Size'!$B2*100000</f>
        <v>303.41686542421451</v>
      </c>
      <c r="HK2" s="8">
        <f>Confirmed!HK2/'By Population Size'!$B2*100000</f>
        <v>306.54115391650782</v>
      </c>
      <c r="HL2" s="8">
        <f>Confirmed!HL2/'By Population Size'!$B2*100000</f>
        <v>310.25221830297727</v>
      </c>
      <c r="HM2" s="8">
        <f>Confirmed!HM2/'By Population Size'!$B2*100000</f>
        <v>313.82640936715529</v>
      </c>
      <c r="HN2" s="8">
        <f>Confirmed!HN2/'By Population Size'!$B2*100000</f>
        <v>317.46261614414215</v>
      </c>
      <c r="HO2" s="8">
        <f>Confirmed!HO2/'By Population Size'!$B2*100000</f>
        <v>320.81260642283274</v>
      </c>
      <c r="HP2" s="8">
        <f>Confirmed!HP2/'By Population Size'!$B2*100000</f>
        <v>323.7234320592251</v>
      </c>
      <c r="HQ2" s="8">
        <f>Confirmed!HQ2/'By Population Size'!$B2*100000</f>
        <v>327.09344851244913</v>
      </c>
      <c r="HR2" s="8">
        <f>Confirmed!HR2/'By Population Size'!$B2*100000</f>
        <v>330.48814809174769</v>
      </c>
      <c r="HS2" s="8">
        <f>Confirmed!HS2/'By Population Size'!$B2*100000</f>
        <v>334.12444467220769</v>
      </c>
      <c r="HT2" s="8">
        <f>Confirmed!HT2/'By Population Size'!$B2*100000</f>
        <v>337.72991300320984</v>
      </c>
      <c r="HU2" s="8">
        <f>Confirmed!HU2/'By Population Size'!$B2*100000</f>
        <v>341.75806062463619</v>
      </c>
      <c r="HV2" s="8">
        <f>Confirmed!HV2/'By Population Size'!$B2*100000</f>
        <v>345.11220752123131</v>
      </c>
      <c r="HW2" s="8">
        <f>Confirmed!HW2/'By Population Size'!$B2*100000</f>
        <v>347.98349397126111</v>
      </c>
      <c r="HX2" s="8">
        <f>Confirmed!HX2/'By Population Size'!$B2*100000</f>
        <v>350.97882467597606</v>
      </c>
      <c r="HY2" s="8">
        <f>Confirmed!HY2/'By Population Size'!$B2*100000</f>
        <v>354.07605666468766</v>
      </c>
      <c r="HZ2" s="8">
        <f>Confirmed!HZ2/'By Population Size'!$B2*100000</f>
        <v>357.74038475786745</v>
      </c>
      <c r="IA2" s="8">
        <f>Confirmed!IA2/'By Population Size'!$B2*100000</f>
        <v>361.57741775916304</v>
      </c>
      <c r="IB2" s="8">
        <f>Confirmed!IB2/'By Population Size'!$B2*100000</f>
        <v>365.697139265163</v>
      </c>
      <c r="IC2" s="8">
        <f>Confirmed!IC2/'By Population Size'!$B2*100000</f>
        <v>369.23907805337882</v>
      </c>
      <c r="ID2" s="8">
        <f>Confirmed!ID2/'By Population Size'!$B2*100000</f>
        <v>372.27271635396613</v>
      </c>
      <c r="IE2" s="8">
        <f>Confirmed!IE2/'By Population Size'!$B2*100000</f>
        <v>375.86163518775618</v>
      </c>
      <c r="IF2" s="8">
        <f>Confirmed!IF2/'By Population Size'!$B2*100000</f>
        <v>379.52525768221761</v>
      </c>
      <c r="IG2" s="8">
        <f>Confirmed!IG2/'By Population Size'!$B2*100000</f>
        <v>383.42202282228806</v>
      </c>
      <c r="IH2" s="8">
        <f>Confirmed!IH2/'By Population Size'!$B2*100000</f>
        <v>387.46086988609801</v>
      </c>
      <c r="II2" s="8">
        <f>Confirmed!II2/'By Population Size'!$B2*100000</f>
        <v>391.63416557842191</v>
      </c>
      <c r="IJ2" s="8">
        <f>Confirmed!IJ2/'By Population Size'!$B2*100000</f>
        <v>395.21489946707908</v>
      </c>
      <c r="IK2" s="8">
        <f>Confirmed!IK2/'By Population Size'!$B2*100000</f>
        <v>398.3143508844866</v>
      </c>
      <c r="IL2" s="8">
        <f>Confirmed!IL2/'By Population Size'!$B2*100000</f>
        <v>402.15397535743864</v>
      </c>
      <c r="IM2" s="8">
        <f>Confirmed!IM2/'By Population Size'!$B2*100000</f>
        <v>405.80198487662324</v>
      </c>
      <c r="IN2" s="8">
        <f>Confirmed!IN2/'By Population Size'!$B2*100000</f>
        <v>409.1810586515773</v>
      </c>
      <c r="IO2" s="8">
        <f>Confirmed!IO2/'By Population Size'!$B2*100000</f>
        <v>413.84637474473732</v>
      </c>
      <c r="IP2" s="8">
        <f>Confirmed!IP2/'By Population Size'!$B2*100000</f>
        <v>418.08860101730977</v>
      </c>
      <c r="IQ2" s="8">
        <f>Confirmed!IQ2/'By Population Size'!$B2*100000</f>
        <v>421.60271355788751</v>
      </c>
      <c r="IR2" s="8">
        <f>Confirmed!IR2/'By Population Size'!$B2*100000</f>
        <v>424.69251751645515</v>
      </c>
      <c r="IS2" s="8">
        <f>Confirmed!IS2/'By Population Size'!$B2*100000</f>
        <v>428.22074203139988</v>
      </c>
      <c r="IT2" s="8">
        <f>Confirmed!IT2/'By Population Size'!$B2*100000</f>
        <v>431.88917542621363</v>
      </c>
      <c r="IU2" s="8">
        <f>Confirmed!IU2/'By Population Size'!$B2*100000</f>
        <v>436.0923243588573</v>
      </c>
      <c r="IV2" s="8">
        <f>Confirmed!IV2/'By Population Size'!$B2*100000</f>
        <v>440.17076192530033</v>
      </c>
      <c r="IW2" s="8">
        <f>Confirmed!IW2/'By Population Size'!$B2*100000</f>
        <v>443.98479240837776</v>
      </c>
      <c r="IX2" s="8">
        <f>Confirmed!IX2/'By Population Size'!$B2*100000</f>
        <v>448.03636590725318</v>
      </c>
      <c r="IY2" s="8">
        <f>Confirmed!IY2/'By Population Size'!$B2*100000</f>
        <v>451.23433173480942</v>
      </c>
      <c r="IZ2" s="8">
        <f>Confirmed!IZ2/'By Population Size'!$B2*100000</f>
        <v>455.46192004124299</v>
      </c>
      <c r="JA2" s="8">
        <f>Confirmed!JA2/'By Population Size'!$B2*100000</f>
        <v>459.63589567415005</v>
      </c>
      <c r="JB2" s="8">
        <f>Confirmed!JB2/'By Population Size'!$B2*100000</f>
        <v>464.11974460601908</v>
      </c>
      <c r="JC2" s="8">
        <f>Confirmed!JC2/'By Population Size'!$B2*100000</f>
        <v>468.7607752742004</v>
      </c>
      <c r="JD2" s="8">
        <f>Confirmed!JD2/'By Population Size'!$B2*100000</f>
        <v>473.38094587845393</v>
      </c>
      <c r="JE2" s="8">
        <f>Confirmed!JE2/'By Population Size'!$B2*100000</f>
        <v>477.60759766295234</v>
      </c>
      <c r="JF2" s="8">
        <f>Confirmed!JF2/'By Population Size'!$B2*100000</f>
        <v>481.0857631560973</v>
      </c>
      <c r="JG2" s="8">
        <f>Confirmed!JG2/'By Population Size'!$B2*100000</f>
        <v>485.25199003217011</v>
      </c>
      <c r="JH2" s="8">
        <f>Confirmed!JH2/'By Population Size'!$B2*100000</f>
        <v>489.4672111174313</v>
      </c>
      <c r="JI2" s="8">
        <f>Confirmed!JI2/'By Population Size'!$B2*100000</f>
        <v>494.35711286810681</v>
      </c>
      <c r="JJ2" s="8">
        <f>Confirmed!JJ2/'By Population Size'!$B2*100000</f>
        <v>499.5826615145657</v>
      </c>
      <c r="JK2" s="8">
        <f>Confirmed!JK2/'By Population Size'!$B2*100000</f>
        <v>504.85262439307735</v>
      </c>
      <c r="JL2" s="8">
        <f>Confirmed!JL2/'By Population Size'!$B2*100000</f>
        <v>509.22475780423093</v>
      </c>
      <c r="JM2" s="8">
        <f>Confirmed!JM2/'By Population Size'!$B2*100000</f>
        <v>512.90330050431851</v>
      </c>
      <c r="JN2" s="8">
        <f>Confirmed!JN2/'By Population Size'!$B2*100000</f>
        <v>518.65277544275034</v>
      </c>
      <c r="JO2" s="8">
        <f>Confirmed!JO2/'By Population Size'!$B2*100000</f>
        <v>523.63785604599695</v>
      </c>
      <c r="JP2" s="8">
        <f>Confirmed!JP2/'By Population Size'!$B2*100000</f>
        <v>529.33718215915565</v>
      </c>
      <c r="JQ2" s="8">
        <f>Confirmed!JQ2/'By Population Size'!$B2*100000</f>
        <v>535.40000707387094</v>
      </c>
      <c r="JR2" s="8">
        <f>Confirmed!JR2/'By Population Size'!$B2*100000</f>
        <v>541.75893969800677</v>
      </c>
      <c r="JS2" s="8">
        <f>Confirmed!JS2/'By Population Size'!$B2*100000</f>
        <v>547.0397431386458</v>
      </c>
      <c r="JT2" s="8">
        <f>Confirmed!JT2/'By Population Size'!$B2*100000</f>
        <v>551.57587052101053</v>
      </c>
      <c r="JU2" s="8">
        <f>Confirmed!JU2/'By Population Size'!$B2*100000</f>
        <v>558.47245653945799</v>
      </c>
      <c r="JV2" s="8">
        <f>Confirmed!JV2/'By Population Size'!$B2*100000</f>
        <v>564.4935741553852</v>
      </c>
      <c r="JW2" s="8">
        <f>Confirmed!JW2/'By Population Size'!$B2*100000</f>
        <v>571.02885514283707</v>
      </c>
      <c r="JX2" s="8">
        <f>Confirmed!JX2/'By Population Size'!$B2*100000</f>
        <v>578.09617039298905</v>
      </c>
      <c r="JY2" s="8">
        <f>Confirmed!JY2/'By Population Size'!$B2*100000</f>
        <v>585.41099684446908</v>
      </c>
      <c r="JZ2" s="8">
        <f>Confirmed!JZ2/'By Population Size'!$B2*100000</f>
        <v>591.51898007715829</v>
      </c>
      <c r="KA2" s="8">
        <f>Confirmed!KA2/'By Population Size'!$B2*100000</f>
        <v>597.08199734700042</v>
      </c>
      <c r="KB2" s="8">
        <f>Confirmed!KB2/'By Population Size'!$B2*100000</f>
        <v>603.60677132808269</v>
      </c>
      <c r="KC2" s="8">
        <f>Confirmed!KC2/'By Population Size'!$B2*100000</f>
        <v>610.21399772667041</v>
      </c>
      <c r="KD2" s="8">
        <f>Confirmed!KD2/'By Population Size'!$B2*100000</f>
        <v>617.88226499070356</v>
      </c>
      <c r="KE2" s="8">
        <f>Confirmed!KE2/'By Population Size'!$B2*100000</f>
        <v>625.50101205377644</v>
      </c>
      <c r="KF2" s="8">
        <f>Confirmed!KF2/'By Population Size'!$B2*100000</f>
        <v>633.74130178423843</v>
      </c>
      <c r="KG2" s="8">
        <f>Confirmed!KG2/'By Population Size'!$B2*100000</f>
        <v>640.2951336034489</v>
      </c>
      <c r="KH2" s="8">
        <f>Confirmed!KH2/'By Population Size'!$B2*100000</f>
        <v>647.55211378909212</v>
      </c>
      <c r="KI2" s="8">
        <f>Confirmed!KI2/'By Population Size'!$B2*100000</f>
        <v>653.9851984239923</v>
      </c>
      <c r="KJ2" s="8">
        <f>Confirmed!KJ2/'By Population Size'!$B2*100000</f>
        <v>661.11995608255052</v>
      </c>
      <c r="KK2" s="8">
        <f>Confirmed!KK2/'By Population Size'!$B2*100000</f>
        <v>669.39993894818633</v>
      </c>
      <c r="KL2" s="8">
        <f>Confirmed!KL2/'By Population Size'!$B2*100000</f>
        <v>677.70465625616714</v>
      </c>
      <c r="KM2" s="8">
        <f>Confirmed!KM2/'By Population Size'!$B2*100000</f>
        <v>686.03229910796028</v>
      </c>
      <c r="KN2" s="8">
        <f>Confirmed!KN2/'By Population Size'!$B2*100000</f>
        <v>693.65195703483323</v>
      </c>
      <c r="KO2" s="8">
        <f>Confirmed!KO2/'By Population Size'!$B2*100000</f>
        <v>699.72848339375196</v>
      </c>
      <c r="KP2" s="8">
        <f>Confirmed!KP2/'By Population Size'!$B2*100000</f>
        <v>706.51586838873482</v>
      </c>
      <c r="KQ2" s="8">
        <f>Confirmed!KQ2/'By Population Size'!$B2*100000</f>
        <v>714.3187510591606</v>
      </c>
      <c r="KR2" s="8">
        <f>Confirmed!KR2/'By Population Size'!$B2*100000</f>
        <v>722.32501293834878</v>
      </c>
      <c r="KS2" s="8">
        <f>Confirmed!KS2/'By Population Size'!$B2*100000</f>
        <v>730.67374677728674</v>
      </c>
      <c r="KT2" s="8">
        <f>Confirmed!KT2/'By Population Size'!$B2*100000</f>
        <v>739.21608407547103</v>
      </c>
      <c r="KU2" s="8">
        <f>Confirmed!KU2/'By Population Size'!$B2*100000</f>
        <v>746.73821543040094</v>
      </c>
      <c r="KV2" s="8">
        <f>Confirmed!KV2/'By Population Size'!$B2*100000</f>
        <v>752.95098648729845</v>
      </c>
      <c r="KW2" s="8">
        <f>Confirmed!KW2/'By Population Size'!$B2*100000</f>
        <v>759.64389822842861</v>
      </c>
      <c r="KX2" s="8">
        <f>Confirmed!KX2/'By Population Size'!$B2*100000</f>
        <v>767.19127718840775</v>
      </c>
      <c r="KY2" s="8">
        <f>Confirmed!KY2/'By Population Size'!$B2*100000</f>
        <v>775.3126542912272</v>
      </c>
      <c r="KZ2" s="8">
        <f>Confirmed!KZ2/'By Population Size'!$B2*100000</f>
        <v>782.7703708977059</v>
      </c>
      <c r="LA2" s="8">
        <f>Confirmed!LA2/'By Population Size'!$B2*100000</f>
        <v>791.39558397262681</v>
      </c>
      <c r="LB2" s="8">
        <f>Confirmed!LB2/'By Population Size'!$B2*100000</f>
        <v>799.076359577576</v>
      </c>
      <c r="LC2" s="8">
        <f>Confirmed!LC2/'By Population Size'!$B2*100000</f>
        <v>805.31998454206666</v>
      </c>
      <c r="LD2" s="8">
        <f>Confirmed!LD2/'By Population Size'!$B2*100000</f>
        <v>811.81033813476108</v>
      </c>
      <c r="LE2" s="8">
        <f>Confirmed!LE2/'By Population Size'!$B2*100000</f>
        <v>819.5713980447905</v>
      </c>
      <c r="LF2" s="8">
        <f>Confirmed!LF2/'By Population Size'!$B2*100000</f>
        <v>827.86646789393126</v>
      </c>
      <c r="LG2" s="8">
        <f>Confirmed!LG2/'By Population Size'!$B2*100000</f>
        <v>836.72323281007812</v>
      </c>
      <c r="LH2" s="8">
        <f>Confirmed!LH2/'By Population Size'!$B2*100000</f>
        <v>845.42575384639451</v>
      </c>
      <c r="LI2" s="8">
        <f>Confirmed!LI2/'By Population Size'!$B2*100000</f>
        <v>853.64573516283576</v>
      </c>
      <c r="LJ2" s="8">
        <f>Confirmed!LJ2/'By Population Size'!$B2*100000</f>
        <v>860.49254439897095</v>
      </c>
      <c r="LK2" s="8">
        <f>Confirmed!LK2/'By Population Size'!$B2*100000</f>
        <v>867.13298525359141</v>
      </c>
      <c r="LL2" s="8">
        <f>Confirmed!LL2/'By Population Size'!$B2*100000</f>
        <v>875.27241285453283</v>
      </c>
      <c r="LM2" s="8">
        <f>Confirmed!LM2/'By Population Size'!$B2*100000</f>
        <v>883.85342979155018</v>
      </c>
      <c r="LN2" s="8">
        <f>Confirmed!LN2/'By Population Size'!$B2*100000</f>
        <v>892.80758015989613</v>
      </c>
      <c r="LO2" s="8">
        <f>Confirmed!LO2/'By Population Size'!$B2*100000</f>
        <v>911.9103184070035</v>
      </c>
      <c r="LP2" s="8">
        <f>Confirmed!LP2/'By Population Size'!$B2*100000</f>
        <v>919.90681736574334</v>
      </c>
      <c r="LQ2" s="8">
        <f>Confirmed!LQ2/'By Population Size'!$B2*100000</f>
        <v>926.93273321472986</v>
      </c>
    </row>
    <row r="3" spans="1:32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</row>
    <row r="4" spans="1:32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</row>
    <row r="5" spans="1:32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</row>
    <row r="6" spans="1:32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</row>
    <row r="7" spans="1:32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  <c r="LA7" s="8">
        <f>Confirmed!LA7/'By Population Size'!$B7*100000</f>
        <v>3444.2899815822684</v>
      </c>
      <c r="LB7" s="8">
        <f>Confirmed!LB7/'By Population Size'!$B7*100000</f>
        <v>3463.5627306764609</v>
      </c>
      <c r="LC7" s="8">
        <f>Confirmed!LC7/'By Population Size'!$B7*100000</f>
        <v>3478.5519657430409</v>
      </c>
      <c r="LD7" s="8">
        <f>Confirmed!LD7/'By Population Size'!$B7*100000</f>
        <v>3485.1840588136897</v>
      </c>
      <c r="LE7" s="8">
        <f>Confirmed!LE7/'By Population Size'!$B7*100000</f>
        <v>3497.8538231228281</v>
      </c>
      <c r="LF7" s="8">
        <f>Confirmed!LF7/'By Population Size'!$B7*100000</f>
        <v>3519.640608883441</v>
      </c>
      <c r="LG7" s="8">
        <f>Confirmed!LG7/'By Population Size'!$B7*100000</f>
        <v>3539.369898456971</v>
      </c>
      <c r="LH7" s="8">
        <f>Confirmed!LH7/'By Population Size'!$B7*100000</f>
        <v>3556.8838942951911</v>
      </c>
      <c r="LI7" s="8">
        <f>Confirmed!LI7/'By Population Size'!$B7*100000</f>
        <v>3576.6821245451315</v>
      </c>
      <c r="LJ7" s="8">
        <f>Confirmed!LJ7/'By Population Size'!$B7*100000</f>
        <v>3593.5679942205043</v>
      </c>
      <c r="LK7" s="8">
        <f>Confirmed!LK7/'By Population Size'!$B7*100000</f>
        <v>3598.7936974923869</v>
      </c>
      <c r="LL7" s="8">
        <f>Confirmed!LL7/'By Population Size'!$B7*100000</f>
        <v>3620.4517939903676</v>
      </c>
      <c r="LM7" s="8">
        <f>Confirmed!LM7/'By Population Size'!$B7*100000</f>
        <v>3642.998459206523</v>
      </c>
      <c r="LN7" s="8">
        <f>Confirmed!LN7/'By Population Size'!$B7*100000</f>
        <v>3664.0330255867498</v>
      </c>
      <c r="LO7" s="8">
        <f>Confirmed!LO7/'By Population Size'!$B7*100000</f>
        <v>3684.8178735168699</v>
      </c>
      <c r="LP7" s="8">
        <f>Confirmed!LP7/'By Population Size'!$B7*100000</f>
        <v>3684.8868141932799</v>
      </c>
      <c r="LQ7" s="8">
        <f>Confirmed!LQ7/'By Population Size'!$B7*100000</f>
        <v>3723.7341193428369</v>
      </c>
    </row>
    <row r="8" spans="1:32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979.12313769838249</v>
      </c>
      <c r="FS8" s="8">
        <f>Confirmed!FS8/'By Population Size'!$B8*100000</f>
        <v>996.9896143473012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1119.4858794568943</v>
      </c>
      <c r="FZ8" s="8">
        <f>Confirmed!FZ8/'By Population Size'!$B8*100000</f>
        <v>1137.8455476673666</v>
      </c>
      <c r="GA8" s="8">
        <f>Confirmed!GA8/'By Population Size'!$B8*100000</f>
        <v>1156.4353316217639</v>
      </c>
      <c r="GB8" s="8">
        <f>Confirmed!GB8/'By Population Size'!$B8*100000</f>
        <v>1175.8603057006317</v>
      </c>
      <c r="GC8" s="8">
        <f>Confirmed!GC8/'By Population Size'!$B8*100000</f>
        <v>1197.6063946945724</v>
      </c>
      <c r="GD8" s="8">
        <f>Confirmed!GD8/'By Population Size'!$B8*100000</f>
        <v>1218.3231617537933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1393.8158991315788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1507.1513804537642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1550.093820698602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1616.6510954005325</v>
      </c>
      <c r="HB8" s="8">
        <f>Confirmed!HB8/'By Population Size'!$B8*100000</f>
        <v>1629.103653154262</v>
      </c>
      <c r="HC8" s="8">
        <f>Confirmed!HC8/'By Population Size'!$B8*100000</f>
        <v>1640.1359038787971</v>
      </c>
      <c r="HD8" s="8">
        <f>Confirmed!HD8/'By Population Size'!$B8*100000</f>
        <v>1653.7535548800226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1719.6422541419804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1798.0793675188042</v>
      </c>
      <c r="HP8" s="8">
        <f>Confirmed!HP8/'By Population Size'!$B8*100000</f>
        <v>1808.5984692059656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1885.6669835591283</v>
      </c>
      <c r="HW8" s="8">
        <f>Confirmed!HW8/'By Population Size'!$B8*100000</f>
        <v>1895.195468719221</v>
      </c>
      <c r="HX8" s="8">
        <f>Confirmed!HX8/'By Population Size'!$B8*100000</f>
        <v>1902.3151470250309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1958.3315482479959</v>
      </c>
      <c r="ID8" s="8">
        <f>Confirmed!ID8/'By Population Size'!$B8*100000</f>
        <v>1968.7048998844718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2043.6576194147099</v>
      </c>
      <c r="IK8" s="8">
        <f>Confirmed!IK8/'By Population Size'!$B8*100000</f>
        <v>2055.2825466939016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2122.8119923770669</v>
      </c>
      <c r="IQ8" s="8">
        <f>Confirmed!IQ8/'By Population Size'!$B8*100000</f>
        <v>2136.2361163400369</v>
      </c>
      <c r="IR8" s="8">
        <f>Confirmed!IR8/'By Population Size'!$B8*100000</f>
        <v>2147.5090663184019</v>
      </c>
      <c r="IS8" s="8">
        <f>Confirmed!IS8/'By Population Size'!$B8*100000</f>
        <v>2157.2712958543871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2196.3531740720314</v>
      </c>
      <c r="IW8" s="8">
        <f>Confirmed!IW8/'By Population Size'!$B8*100000</f>
        <v>2212.8238369575342</v>
      </c>
      <c r="IX8" s="8">
        <f>Confirmed!IX8/'By Population Size'!$B8*100000</f>
        <v>2227.5279608469646</v>
      </c>
      <c r="IY8" s="8">
        <f>Confirmed!IY8/'By Population Size'!$B8*100000</f>
        <v>2238.4416762605679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2329.7084227297214</v>
      </c>
      <c r="JF8" s="8">
        <f>Confirmed!JF8/'By Population Size'!$B8*100000</f>
        <v>2343.6024545324553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2447.2107830943391</v>
      </c>
      <c r="JM8" s="8">
        <f>Confirmed!JM8/'By Population Size'!$B8*100000</f>
        <v>2462.1347416037875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2592.1988210671502</v>
      </c>
      <c r="JT8" s="8">
        <f>Confirmed!JT8/'By Population Size'!$B8*100000</f>
        <v>2610.8868804706617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2761.7209469287659</v>
      </c>
      <c r="KA8" s="8">
        <f>Confirmed!KA8/'By Population Size'!$B8*100000</f>
        <v>2784.5725591287392</v>
      </c>
      <c r="KB8" s="8">
        <f>Confirmed!KB8/'By Population Size'!$B8*100000</f>
        <v>2809.817858883132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2993.4750181873083</v>
      </c>
      <c r="KH8" s="8">
        <f>Confirmed!KH8/'By Population Size'!$B8*100000</f>
        <v>3026.7453399233482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3148.4717302838826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3301.3172683958514</v>
      </c>
      <c r="KO8" s="8">
        <f>Confirmed!KO8/'By Population Size'!$B8*100000</f>
        <v>3342.4239232512405</v>
      </c>
      <c r="KP8" s="8">
        <f>Confirmed!KP8/'By Population Size'!$B8*100000</f>
        <v>3390.1464813409816</v>
      </c>
      <c r="KQ8" s="8">
        <f>Confirmed!KQ8/'By Population Size'!$B8*100000</f>
        <v>3438.7018104672143</v>
      </c>
      <c r="KR8" s="8">
        <f>Confirmed!KR8/'By Population Size'!$B8*100000</f>
        <v>3490.2625540203512</v>
      </c>
      <c r="KS8" s="8">
        <f>Confirmed!KS8/'By Population Size'!$B8*100000</f>
        <v>3547.1211002457239</v>
      </c>
      <c r="KT8" s="8">
        <f>Confirmed!KT8/'By Population Size'!$B8*100000</f>
        <v>3606.24300566069</v>
      </c>
      <c r="KU8" s="8">
        <f>Confirmed!KU8/'By Population Size'!$B8*100000</f>
        <v>3660.0970446171505</v>
      </c>
      <c r="KV8" s="8">
        <f>Confirmed!KV8/'By Population Size'!$B8*100000</f>
        <v>3703.2798817298212</v>
      </c>
      <c r="KW8" s="8">
        <f>Confirmed!KW8/'By Population Size'!$B8*100000</f>
        <v>3755.1436160522262</v>
      </c>
      <c r="KX8" s="8">
        <f>Confirmed!KX8/'By Population Size'!$B8*100000</f>
        <v>3807.4527649486149</v>
      </c>
      <c r="KY8" s="8">
        <f>Confirmed!KY8/'By Population Size'!$B8*100000</f>
        <v>3862.2714152363792</v>
      </c>
      <c r="KZ8" s="8">
        <f>Confirmed!KZ8/'By Population Size'!$B8*100000</f>
        <v>3895.7316353787069</v>
      </c>
      <c r="LA8" s="8">
        <f>Confirmed!LA8/'By Population Size'!$B8*100000</f>
        <v>3957.8761912224218</v>
      </c>
      <c r="LB8" s="8">
        <f>Confirmed!LB8/'By Population Size'!$B8*100000</f>
        <v>4005.0121204774518</v>
      </c>
      <c r="LC8" s="8">
        <f>Confirmed!LC8/'By Population Size'!$B8*100000</f>
        <v>4046.9327984375013</v>
      </c>
      <c r="LD8" s="8">
        <f>Confirmed!LD8/'By Population Size'!$B8*100000</f>
        <v>4094.6647304931585</v>
      </c>
      <c r="LE8" s="8">
        <f>Confirmed!LE8/'By Population Size'!$B8*100000</f>
        <v>4149.2868298826934</v>
      </c>
      <c r="LF8" s="8">
        <f>Confirmed!LF8/'By Population Size'!$B8*100000</f>
        <v>4209.7963846391494</v>
      </c>
      <c r="LG8" s="8">
        <f>Confirmed!LG8/'By Population Size'!$B8*100000</f>
        <v>4275.6197685256966</v>
      </c>
      <c r="LH8" s="8">
        <f>Confirmed!LH8/'By Population Size'!$B8*100000</f>
        <v>4344.5117655125769</v>
      </c>
      <c r="LI8" s="8">
        <f>Confirmed!LI8/'By Population Size'!$B8*100000</f>
        <v>4409.1863849954807</v>
      </c>
      <c r="LJ8" s="8">
        <f>Confirmed!LJ8/'By Population Size'!$B8*100000</f>
        <v>4462.3047188205746</v>
      </c>
      <c r="LK8" s="8">
        <f>Confirmed!LK8/'By Population Size'!$B8*100000</f>
        <v>4520.4943682059466</v>
      </c>
      <c r="LL8" s="8">
        <f>Confirmed!LL8/'By Population Size'!$B8*100000</f>
        <v>4585.7728525254051</v>
      </c>
      <c r="LM8" s="8">
        <f>Confirmed!LM8/'By Population Size'!$B8*100000</f>
        <v>4652.6808949841734</v>
      </c>
      <c r="LN8" s="8">
        <f>Confirmed!LN8/'By Population Size'!$B8*100000</f>
        <v>4720.5520368442585</v>
      </c>
      <c r="LO8" s="8">
        <f>Confirmed!LO8/'By Population Size'!$B8*100000</f>
        <v>4790.637551362378</v>
      </c>
      <c r="LP8" s="8">
        <f>Confirmed!LP8/'By Population Size'!$B8*100000</f>
        <v>4857.0143016239363</v>
      </c>
      <c r="LQ8" s="8">
        <f>Confirmed!LQ8/'By Population Size'!$B8*100000</f>
        <v>4914.7458362234383</v>
      </c>
    </row>
    <row r="9" spans="1:329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</row>
    <row r="11" spans="1:329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</row>
    <row r="12" spans="1:329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0.31948227059926404</v>
      </c>
      <c r="BP12" s="7">
        <f>Deaths!BP3/'By Population Size'!$B12*100000</f>
        <v>0.3643070328156166</v>
      </c>
      <c r="BQ12" s="7">
        <f>Deaths!BQ3/'By Population Size'!$B12*100000</f>
        <v>0.41200550617577658</v>
      </c>
      <c r="BR12" s="7">
        <f>Deaths!BR3/'By Population Size'!$B12*100000</f>
        <v>0.45659934517521611</v>
      </c>
      <c r="BS12" s="7">
        <f>Deaths!BS3/'By Population Size'!$B12*100000</f>
        <v>0.50859555618348073</v>
      </c>
      <c r="BT12" s="7">
        <f>Deaths!BT3/'By Population Size'!$B12*100000</f>
        <v>0.56954645638093104</v>
      </c>
      <c r="BU12" s="7">
        <f>Deaths!BU3/'By Population Size'!$B12*100000</f>
        <v>0.64022178982394373</v>
      </c>
      <c r="BV12" s="7">
        <f>Deaths!BV3/'By Population Size'!$B12*100000</f>
        <v>0.72021102634911793</v>
      </c>
      <c r="BW12" s="7">
        <f>Deaths!BW3/'By Population Size'!$B12*100000</f>
        <v>0.79863511662632547</v>
      </c>
      <c r="BX12" s="7">
        <f>Deaths!BX3/'By Population Size'!$B12*100000</f>
        <v>0.8777519765542724</v>
      </c>
      <c r="BY12" s="7">
        <f>Deaths!BY3/'By Population Size'!$B12*100000</f>
        <v>0.94415523048439287</v>
      </c>
      <c r="BZ12" s="7">
        <f>Deaths!BZ3/'By Population Size'!$B12*100000</f>
        <v>1.0204496955389575</v>
      </c>
      <c r="CA12" s="7">
        <f>Deaths!CA3/'By Population Size'!$B12*100000</f>
        <v>1.1260329219386662</v>
      </c>
      <c r="CB12" s="7">
        <f>Deaths!CB3/'By Population Size'!$B12*100000</f>
        <v>1.2127445898895324</v>
      </c>
      <c r="CC12" s="7">
        <f>Deaths!CC3/'By Population Size'!$B12*100000</f>
        <v>1.312298154514288</v>
      </c>
      <c r="CD12" s="7">
        <f>Deaths!CD3/'By Population Size'!$B12*100000</f>
        <v>1.407246083868388</v>
      </c>
      <c r="CE12" s="7">
        <f>Deaths!CE3/'By Population Size'!$B12*100000</f>
        <v>1.4871455169203183</v>
      </c>
      <c r="CF12" s="7">
        <f>Deaths!CF3/'By Population Size'!$B12*100000</f>
        <v>1.5618491775917038</v>
      </c>
      <c r="CG12" s="7">
        <f>Deaths!CG3/'By Population Size'!$B12*100000</f>
        <v>1.6376689671448359</v>
      </c>
      <c r="CH12" s="7">
        <f>Deaths!CH3/'By Population Size'!$B12*100000</f>
        <v>1.7271132264958406</v>
      </c>
      <c r="CI12" s="7">
        <f>Deaths!CI3/'By Population Size'!$B12*100000</f>
        <v>1.8343642316843662</v>
      </c>
      <c r="CJ12" s="7">
        <f>Deaths!CJ3/'By Population Size'!$B12*100000</f>
        <v>1.9278239891961371</v>
      </c>
      <c r="CK12" s="7">
        <f>Deaths!CK3/'By Population Size'!$B12*100000</f>
        <v>2.0351391397226939</v>
      </c>
      <c r="CL12" s="7">
        <f>Deaths!CL3/'By Population Size'!$B12*100000</f>
        <v>2.1123444685773047</v>
      </c>
      <c r="CM12" s="7">
        <f>Deaths!CM3/'By Population Size'!$B12*100000</f>
        <v>2.1798895095243842</v>
      </c>
      <c r="CN12" s="7">
        <f>Deaths!CN3/'By Population Size'!$B12*100000</f>
        <v>2.2551191619676274</v>
      </c>
      <c r="CO12" s="7">
        <f>Deaths!CO3/'By Population Size'!$B12*100000</f>
        <v>2.3473473289891955</v>
      </c>
      <c r="CP12" s="7">
        <f>Deaths!CP3/'By Population Size'!$B12*100000</f>
        <v>2.4336997830470861</v>
      </c>
      <c r="CQ12" s="7">
        <f>Deaths!CQ3/'By Population Size'!$B12*100000</f>
        <v>2.5214121182712423</v>
      </c>
      <c r="CR12" s="7">
        <f>Deaths!CR3/'By Population Size'!$B12*100000</f>
        <v>2.606905024799512</v>
      </c>
      <c r="CS12" s="7">
        <f>Deaths!CS3/'By Population Size'!$B12*100000</f>
        <v>2.6791968207609163</v>
      </c>
      <c r="CT12" s="7">
        <f>Deaths!CT3/'By Population Size'!$B12*100000</f>
        <v>2.7297818343324902</v>
      </c>
      <c r="CU12" s="7">
        <f>Deaths!CU3/'By Population Size'!$B12*100000</f>
        <v>2.7897448963242564</v>
      </c>
      <c r="CV12" s="7">
        <f>Deaths!CV3/'By Population Size'!$B12*100000</f>
        <v>2.8736598275369531</v>
      </c>
      <c r="CW12" s="7">
        <f>Deaths!CW3/'By Population Size'!$B12*100000</f>
        <v>2.9600507687976623</v>
      </c>
      <c r="CX12" s="7">
        <f>Deaths!CX3/'By Population Size'!$B12*100000</f>
        <v>3.0369482000297223</v>
      </c>
      <c r="CY12" s="7">
        <f>Deaths!CY3/'By Population Size'!$B12*100000</f>
        <v>3.1030435563372918</v>
      </c>
      <c r="CZ12" s="7">
        <f>Deaths!CZ3/'By Population Size'!$B12*100000</f>
        <v>3.1732955305492974</v>
      </c>
      <c r="DA12" s="7">
        <f>Deaths!DA3/'By Population Size'!$B12*100000</f>
        <v>3.2179150276839494</v>
      </c>
      <c r="DB12" s="7">
        <f>Deaths!DB3/'By Population Size'!$B12*100000</f>
        <v>3.2705142048697096</v>
      </c>
      <c r="DC12" s="7">
        <f>Deaths!DC3/'By Population Size'!$B12*100000</f>
        <v>3.3459491223946536</v>
      </c>
      <c r="DD12" s="7">
        <f>Deaths!DD3/'By Population Size'!$B12*100000</f>
        <v>3.4298897117425624</v>
      </c>
      <c r="DE12" s="7">
        <f>Deaths!DE3/'By Population Size'!$B12*100000</f>
        <v>3.4978452828530435</v>
      </c>
      <c r="DF12" s="7">
        <f>Deaths!DF3/'By Population Size'!$B12*100000</f>
        <v>3.5680459407946232</v>
      </c>
      <c r="DG12" s="7">
        <f>Deaths!DG3/'By Population Size'!$B12*100000</f>
        <v>3.6230313245551522</v>
      </c>
      <c r="DH12" s="7">
        <f>Deaths!DH3/'By Population Size'!$B12*100000</f>
        <v>3.6691903098025578</v>
      </c>
      <c r="DI12" s="7">
        <f>Deaths!DI3/'By Population Size'!$B12*100000</f>
        <v>3.7137200034639664</v>
      </c>
      <c r="DJ12" s="7">
        <f>Deaths!DJ3/'By Population Size'!$B12*100000</f>
        <v>3.784613431056286</v>
      </c>
      <c r="DK12" s="7">
        <f>Deaths!DK3/'By Population Size'!$B12*100000</f>
        <v>3.8497081200905652</v>
      </c>
      <c r="DL12" s="7">
        <f>Deaths!DL3/'By Population Size'!$B12*100000</f>
        <v>3.9163038100347798</v>
      </c>
      <c r="DM12" s="7">
        <f>Deaths!DM3/'By Population Size'!$B12*100000</f>
        <v>3.9819373199085235</v>
      </c>
      <c r="DN12" s="7">
        <f>Deaths!DN3/'By Population Size'!$B12*100000</f>
        <v>4.0355115062323614</v>
      </c>
      <c r="DO12" s="7">
        <f>Deaths!DO3/'By Population Size'!$B12*100000</f>
        <v>4.0776421642513947</v>
      </c>
      <c r="DP12" s="7">
        <f>Deaths!DP3/'By Population Size'!$B12*100000</f>
        <v>4.1250840562594284</v>
      </c>
      <c r="DQ12" s="7">
        <f>Deaths!DQ3/'By Population Size'!$B12*100000</f>
        <v>4.1855474518878397</v>
      </c>
      <c r="DR12" s="7">
        <f>Deaths!DR3/'By Population Size'!$B12*100000</f>
        <v>4.2466266427613535</v>
      </c>
      <c r="DS12" s="7">
        <f>Deaths!DS3/'By Population Size'!$B12*100000</f>
        <v>4.3071541837277962</v>
      </c>
      <c r="DT12" s="7">
        <f>Deaths!DT3/'By Population Size'!$B12*100000</f>
        <v>4.3737883608748298</v>
      </c>
      <c r="DU12" s="7">
        <f>Deaths!DU3/'By Population Size'!$B12*100000</f>
        <v>4.4240269896210336</v>
      </c>
      <c r="DV12" s="7">
        <f>Deaths!DV3/'By Population Size'!$B12*100000</f>
        <v>4.4641306549582742</v>
      </c>
      <c r="DW12" s="7">
        <f>Deaths!DW3/'By Population Size'!$B12*100000</f>
        <v>4.4795896814238452</v>
      </c>
      <c r="DX12" s="7">
        <f>Deaths!DX3/'By Population Size'!$B12*100000</f>
        <v>4.5324197818265182</v>
      </c>
      <c r="DY12" s="7">
        <f>Deaths!DY3/'By Population Size'!$B12*100000</f>
        <v>4.5982842149171752</v>
      </c>
      <c r="DZ12" s="7">
        <f>Deaths!DZ3/'By Population Size'!$B12*100000</f>
        <v>4.6575801653934148</v>
      </c>
      <c r="EA12" s="7">
        <f>Deaths!EA3/'By Population Size'!$B12*100000</f>
        <v>4.7165169019766786</v>
      </c>
      <c r="EB12" s="7">
        <f>Deaths!EB3/'By Population Size'!$B12*100000</f>
        <v>4.7686927199314315</v>
      </c>
      <c r="EC12" s="7">
        <f>Deaths!EC3/'By Population Size'!$B12*100000</f>
        <v>4.806884854195336</v>
      </c>
      <c r="ED12" s="7">
        <f>Deaths!ED3/'By Population Size'!$B12*100000</f>
        <v>4.846449698693112</v>
      </c>
      <c r="EE12" s="7">
        <f>Deaths!EE3/'By Population Size'!$B12*100000</f>
        <v>4.9069130943215233</v>
      </c>
      <c r="EF12" s="7">
        <f>Deaths!EF3/'By Population Size'!$B12*100000</f>
        <v>4.9766519058292777</v>
      </c>
      <c r="EG12" s="7">
        <f>Deaths!EG3/'By Population Size'!$B12*100000</f>
        <v>5.0422982447706275</v>
      </c>
      <c r="EH12" s="7">
        <f>Deaths!EH3/'By Population Size'!$B12*100000</f>
        <v>5.1007859639876711</v>
      </c>
      <c r="EI12" s="7">
        <f>Deaths!EI3/'By Population Size'!$B12*100000</f>
        <v>5.150216361474679</v>
      </c>
      <c r="EJ12" s="7">
        <f>Deaths!EJ3/'By Population Size'!$B12*100000</f>
        <v>5.1854321520539264</v>
      </c>
      <c r="EK12" s="7">
        <f>Deaths!EK3/'By Population Size'!$B12*100000</f>
        <v>5.2326559499126537</v>
      </c>
      <c r="EL12" s="7">
        <f>Deaths!EL3/'By Population Size'!$B12*100000</f>
        <v>5.2946716627214254</v>
      </c>
      <c r="EM12" s="7">
        <f>Deaths!EM3/'By Population Size'!$B12*100000</f>
        <v>5.3595739157416107</v>
      </c>
      <c r="EN12" s="7">
        <f>Deaths!EN3/'By Population Size'!$B12*100000</f>
        <v>5.4196524393418342</v>
      </c>
      <c r="EO12" s="7">
        <f>Deaths!EO3/'By Population Size'!$B12*100000</f>
        <v>5.4737654465051353</v>
      </c>
      <c r="EP12" s="7">
        <f>Deaths!EP3/'By Population Size'!$B12*100000</f>
        <v>5.5275577269782792</v>
      </c>
      <c r="EQ12" s="7">
        <f>Deaths!EQ3/'By Population Size'!$B12*100000</f>
        <v>5.5714074800565543</v>
      </c>
      <c r="ER12" s="7">
        <f>Deaths!ER3/'By Population Size'!$B12*100000</f>
        <v>5.6152957203376488</v>
      </c>
      <c r="ES12" s="7">
        <f>Deaths!ES3/'By Population Size'!$B12*100000</f>
        <v>5.7015198837194765</v>
      </c>
      <c r="ET12" s="7">
        <f>Deaths!ET3/'By Population Size'!$B12*100000</f>
        <v>5.7667556924974255</v>
      </c>
      <c r="EU12" s="7">
        <f>Deaths!EU3/'By Population Size'!$B12*100000</f>
        <v>5.8306059619738946</v>
      </c>
      <c r="EV12" s="7">
        <f>Deaths!EV3/'By Population Size'!$B12*100000</f>
        <v>5.9095175568201421</v>
      </c>
      <c r="EW12" s="7">
        <f>Deaths!EW3/'By Population Size'!$B12*100000</f>
        <v>5.9634766151721674</v>
      </c>
      <c r="EX12" s="7">
        <f>Deaths!EX3/'By Population Size'!$B12*100000</f>
        <v>6.0149340053409679</v>
      </c>
      <c r="EY12" s="7">
        <f>Deaths!EY3/'By Population Size'!$B12*100000</f>
        <v>6.0605926569517292</v>
      </c>
      <c r="EZ12" s="7">
        <f>Deaths!EZ3/'By Population Size'!$B12*100000</f>
        <v>6.1275603898565265</v>
      </c>
      <c r="FA12" s="7">
        <f>Deaths!FA3/'By Population Size'!$B12*100000</f>
        <v>6.1940149600570722</v>
      </c>
      <c r="FB12" s="7">
        <f>Deaths!FB3/'By Population Size'!$B12*100000</f>
        <v>6.2542987487389956</v>
      </c>
      <c r="FC12" s="7">
        <f>Deaths!FC3/'By Population Size'!$B12*100000</f>
        <v>6.314633853691344</v>
      </c>
      <c r="FD12" s="7">
        <f>Deaths!FD3/'By Population Size'!$B12*100000</f>
        <v>6.3720824184322788</v>
      </c>
      <c r="FE12" s="7">
        <f>Deaths!FE3/'By Population Size'!$B12*100000</f>
        <v>6.4124298360540388</v>
      </c>
      <c r="FF12" s="7">
        <f>Deaths!FF3/'By Population Size'!$B12*100000</f>
        <v>6.4603464035635065</v>
      </c>
      <c r="FG12" s="7">
        <f>Deaths!FG3/'By Population Size'!$B12*100000</f>
        <v>6.523709168470937</v>
      </c>
      <c r="FH12" s="7">
        <f>Deaths!FH3/'By Population Size'!$B12*100000</f>
        <v>6.5869308136346989</v>
      </c>
      <c r="FI12" s="7">
        <f>Deaths!FI3/'By Population Size'!$B12*100000</f>
        <v>6.6518458957224915</v>
      </c>
      <c r="FJ12" s="7">
        <f>Deaths!FJ3/'By Population Size'!$B12*100000</f>
        <v>6.7151701734271043</v>
      </c>
      <c r="FK12" s="7">
        <f>Deaths!FK3/'By Population Size'!$B12*100000</f>
        <v>6.771361489542624</v>
      </c>
      <c r="FL12" s="7">
        <f>Deaths!FL3/'By Population Size'!$B12*100000</f>
        <v>6.8160323029476997</v>
      </c>
      <c r="FM12" s="7">
        <f>Deaths!FM3/'By Population Size'!$B12*100000</f>
        <v>6.8652317772177947</v>
      </c>
      <c r="FN12" s="7">
        <f>Deaths!FN3/'By Population Size'!$B12*100000</f>
        <v>6.9423986188695865</v>
      </c>
      <c r="FO12" s="7">
        <f>Deaths!FO3/'By Population Size'!$B12*100000</f>
        <v>7.0099949760870919</v>
      </c>
      <c r="FP12" s="7">
        <f>Deaths!FP3/'By Population Size'!$B12*100000</f>
        <v>7.079387402769477</v>
      </c>
      <c r="FQ12" s="7">
        <f>Deaths!FQ3/'By Population Size'!$B12*100000</f>
        <v>7.1472659994743193</v>
      </c>
      <c r="FR12" s="7">
        <f>Deaths!FR3/'By Population Size'!$B12*100000</f>
        <v>7.2088455239844782</v>
      </c>
      <c r="FS12" s="7">
        <f>Deaths!FS3/'By Population Size'!$B12*100000</f>
        <v>7.2601617944096102</v>
      </c>
      <c r="FT12" s="7">
        <f>Deaths!FT3/'By Population Size'!$B12*100000</f>
        <v>7.3095152174909801</v>
      </c>
      <c r="FU12" s="7">
        <f>Deaths!FU3/'By Population Size'!$B12*100000</f>
        <v>7.3809731240579763</v>
      </c>
      <c r="FV12" s="7">
        <f>Deaths!FV3/'By Population Size'!$B12*100000</f>
        <v>7.450583644889667</v>
      </c>
      <c r="FW12" s="7">
        <f>Deaths!FW3/'By Population Size'!$B12*100000</f>
        <v>7.5246458521807389</v>
      </c>
      <c r="FX12" s="7">
        <f>Deaths!FX3/'By Population Size'!$B12*100000</f>
        <v>7.6098950064244892</v>
      </c>
      <c r="FY12" s="7">
        <f>Deaths!FY3/'By Population Size'!$B12*100000</f>
        <v>7.6819815373041926</v>
      </c>
      <c r="FZ12" s="7">
        <f>Deaths!FZ3/'By Population Size'!$B12*100000</f>
        <v>7.7341830133941567</v>
      </c>
      <c r="GA12" s="7">
        <f>Deaths!GA3/'By Population Size'!$B12*100000</f>
        <v>7.7879752938673015</v>
      </c>
      <c r="GB12" s="7">
        <f>Deaths!GB3/'By Population Size'!$B12*100000</f>
        <v>7.8671306409980675</v>
      </c>
      <c r="GC12" s="7">
        <f>Deaths!GC3/'By Population Size'!$B12*100000</f>
        <v>7.955830814427908</v>
      </c>
      <c r="GD12" s="7">
        <f>Deaths!GD3/'By Population Size'!$B12*100000</f>
        <v>8.0829027290681399</v>
      </c>
      <c r="GE12" s="7">
        <f>Deaths!GE3/'By Population Size'!$B12*100000</f>
        <v>8.1605570752889705</v>
      </c>
      <c r="GF12" s="7">
        <f>Deaths!GF3/'By Population Size'!$B12*100000</f>
        <v>8.2313350412728337</v>
      </c>
      <c r="GG12" s="7">
        <f>Deaths!GG3/'By Population Size'!$B12*100000</f>
        <v>8.2786229844695924</v>
      </c>
      <c r="GH12" s="7">
        <f>Deaths!GH3/'By Population Size'!$B12*100000</f>
        <v>8.345180187210989</v>
      </c>
      <c r="GI12" s="7">
        <f>Deaths!GI3/'By Population Size'!$B12*100000</f>
        <v>8.4260546294009977</v>
      </c>
      <c r="GJ12" s="7">
        <f>Deaths!GJ3/'By Population Size'!$B12*100000</f>
        <v>8.5102646291686366</v>
      </c>
      <c r="GK12" s="7">
        <f>Deaths!GK3/'By Population Size'!$B12*100000</f>
        <v>8.5876110777669172</v>
      </c>
      <c r="GL12" s="7">
        <f>Deaths!GL3/'By Population Size'!$B12*100000</f>
        <v>8.667253929466721</v>
      </c>
      <c r="GM12" s="7">
        <f>Deaths!GM3/'By Population Size'!$B12*100000</f>
        <v>8.73753156181394</v>
      </c>
      <c r="GN12" s="7">
        <f>Deaths!GN3/'By Population Size'!$B12*100000</f>
        <v>8.7927863559942008</v>
      </c>
      <c r="GO12" s="7">
        <f>Deaths!GO3/'By Population Size'!$B12*100000</f>
        <v>8.8521464518084709</v>
      </c>
      <c r="GP12" s="7">
        <f>Deaths!GP3/'By Population Size'!$B12*100000</f>
        <v>8.9372031700381278</v>
      </c>
      <c r="GQ12" s="7">
        <f>Deaths!GQ3/'By Population Size'!$B12*100000</f>
        <v>9.0267372328623772</v>
      </c>
      <c r="GR12" s="7">
        <f>Deaths!GR3/'By Population Size'!$B12*100000</f>
        <v>9.1099978816271534</v>
      </c>
      <c r="GS12" s="7">
        <f>Deaths!GS3/'By Population Size'!$B12*100000</f>
        <v>9.1908594947495548</v>
      </c>
      <c r="GT12" s="7">
        <f>Deaths!GT3/'By Population Size'!$B12*100000</f>
        <v>9.2605983062573074</v>
      </c>
      <c r="GU12" s="7">
        <f>Deaths!GU3/'By Population Size'!$B12*100000</f>
        <v>9.3191758289475946</v>
      </c>
      <c r="GV12" s="7">
        <f>Deaths!GV3/'By Population Size'!$B12*100000</f>
        <v>9.3864258013397315</v>
      </c>
      <c r="GW12" s="7">
        <f>Deaths!GW3/'By Population Size'!$B12*100000</f>
        <v>9.4660686530395353</v>
      </c>
      <c r="GX12" s="7">
        <f>Deaths!GX3/'By Population Size'!$B12*100000</f>
        <v>9.5510227387283404</v>
      </c>
      <c r="GY12" s="7">
        <f>Deaths!GY3/'By Population Size'!$B12*100000</f>
        <v>9.6307040776309645</v>
      </c>
      <c r="GZ12" s="7">
        <f>Deaths!GZ3/'By Population Size'!$B12*100000</f>
        <v>9.7606753615502164</v>
      </c>
      <c r="HA12" s="7">
        <f>Deaths!HA3/'By Population Size'!$B12*100000</f>
        <v>9.8297855487452637</v>
      </c>
      <c r="HB12" s="7">
        <f>Deaths!HB3/'By Population Size'!$B12*100000</f>
        <v>9.8839370431113842</v>
      </c>
      <c r="HC12" s="7">
        <f>Deaths!HC3/'By Population Size'!$B12*100000</f>
        <v>9.9371135283394256</v>
      </c>
      <c r="HD12" s="7">
        <f>Deaths!HD3/'By Population Size'!$B12*100000</f>
        <v>10.025390342538259</v>
      </c>
      <c r="HE12" s="7">
        <f>Deaths!HE3/'By Population Size'!$B12*100000</f>
        <v>10.111191146689078</v>
      </c>
      <c r="HF12" s="7">
        <f>Deaths!HF3/'By Population Size'!$B12*100000</f>
        <v>10.188704373166241</v>
      </c>
      <c r="HG12" s="7">
        <f>Deaths!HG3/'By Population Size'!$B12*100000</f>
        <v>10.259200099662767</v>
      </c>
      <c r="HH12" s="7">
        <f>Deaths!HH3/'By Population Size'!$B12*100000</f>
        <v>10.330722151567793</v>
      </c>
      <c r="HI12" s="7">
        <f>Deaths!HI3/'By Population Size'!$B12*100000</f>
        <v>10.380357814136502</v>
      </c>
      <c r="HJ12" s="7">
        <f>Deaths!HJ3/'By Population Size'!$B12*100000</f>
        <v>10.437819207945044</v>
      </c>
      <c r="HK12" s="7">
        <f>Deaths!HK3/'By Population Size'!$B12*100000</f>
        <v>10.518180487430801</v>
      </c>
      <c r="HL12" s="7">
        <f>Deaths!HL3/'By Population Size'!$B12*100000</f>
        <v>10.598747031998256</v>
      </c>
      <c r="HM12" s="7">
        <f>Deaths!HM3/'By Population Size'!$B12*100000</f>
        <v>10.674194778590806</v>
      </c>
      <c r="HN12" s="7">
        <f>Deaths!HN3/'By Population Size'!$B12*100000</f>
        <v>10.744947086439456</v>
      </c>
      <c r="HO12" s="7">
        <f>Deaths!HO3/'By Population Size'!$B12*100000</f>
        <v>10.812402323913291</v>
      </c>
      <c r="HP12" s="7">
        <f>Deaths!HP3/'By Population Size'!$B12*100000</f>
        <v>10.86418044077225</v>
      </c>
      <c r="HQ12" s="7">
        <f>Deaths!HQ3/'By Population Size'!$B12*100000</f>
        <v>10.918293447935552</v>
      </c>
      <c r="HR12" s="7">
        <f>Deaths!HR3/'By Population Size'!$B12*100000</f>
        <v>11.000989617725653</v>
      </c>
      <c r="HS12" s="7">
        <f>Deaths!HS3/'By Population Size'!$B12*100000</f>
        <v>11.07892620343382</v>
      </c>
      <c r="HT12" s="7">
        <f>Deaths!HT3/'By Population Size'!$B12*100000</f>
        <v>11.152205837600908</v>
      </c>
      <c r="HU12" s="7">
        <f>Deaths!HU3/'By Population Size'!$B12*100000</f>
        <v>11.228141088762497</v>
      </c>
      <c r="HV12" s="7">
        <f>Deaths!HV3/'By Population Size'!$B12*100000</f>
        <v>11.29136273392626</v>
      </c>
      <c r="HW12" s="7">
        <f>Deaths!HW3/'By Population Size'!$B12*100000</f>
        <v>11.339843780410403</v>
      </c>
      <c r="HX12" s="7">
        <f>Deaths!HX3/'By Population Size'!$B12*100000</f>
        <v>11.459577468379841</v>
      </c>
      <c r="HY12" s="7">
        <f>Deaths!HY3/'By Population Size'!$B12*100000</f>
        <v>11.522555361259084</v>
      </c>
      <c r="HZ12" s="7">
        <f>Deaths!HZ3/'By Population Size'!$B12*100000</f>
        <v>11.601107742212355</v>
      </c>
      <c r="IA12" s="7">
        <f>Deaths!IA3/'By Population Size'!$B12*100000</f>
        <v>11.675477847125977</v>
      </c>
      <c r="IB12" s="7">
        <f>Deaths!IB3/'By Population Size'!$B12*100000</f>
        <v>11.750912764650922</v>
      </c>
      <c r="IC12" s="7">
        <f>Deaths!IC3/'By Population Size'!$B12*100000</f>
        <v>11.813480127366763</v>
      </c>
      <c r="ID12" s="7">
        <f>Deaths!ID3/'By Population Size'!$B12*100000</f>
        <v>11.860460172940972</v>
      </c>
      <c r="IE12" s="7">
        <f>Deaths!IE3/'By Population Size'!$B12*100000</f>
        <v>11.917485378450898</v>
      </c>
      <c r="IF12" s="7">
        <f>Deaths!IF3/'By Population Size'!$B12*100000</f>
        <v>12.001143728311469</v>
      </c>
      <c r="IG12" s="7">
        <f>Deaths!IG3/'By Population Size'!$B12*100000</f>
        <v>12.075603636698336</v>
      </c>
      <c r="IH12" s="7">
        <f>Deaths!IH3/'By Population Size'!$B12*100000</f>
        <v>12.14585561091034</v>
      </c>
      <c r="II12" s="7">
        <f>Deaths!II3/'By Population Size'!$B12*100000</f>
        <v>12.21882734745488</v>
      </c>
      <c r="IJ12" s="7">
        <f>Deaths!IJ3/'By Population Size'!$B12*100000</f>
        <v>12.285936200103343</v>
      </c>
      <c r="IK12" s="7">
        <f>Deaths!IK3/'By Population Size'!$B12*100000</f>
        <v>12.33348072465223</v>
      </c>
      <c r="IL12" s="7">
        <f>Deaths!IL3/'By Population Size'!$B12*100000</f>
        <v>12.386554577339421</v>
      </c>
      <c r="IM12" s="7">
        <f>Deaths!IM3/'By Population Size'!$B12*100000</f>
        <v>12.463105623746111</v>
      </c>
      <c r="IN12" s="7">
        <f>Deaths!IN3/'By Population Size'!$B12*100000</f>
        <v>12.53510235115257</v>
      </c>
      <c r="IO12" s="7">
        <f>Deaths!IO3/'By Population Size'!$B12*100000</f>
        <v>12.620992958776636</v>
      </c>
      <c r="IP12" s="7">
        <f>Deaths!IP3/'By Population Size'!$B12*100000</f>
        <v>12.696684457653705</v>
      </c>
      <c r="IQ12" s="7">
        <f>Deaths!IQ3/'By Population Size'!$B12*100000</f>
        <v>12.764511738088123</v>
      </c>
      <c r="IR12" s="7">
        <f>Deaths!IR3/'By Population Size'!$B12*100000</f>
        <v>12.811042766296111</v>
      </c>
      <c r="IS12" s="7">
        <f>Deaths!IS3/'By Population Size'!$B12*100000</f>
        <v>12.861332711312741</v>
      </c>
      <c r="IT12" s="7">
        <f>Deaths!IT3/'By Population Size'!$B12*100000</f>
        <v>12.93923080981809</v>
      </c>
      <c r="IU12" s="7">
        <f>Deaths!IU3/'By Population Size'!$B12*100000</f>
        <v>13.021606252918032</v>
      </c>
      <c r="IV12" s="7">
        <f>Deaths!IV3/'By Population Size'!$B12*100000</f>
        <v>13.133052363213814</v>
      </c>
      <c r="IW12" s="7">
        <f>Deaths!IW3/'By Population Size'!$B12*100000</f>
        <v>13.197300333786076</v>
      </c>
      <c r="IX12" s="7">
        <f>Deaths!IX3/'By Population Size'!$B12*100000</f>
        <v>13.265743409465598</v>
      </c>
      <c r="IY12" s="7">
        <f>Deaths!IY3/'By Population Size'!$B12*100000</f>
        <v>13.314185968746923</v>
      </c>
      <c r="IZ12" s="7">
        <f>Deaths!IZ3/'By Population Size'!$B12*100000</f>
        <v>13.404027929193722</v>
      </c>
      <c r="JA12" s="7">
        <f>Deaths!JA3/'By Population Size'!$B12*100000</f>
        <v>13.478000333011549</v>
      </c>
      <c r="JB12" s="7">
        <f>Deaths!JB3/'By Population Size'!$B12*100000</f>
        <v>13.552909258764636</v>
      </c>
      <c r="JC12" s="7">
        <f>Deaths!JC3/'By Population Size'!$B12*100000</f>
        <v>13.63320639291236</v>
      </c>
      <c r="JD12" s="7">
        <f>Deaths!JD3/'By Population Size'!$B12*100000</f>
        <v>13.711579166919142</v>
      </c>
      <c r="JE12" s="7">
        <f>Deaths!JE3/'By Population Size'!$B12*100000</f>
        <v>13.773389614646213</v>
      </c>
      <c r="JF12" s="7">
        <f>Deaths!JF3/'By Population Size'!$B12*100000</f>
        <v>13.8237950212713</v>
      </c>
      <c r="JG12" s="7">
        <f>Deaths!JG3/'By Population Size'!$B12*100000</f>
        <v>13.874264573234417</v>
      </c>
      <c r="JH12" s="7">
        <f>Deaths!JH3/'By Population Size'!$B12*100000</f>
        <v>13.94408035914781</v>
      </c>
      <c r="JI12" s="7">
        <f>Deaths!JI3/'By Population Size'!$B12*100000</f>
        <v>14.021439636813692</v>
      </c>
      <c r="JJ12" s="7">
        <f>Deaths!JJ3/'By Population Size'!$B12*100000</f>
        <v>14.099773923617658</v>
      </c>
      <c r="JK12" s="7">
        <f>Deaths!JK3/'By Population Size'!$B12*100000</f>
        <v>14.17859571499066</v>
      </c>
      <c r="JL12" s="7">
        <f>Deaths!JL3/'By Population Size'!$B12*100000</f>
        <v>14.249206903095642</v>
      </c>
      <c r="JM12" s="7">
        <f>Deaths!JM3/'By Population Size'!$B12*100000</f>
        <v>14.292915536430248</v>
      </c>
      <c r="JN12" s="7">
        <f>Deaths!JN3/'By Population Size'!$B12*100000</f>
        <v>14.356817122177141</v>
      </c>
      <c r="JO12" s="7">
        <f>Deaths!JO3/'By Population Size'!$B12*100000</f>
        <v>14.441091267282816</v>
      </c>
      <c r="JP12" s="7">
        <f>Deaths!JP3/'By Population Size'!$B12*100000</f>
        <v>14.526276276188534</v>
      </c>
      <c r="JQ12" s="7">
        <f>Deaths!JQ3/'By Population Size'!$B12*100000</f>
        <v>14.601800997186723</v>
      </c>
      <c r="JR12" s="7">
        <f>Deaths!JR3/'By Population Size'!$B12*100000</f>
        <v>14.690963017050388</v>
      </c>
      <c r="JS12" s="7">
        <f>Deaths!JS3/'By Population Size'!$B12*100000</f>
        <v>14.763819291986469</v>
      </c>
      <c r="JT12" s="7">
        <f>Deaths!JT3/'By Population Size'!$B12*100000</f>
        <v>14.817098409755362</v>
      </c>
      <c r="JU12" s="7">
        <f>Deaths!JU3/'By Population Size'!$B12*100000</f>
        <v>14.889082308094215</v>
      </c>
      <c r="JV12" s="7">
        <f>Deaths!JV3/'By Population Size'!$B12*100000</f>
        <v>14.983722339825766</v>
      </c>
      <c r="JW12" s="7">
        <f>Deaths!JW3/'By Population Size'!$B12*100000</f>
        <v>15.07510378838532</v>
      </c>
      <c r="JX12" s="7">
        <f>Deaths!JX3/'By Population Size'!$B12*100000</f>
        <v>15.165677005685675</v>
      </c>
      <c r="JY12" s="7">
        <f>Deaths!JY3/'By Population Size'!$B12*100000</f>
        <v>15.262651927721569</v>
      </c>
      <c r="JZ12" s="7">
        <f>Deaths!JZ3/'By Population Size'!$B12*100000</f>
        <v>15.346502713596232</v>
      </c>
      <c r="KA12" s="7">
        <f>Deaths!KA3/'By Population Size'!$B12*100000</f>
        <v>15.409814162233241</v>
      </c>
      <c r="KB12" s="7">
        <f>Deaths!KB3/'By Population Size'!$B12*100000</f>
        <v>15.487776406076621</v>
      </c>
      <c r="KC12" s="7">
        <f>Deaths!KC3/'By Population Size'!$B12*100000</f>
        <v>15.596887626068058</v>
      </c>
      <c r="KD12" s="7">
        <f>Deaths!KD3/'By Population Size'!$B12*100000</f>
        <v>15.738469216170998</v>
      </c>
      <c r="KE12" s="7">
        <f>Deaths!KE3/'By Population Size'!$B12*100000</f>
        <v>15.841358338373386</v>
      </c>
      <c r="KF12" s="7">
        <f>Deaths!KF3/'By Population Size'!$B12*100000</f>
        <v>15.96465850713737</v>
      </c>
      <c r="KG12" s="7">
        <f>Deaths!KG3/'By Population Size'!$B12*100000</f>
        <v>16.061325531550711</v>
      </c>
      <c r="KH12" s="7">
        <f>Deaths!KH3/'By Population Size'!$B12*100000</f>
        <v>16.135182473760082</v>
      </c>
      <c r="KI12" s="7">
        <f>Deaths!KI3/'By Population Size'!$B12*100000</f>
        <v>16.226499776981605</v>
      </c>
      <c r="KJ12" s="7">
        <f>Deaths!KJ3/'By Population Size'!$B12*100000</f>
        <v>16.354610846097948</v>
      </c>
      <c r="KK12" s="7">
        <f>Deaths!KK3/'By Population Size'!$B12*100000</f>
        <v>16.487994662000471</v>
      </c>
      <c r="KL12" s="7">
        <f>Deaths!KL3/'By Population Size'!$B12*100000</f>
        <v>16.613475772257523</v>
      </c>
      <c r="KM12" s="7">
        <f>Deaths!KM3/'By Population Size'!$B12*100000</f>
        <v>16.736108829505984</v>
      </c>
      <c r="KN12" s="7">
        <f>Deaths!KN3/'By Population Size'!$B12*100000</f>
        <v>16.851480634489285</v>
      </c>
      <c r="KO12" s="7">
        <f>Deaths!KO3/'By Population Size'!$B12*100000</f>
        <v>16.931854743042649</v>
      </c>
      <c r="KP12" s="7">
        <f>Deaths!KP3/'By Population Size'!$B12*100000</f>
        <v>17.032716872563242</v>
      </c>
      <c r="KQ12" s="7">
        <f>Deaths!KQ3/'By Population Size'!$B12*100000</f>
        <v>17.175055377654953</v>
      </c>
      <c r="KR12" s="7">
        <f>Deaths!KR3/'By Population Size'!$B12*100000</f>
        <v>17.320229106687652</v>
      </c>
      <c r="KS12" s="7">
        <f>Deaths!KS3/'By Population Size'!$B12*100000</f>
        <v>17.460963978328575</v>
      </c>
      <c r="KT12" s="7">
        <f>Deaths!KT3/'By Population Size'!$B12*100000</f>
        <v>17.612680531840475</v>
      </c>
      <c r="KU12" s="7">
        <f>Deaths!KU3/'By Population Size'!$B12*100000</f>
        <v>17.725345403558855</v>
      </c>
      <c r="KV12" s="7">
        <f>Deaths!KV3/'By Population Size'!$B12*100000</f>
        <v>17.815649210439478</v>
      </c>
      <c r="KW12" s="7">
        <f>Deaths!KW3/'By Population Size'!$B12*100000</f>
        <v>17.922489685464605</v>
      </c>
      <c r="KX12" s="7">
        <f>Deaths!KX3/'By Population Size'!$B12*100000</f>
        <v>18.086419511337688</v>
      </c>
      <c r="KY12" s="7">
        <f>Deaths!KY3/'By Population Size'!$B12*100000</f>
        <v>18.240958459722972</v>
      </c>
      <c r="KZ12" s="7">
        <f>Deaths!KZ3/'By Population Size'!$B12*100000</f>
        <v>18.378652842341207</v>
      </c>
      <c r="LA12" s="7">
        <f>Deaths!LA3/'By Population Size'!$B12*100000</f>
        <v>18.514974514725569</v>
      </c>
      <c r="LB12" s="7">
        <f>Deaths!LB3/'By Population Size'!$B12*100000</f>
        <v>18.640006607616403</v>
      </c>
      <c r="LC12" s="7">
        <f>Deaths!LC3/'By Population Size'!$B12*100000</f>
        <v>18.728758097316668</v>
      </c>
      <c r="LD12" s="7">
        <f>Deaths!LD3/'By Population Size'!$B12*100000</f>
        <v>18.840370985491329</v>
      </c>
      <c r="LE12" s="7">
        <f>Deaths!LE3/'By Population Size'!$B12*100000</f>
        <v>19.005160358894035</v>
      </c>
      <c r="LF12" s="7">
        <f>Deaths!LF3/'By Population Size'!$B12*100000</f>
        <v>19.164574352969705</v>
      </c>
      <c r="LG12" s="7">
        <f>Deaths!LG3/'By Population Size'!$B12*100000</f>
        <v>19.325001843386275</v>
      </c>
      <c r="LH12" s="7">
        <f>Deaths!LH3/'By Population Size'!$B12*100000</f>
        <v>19.484005307298542</v>
      </c>
      <c r="LI12" s="7">
        <f>Deaths!LI3/'By Population Size'!$B12*100000</f>
        <v>19.614643702733321</v>
      </c>
      <c r="LJ12" s="7">
        <f>Deaths!LJ3/'By Population Size'!$B12*100000</f>
        <v>19.70676923721404</v>
      </c>
      <c r="LK12" s="7">
        <f>Deaths!LK3/'By Population Size'!$B12*100000</f>
        <v>19.815546901447714</v>
      </c>
      <c r="LL12" s="7">
        <f>Deaths!LL3/'By Population Size'!$B12*100000</f>
        <v>19.973164826058504</v>
      </c>
      <c r="LM12" s="7">
        <f>Deaths!LM3/'By Population Size'!$B12*100000</f>
        <v>20.133797581556774</v>
      </c>
      <c r="LN12" s="7">
        <f>Deaths!LN3/'By Population Size'!$B12*100000</f>
        <v>20.293557960457814</v>
      </c>
      <c r="LO12" s="7">
        <f>Deaths!LO3/'By Population Size'!$B12*100000</f>
        <v>20.459206881390145</v>
      </c>
      <c r="LP12" s="7">
        <f>Deaths!LP3/'By Population Size'!$B12*100000</f>
        <v>20.59037126859678</v>
      </c>
      <c r="LQ12" s="7">
        <f>Deaths!LQ3/'By Population Size'!$B12*100000</f>
        <v>20.685101103801571</v>
      </c>
    </row>
    <row r="13" spans="1:329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</row>
    <row r="14" spans="1:329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</row>
    <row r="15" spans="1:329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</row>
    <row r="16" spans="1:329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</row>
    <row r="17" spans="1:329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  <c r="LA17" s="7">
        <f>Deaths!LA8/'By Population Size'!$B17*100000</f>
        <v>79.663249614380319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82.108345604390735</v>
      </c>
      <c r="LF17" s="7">
        <f>Deaths!LF8/'By Population Size'!$B17*100000</f>
        <v>82.584802279135872</v>
      </c>
      <c r="LG17" s="7">
        <f>Deaths!LG8/'By Population Size'!$B17*100000</f>
        <v>83.082707164319686</v>
      </c>
      <c r="LH17" s="7">
        <f>Deaths!LH8/'By Population Size'!$B17*100000</f>
        <v>84.044812603997968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86.486844563945709</v>
      </c>
      <c r="LM17" s="7">
        <f>Deaths!LM8/'By Population Size'!$B17*100000</f>
        <v>86.944917058314815</v>
      </c>
      <c r="LN17" s="7">
        <f>Deaths!LN8/'By Population Size'!$B17*100000</f>
        <v>87.392265447464581</v>
      </c>
      <c r="LO17" s="7">
        <f>Deaths!LO8/'By Population Size'!$B17*100000</f>
        <v>88.352838872111533</v>
      </c>
      <c r="LP17" s="7">
        <f>Deaths!LP8/'By Population Size'!$B17*100000</f>
        <v>88.352838872111533</v>
      </c>
      <c r="LQ17" s="7">
        <f>Deaths!LQ8/'By Population Size'!$B17*100000</f>
        <v>88.879852042890718</v>
      </c>
    </row>
    <row r="18" spans="1:329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1.9531111563910624</v>
      </c>
      <c r="BV18" s="7">
        <f>Deaths!BV9/'By Population Size'!$B18*100000</f>
        <v>2.4075973102934878</v>
      </c>
      <c r="BW18" s="7">
        <f>Deaths!BW9/'By Population Size'!$B18*100000</f>
        <v>2.8297281624876236</v>
      </c>
      <c r="BX18" s="7">
        <f>Deaths!BX9/'By Population Size'!$B18*100000</f>
        <v>3.2957049842864512</v>
      </c>
      <c r="BY18" s="7">
        <f>Deaths!BY9/'By Population Size'!$B18*100000</f>
        <v>3.7713581579980384</v>
      </c>
      <c r="BZ18" s="7">
        <f>Deaths!BZ9/'By Population Size'!$B18*100000</f>
        <v>4.3086980751534671</v>
      </c>
      <c r="CA18" s="7">
        <f>Deaths!CA9/'By Population Size'!$B18*100000</f>
        <v>5.0864348601415168</v>
      </c>
      <c r="CB18" s="7">
        <f>Deaths!CB9/'By Population Size'!$B18*100000</f>
        <v>5.7374719122718716</v>
      </c>
      <c r="CC18" s="7">
        <f>Deaths!CC9/'By Population Size'!$B18*100000</f>
        <v>6.4084664402222913</v>
      </c>
      <c r="CD18" s="7">
        <f>Deaths!CD9/'By Population Size'!$B18*100000</f>
        <v>7.0818800561509025</v>
      </c>
      <c r="CE18" s="7">
        <f>Deaths!CE9/'By Population Size'!$B18*100000</f>
        <v>7.7244503003575922</v>
      </c>
      <c r="CF18" s="7">
        <f>Deaths!CF9/'By Population Size'!$B18*100000</f>
        <v>8.2729784994121491</v>
      </c>
      <c r="CG18" s="7">
        <f>Deaths!CG9/'By Population Size'!$B18*100000</f>
        <v>8.860816878112292</v>
      </c>
      <c r="CH18" s="7">
        <f>Deaths!CH9/'By Population Size'!$B18*100000</f>
        <v>9.6007554134411262</v>
      </c>
      <c r="CI18" s="7">
        <f>Deaths!CI9/'By Population Size'!$B18*100000</f>
        <v>10.389378094331029</v>
      </c>
      <c r="CJ18" s="7">
        <f>Deaths!CJ9/'By Population Size'!$B18*100000</f>
        <v>11.044648550423217</v>
      </c>
      <c r="CK18" s="7">
        <f>Deaths!CK9/'By Population Size'!$B18*100000</f>
        <v>11.676937670722598</v>
      </c>
      <c r="CL18" s="7">
        <f>Deaths!CL9/'By Population Size'!$B18*100000</f>
        <v>12.271730927360037</v>
      </c>
      <c r="CM18" s="7">
        <f>Deaths!CM9/'By Population Size'!$B18*100000</f>
        <v>12.856847832084718</v>
      </c>
      <c r="CN18" s="7">
        <f>Deaths!CN9/'By Population Size'!$B18*100000</f>
        <v>13.517561236127829</v>
      </c>
      <c r="CO18" s="7">
        <f>Deaths!CO9/'By Population Size'!$B18*100000</f>
        <v>14.286831213192215</v>
      </c>
      <c r="CP18" s="7">
        <f>Deaths!CP9/'By Population Size'!$B18*100000</f>
        <v>15.024653046540132</v>
      </c>
      <c r="CQ18" s="7">
        <f>Deaths!CQ9/'By Population Size'!$B18*100000</f>
        <v>15.770336915817165</v>
      </c>
      <c r="CR18" s="7">
        <f>Deaths!CR9/'By Population Size'!$B18*100000</f>
        <v>16.422885897933888</v>
      </c>
      <c r="CS18" s="7">
        <f>Deaths!CS9/'By Population Size'!$B18*100000</f>
        <v>16.937849251291063</v>
      </c>
      <c r="CT18" s="7">
        <f>Deaths!CT9/'By Population Size'!$B18*100000</f>
        <v>17.341836943648772</v>
      </c>
      <c r="CU18" s="7">
        <f>Deaths!CU9/'By Population Size'!$B18*100000</f>
        <v>17.785134815652071</v>
      </c>
      <c r="CV18" s="7">
        <f>Deaths!CV9/'By Population Size'!$B18*100000</f>
        <v>18.461269905556144</v>
      </c>
      <c r="CW18" s="7">
        <f>Deaths!CW9/'By Population Size'!$B18*100000</f>
        <v>19.225096934669601</v>
      </c>
      <c r="CX18" s="7">
        <f>Deaths!CX9/'By Population Size'!$B18*100000</f>
        <v>19.955661504082947</v>
      </c>
      <c r="CY18" s="7">
        <f>Deaths!CY9/'By Population Size'!$B18*100000</f>
        <v>20.523844792960301</v>
      </c>
      <c r="CZ18" s="7">
        <f>Deaths!CZ9/'By Population Size'!$B18*100000</f>
        <v>21.033667584363819</v>
      </c>
      <c r="DA18" s="7">
        <f>Deaths!DA9/'By Population Size'!$B18*100000</f>
        <v>21.369013655340392</v>
      </c>
      <c r="DB18" s="7">
        <f>Deaths!DB9/'By Population Size'!$B18*100000</f>
        <v>21.76786078574445</v>
      </c>
      <c r="DC18" s="7">
        <f>Deaths!DC9/'By Population Size'!$B18*100000</f>
        <v>22.461231877493127</v>
      </c>
      <c r="DD18" s="7">
        <f>Deaths!DD9/'By Population Size'!$B18*100000</f>
        <v>23.170024655102765</v>
      </c>
      <c r="DE18" s="7">
        <f>Deaths!DE9/'By Population Size'!$B18*100000</f>
        <v>23.753327243843803</v>
      </c>
      <c r="DF18" s="7">
        <f>Deaths!DF9/'By Population Size'!$B18*100000</f>
        <v>24.280386037091926</v>
      </c>
      <c r="DG18" s="7">
        <f>Deaths!DG9/'By Population Size'!$B18*100000</f>
        <v>24.746060472893479</v>
      </c>
      <c r="DH18" s="7">
        <f>Deaths!DH9/'By Population Size'!$B18*100000</f>
        <v>25.019719800426209</v>
      </c>
      <c r="DI18" s="7">
        <f>Deaths!DI9/'By Population Size'!$B18*100000</f>
        <v>25.323920113683585</v>
      </c>
      <c r="DJ18" s="7">
        <f>Deaths!DJ9/'By Population Size'!$B18*100000</f>
        <v>25.81287827127522</v>
      </c>
      <c r="DK18" s="7">
        <f>Deaths!DK9/'By Population Size'!$B18*100000</f>
        <v>26.341146608512435</v>
      </c>
      <c r="DL18" s="7">
        <f>Deaths!DL9/'By Population Size'!$B18*100000</f>
        <v>26.880300841651508</v>
      </c>
      <c r="DM18" s="7">
        <f>Deaths!DM9/'By Population Size'!$B18*100000</f>
        <v>27.383773527112275</v>
      </c>
      <c r="DN18" s="7">
        <f>Deaths!DN9/'By Population Size'!$B18*100000</f>
        <v>27.768106129647197</v>
      </c>
      <c r="DO18" s="7">
        <f>Deaths!DO9/'By Population Size'!$B18*100000</f>
        <v>27.995802785594321</v>
      </c>
      <c r="DP18" s="7">
        <f>Deaths!DP9/'By Population Size'!$B18*100000</f>
        <v>28.350199174399144</v>
      </c>
      <c r="DQ18" s="7">
        <f>Deaths!DQ9/'By Population Size'!$B18*100000</f>
        <v>28.809523504257946</v>
      </c>
      <c r="DR18" s="7">
        <f>Deaths!DR9/'By Population Size'!$B18*100000</f>
        <v>29.268545448119475</v>
      </c>
      <c r="DS18" s="7">
        <f>Deaths!DS9/'By Population Size'!$B18*100000</f>
        <v>29.632618188837053</v>
      </c>
      <c r="DT18" s="7">
        <f>Deaths!DT9/'By Population Size'!$B18*100000</f>
        <v>30.008786369445584</v>
      </c>
      <c r="DU18" s="7">
        <f>Deaths!DU9/'By Population Size'!$B18*100000</f>
        <v>30.351692090354</v>
      </c>
      <c r="DV18" s="7">
        <f>Deaths!DV9/'By Population Size'!$B18*100000</f>
        <v>30.538869022666443</v>
      </c>
      <c r="DW18" s="7">
        <f>Deaths!DW9/'By Population Size'!$B18*100000</f>
        <v>30.708507567137008</v>
      </c>
      <c r="DX18" s="7">
        <f>Deaths!DX9/'By Population Size'!$B18*100000</f>
        <v>30.908989483329496</v>
      </c>
      <c r="DY18" s="7">
        <f>Deaths!DY9/'By Population Size'!$B18*100000</f>
        <v>31.363778023229195</v>
      </c>
      <c r="DZ18" s="7">
        <f>Deaths!DZ9/'By Population Size'!$B18*100000</f>
        <v>31.721803044001302</v>
      </c>
      <c r="EA18" s="7">
        <f>Deaths!EA9/'By Population Size'!$B18*100000</f>
        <v>32.073175572833378</v>
      </c>
      <c r="EB18" s="7">
        <f>Deaths!EB9/'By Population Size'!$B18*100000</f>
        <v>32.362256586227076</v>
      </c>
      <c r="EC18" s="7">
        <f>Deaths!EC9/'By Population Size'!$B18*100000</f>
        <v>32.571205310343224</v>
      </c>
      <c r="ED18" s="7">
        <f>Deaths!ED9/'By Population Size'!$B18*100000</f>
        <v>32.807368774214012</v>
      </c>
      <c r="EE18" s="7">
        <f>Deaths!EE9/'By Population Size'!$B18*100000</f>
        <v>33.121547825381427</v>
      </c>
      <c r="EF18" s="7">
        <f>Deaths!EF9/'By Population Size'!$B18*100000</f>
        <v>33.422119506671514</v>
      </c>
      <c r="EG18" s="7">
        <f>Deaths!EG9/'By Population Size'!$B18*100000</f>
        <v>33.726319819928896</v>
      </c>
      <c r="EH18" s="7">
        <f>Deaths!EH9/'By Population Size'!$B18*100000</f>
        <v>33.997862445480706</v>
      </c>
      <c r="EI18" s="7">
        <f>Deaths!EI9/'By Population Size'!$B18*100000</f>
        <v>34.209532643572331</v>
      </c>
      <c r="EJ18" s="7">
        <f>Deaths!EJ9/'By Population Size'!$B18*100000</f>
        <v>34.343489640364588</v>
      </c>
      <c r="EK18" s="7">
        <f>Deaths!EK9/'By Population Size'!$B18*100000</f>
        <v>34.494380253004188</v>
      </c>
      <c r="EL18" s="7">
        <f>Deaths!EL9/'By Population Size'!$B18*100000</f>
        <v>34.775296844471491</v>
      </c>
      <c r="EM18" s="7">
        <f>Deaths!EM9/'By Population Size'!$B18*100000</f>
        <v>35.046839470023308</v>
      </c>
      <c r="EN18" s="7">
        <f>Deaths!EN9/'By Population Size'!$B18*100000</f>
        <v>35.305681883689623</v>
      </c>
      <c r="EO18" s="7">
        <f>Deaths!EO9/'By Population Size'!$B18*100000</f>
        <v>35.554545559445906</v>
      </c>
      <c r="EP18" s="7">
        <f>Deaths!EP9/'By Population Size'!$B18*100000</f>
        <v>35.788592321335777</v>
      </c>
      <c r="EQ18" s="7">
        <f>Deaths!EQ9/'By Population Size'!$B18*100000</f>
        <v>35.88444868247155</v>
      </c>
      <c r="ER18" s="7">
        <f>Deaths!ER9/'By Population Size'!$B18*100000</f>
        <v>36.001472063416486</v>
      </c>
      <c r="ES18" s="7">
        <f>Deaths!ES9/'By Population Size'!$B18*100000</f>
        <v>36.250335739172776</v>
      </c>
      <c r="ET18" s="7">
        <f>Deaths!ET9/'By Population Size'!$B18*100000</f>
        <v>36.470472745188054</v>
      </c>
      <c r="EU18" s="7">
        <f>Deaths!EU9/'By Population Size'!$B18*100000</f>
        <v>36.683654873266036</v>
      </c>
      <c r="EV18" s="7">
        <f>Deaths!EV9/'By Population Size'!$B18*100000</f>
        <v>36.88383440346125</v>
      </c>
      <c r="EW18" s="7">
        <f>Deaths!EW9/'By Population Size'!$B18*100000</f>
        <v>37.067987475800955</v>
      </c>
      <c r="EX18" s="7">
        <f>Deaths!EX9/'By Population Size'!$B18*100000</f>
        <v>37.157493730993977</v>
      </c>
      <c r="EY18" s="7">
        <f>Deaths!EY9/'By Population Size'!$B18*100000</f>
        <v>37.275121883933465</v>
      </c>
      <c r="EZ18" s="7">
        <f>Deaths!EZ9/'By Population Size'!$B18*100000</f>
        <v>37.528823735646128</v>
      </c>
      <c r="FA18" s="7">
        <f>Deaths!FA9/'By Population Size'!$B18*100000</f>
        <v>37.759241865568718</v>
      </c>
      <c r="FB18" s="7">
        <f>Deaths!FB9/'By Population Size'!$B18*100000</f>
        <v>37.924949392074723</v>
      </c>
      <c r="FC18" s="7">
        <f>Deaths!FC9/'By Population Size'!$B18*100000</f>
        <v>38.113638254373534</v>
      </c>
      <c r="FD18" s="7">
        <f>Deaths!FD9/'By Population Size'!$B18*100000</f>
        <v>38.265738411002225</v>
      </c>
      <c r="FE18" s="7">
        <f>Deaths!FE9/'By Population Size'!$B18*100000</f>
        <v>38.351918420225239</v>
      </c>
      <c r="FF18" s="7">
        <f>Deaths!FF9/'By Population Size'!$B18*100000</f>
        <v>38.469848959161993</v>
      </c>
      <c r="FG18" s="7">
        <f>Deaths!FG9/'By Population Size'!$B18*100000</f>
        <v>38.663073611419918</v>
      </c>
      <c r="FH18" s="7">
        <f>Deaths!FH9/'By Population Size'!$B18*100000</f>
        <v>38.872022335536066</v>
      </c>
      <c r="FI18" s="7">
        <f>Deaths!FI9/'By Population Size'!$B18*100000</f>
        <v>39.090345025567707</v>
      </c>
      <c r="FJ18" s="7">
        <f>Deaths!FJ9/'By Population Size'!$B18*100000</f>
        <v>39.289617397771096</v>
      </c>
      <c r="FK18" s="7">
        <f>Deaths!FK9/'By Population Size'!$B18*100000</f>
        <v>39.374285477007739</v>
      </c>
      <c r="FL18" s="7">
        <f>Deaths!FL9/'By Population Size'!$B18*100000</f>
        <v>39.464094118198041</v>
      </c>
      <c r="FM18" s="7">
        <f>Deaths!FM9/'By Population Size'!$B18*100000</f>
        <v>39.574162621205687</v>
      </c>
      <c r="FN18" s="7">
        <f>Deaths!FN9/'By Population Size'!$B18*100000</f>
        <v>39.940049677906899</v>
      </c>
      <c r="FO18" s="7">
        <f>Deaths!FO9/'By Population Size'!$B18*100000</f>
        <v>40.198589705575948</v>
      </c>
      <c r="FP18" s="7">
        <f>Deaths!FP9/'By Population Size'!$B18*100000</f>
        <v>40.500673316852414</v>
      </c>
      <c r="FQ18" s="7">
        <f>Deaths!FQ9/'By Population Size'!$B18*100000</f>
        <v>40.748327448619598</v>
      </c>
      <c r="FR18" s="7">
        <f>Deaths!FR9/'By Population Size'!$B18*100000</f>
        <v>40.960904804703034</v>
      </c>
      <c r="FS18" s="7">
        <f>Deaths!FS9/'By Population Size'!$B18*100000</f>
        <v>41.103026223421693</v>
      </c>
      <c r="FT18" s="7">
        <f>Deaths!FT9/'By Population Size'!$B18*100000</f>
        <v>41.216118586402068</v>
      </c>
      <c r="FU18" s="7">
        <f>Deaths!FU9/'By Population Size'!$B18*100000</f>
        <v>41.491894615915719</v>
      </c>
      <c r="FV18" s="7">
        <f>Deaths!FV9/'By Population Size'!$B18*100000</f>
        <v>41.786116191263062</v>
      </c>
      <c r="FW18" s="7">
        <f>Deaths!FW9/'By Population Size'!$B18*100000</f>
        <v>42.07731390663767</v>
      </c>
      <c r="FX18" s="7">
        <f>Deaths!FX9/'By Population Size'!$B18*100000</f>
        <v>42.354601866137685</v>
      </c>
      <c r="FY18" s="7">
        <f>Deaths!FY9/'By Population Size'!$B18*100000</f>
        <v>42.616770525774015</v>
      </c>
      <c r="FZ18" s="7">
        <f>Deaths!FZ9/'By Population Size'!$B18*100000</f>
        <v>42.756472856514478</v>
      </c>
      <c r="GA18" s="7">
        <f>Deaths!GA9/'By Population Size'!$B18*100000</f>
        <v>42.918249365055928</v>
      </c>
      <c r="GB18" s="7">
        <f>Deaths!GB9/'By Population Size'!$B18*100000</f>
        <v>43.252990664037952</v>
      </c>
      <c r="GC18" s="7">
        <f>Deaths!GC9/'By Population Size'!$B18*100000</f>
        <v>43.61797056274736</v>
      </c>
      <c r="GD18" s="7">
        <f>Deaths!GD9/'By Population Size'!$B18*100000</f>
        <v>43.949990387753921</v>
      </c>
      <c r="GE18" s="7">
        <f>Deaths!GE9/'By Population Size'!$B18*100000</f>
        <v>44.297129512624167</v>
      </c>
      <c r="GF18" s="7">
        <f>Deaths!GF9/'By Population Size'!$B18*100000</f>
        <v>44.561112488244142</v>
      </c>
      <c r="GG18" s="7">
        <f>Deaths!GG9/'By Population Size'!$B18*100000</f>
        <v>44.712003100883734</v>
      </c>
      <c r="GH18" s="7">
        <f>Deaths!GH9/'By Population Size'!$B18*100000</f>
        <v>45.053699277803055</v>
      </c>
      <c r="GI18" s="7">
        <f>Deaths!GI9/'By Population Size'!$B18*100000</f>
        <v>45.46796809406807</v>
      </c>
      <c r="GJ18" s="7">
        <f>Deaths!GJ9/'By Population Size'!$B18*100000</f>
        <v>45.895239508215866</v>
      </c>
      <c r="GK18" s="7">
        <f>Deaths!GK9/'By Population Size'!$B18*100000</f>
        <v>46.262940880900729</v>
      </c>
      <c r="GL18" s="7">
        <f>Deaths!GL9/'By Population Size'!$B18*100000</f>
        <v>46.639411447506532</v>
      </c>
      <c r="GM18" s="7">
        <f>Deaths!GM9/'By Population Size'!$B18*100000</f>
        <v>46.975362290477648</v>
      </c>
      <c r="GN18" s="7">
        <f>Deaths!GN9/'By Population Size'!$B18*100000</f>
        <v>47.099945321354426</v>
      </c>
      <c r="GO18" s="7">
        <f>Deaths!GO9/'By Population Size'!$B18*100000</f>
        <v>47.266560005852256</v>
      </c>
      <c r="GP18" s="7">
        <f>Deaths!GP9/'By Population Size'!$B18*100000</f>
        <v>47.676595418155443</v>
      </c>
      <c r="GQ18" s="7">
        <f>Deaths!GQ9/'By Population Size'!$B18*100000</f>
        <v>48.094492866387746</v>
      </c>
      <c r="GR18" s="7">
        <f>Deaths!GR9/'By Population Size'!$B18*100000</f>
        <v>48.471568204988095</v>
      </c>
      <c r="GS18" s="7">
        <f>Deaths!GS9/'By Population Size'!$B18*100000</f>
        <v>48.845317297618436</v>
      </c>
      <c r="GT18" s="7">
        <f>Deaths!GT9/'By Population Size'!$B18*100000</f>
        <v>49.174615648649535</v>
      </c>
      <c r="GU18" s="7">
        <f>Deaths!GU9/'By Population Size'!$B18*100000</f>
        <v>49.331553981234599</v>
      </c>
      <c r="GV18" s="7">
        <f>Deaths!GV9/'By Population Size'!$B18*100000</f>
        <v>49.495447191756973</v>
      </c>
      <c r="GW18" s="7">
        <f>Deaths!GW9/'By Population Size'!$B18*100000</f>
        <v>49.812650102897109</v>
      </c>
      <c r="GX18" s="7">
        <f>Deaths!GX9/'By Population Size'!$B18*100000</f>
        <v>50.269252958780463</v>
      </c>
      <c r="GY18" s="7">
        <f>Deaths!GY9/'By Population Size'!$B18*100000</f>
        <v>50.589782115890621</v>
      </c>
      <c r="GZ18" s="7">
        <f>Deaths!GZ9/'By Population Size'!$B18*100000</f>
        <v>50.994979352237422</v>
      </c>
      <c r="HA18" s="7">
        <f>Deaths!HA9/'By Population Size'!$B18*100000</f>
        <v>51.306436929429374</v>
      </c>
      <c r="HB18" s="7">
        <f>Deaths!HB9/'By Population Size'!$B18*100000</f>
        <v>51.481820807848145</v>
      </c>
      <c r="HC18" s="7">
        <f>Deaths!HC9/'By Population Size'!$B18*100000</f>
        <v>51.61728973462678</v>
      </c>
      <c r="HD18" s="7">
        <f>Deaths!HD9/'By Population Size'!$B18*100000</f>
        <v>52.017346409019929</v>
      </c>
      <c r="HE18" s="7">
        <f>Deaths!HE9/'By Population Size'!$B18*100000</f>
        <v>52.419519785393994</v>
      </c>
      <c r="HF18" s="7">
        <f>Deaths!HF9/'By Population Size'!$B18*100000</f>
        <v>52.748213364430548</v>
      </c>
      <c r="HG18" s="7">
        <f>Deaths!HG9/'By Population Size'!$B18*100000</f>
        <v>53.081745119423481</v>
      </c>
      <c r="HH18" s="7">
        <f>Deaths!HH9/'By Population Size'!$B18*100000</f>
        <v>53.378083396751741</v>
      </c>
      <c r="HI18" s="7">
        <f>Deaths!HI9/'By Population Size'!$B18*100000</f>
        <v>53.517483341494938</v>
      </c>
      <c r="HJ18" s="7">
        <f>Deaths!HJ9/'By Population Size'!$B18*100000</f>
        <v>53.652045110281747</v>
      </c>
      <c r="HK18" s="7">
        <f>Deaths!HK9/'By Population Size'!$B18*100000</f>
        <v>54.020653640958429</v>
      </c>
      <c r="HL18" s="7">
        <f>Deaths!HL9/'By Population Size'!$B18*100000</f>
        <v>54.390169329626929</v>
      </c>
      <c r="HM18" s="7">
        <f>Deaths!HM9/'By Population Size'!$B18*100000</f>
        <v>54.722189154633497</v>
      </c>
      <c r="HN18" s="7">
        <f>Deaths!HN9/'By Population Size'!$B18*100000</f>
        <v>55.015201185991749</v>
      </c>
      <c r="HO18" s="7">
        <f>Deaths!HO9/'By Population Size'!$B18*100000</f>
        <v>55.26981019569623</v>
      </c>
      <c r="HP18" s="7">
        <f>Deaths!HP9/'By Population Size'!$B18*100000</f>
        <v>55.401650490507585</v>
      </c>
      <c r="HQ18" s="7">
        <f>Deaths!HQ9/'By Population Size'!$B18*100000</f>
        <v>55.582174930880008</v>
      </c>
      <c r="HR18" s="7">
        <f>Deaths!HR9/'By Population Size'!$B18*100000</f>
        <v>55.902401701992893</v>
      </c>
      <c r="HS18" s="7">
        <f>Deaths!HS9/'By Population Size'!$B18*100000</f>
        <v>56.217487911152126</v>
      </c>
      <c r="HT18" s="7">
        <f>Deaths!HT9/'By Population Size'!$B18*100000</f>
        <v>56.538621840256837</v>
      </c>
      <c r="HU18" s="7">
        <f>Deaths!HU9/'By Population Size'!$B18*100000</f>
        <v>56.831029099620537</v>
      </c>
      <c r="HV18" s="7">
        <f>Deaths!HV9/'By Population Size'!$B18*100000</f>
        <v>57.062959159529491</v>
      </c>
      <c r="HW18" s="7">
        <f>Deaths!HW9/'By Population Size'!$B18*100000</f>
        <v>57.185425488425359</v>
      </c>
      <c r="HX18" s="7">
        <f>Deaths!HX9/'By Population Size'!$B18*100000</f>
        <v>57.269186409670183</v>
      </c>
      <c r="HY18" s="7">
        <f>Deaths!HY9/'By Population Size'!$B18*100000</f>
        <v>57.405260108443358</v>
      </c>
      <c r="HZ18" s="7">
        <f>Deaths!HZ9/'By Population Size'!$B18*100000</f>
        <v>57.761470813231824</v>
      </c>
      <c r="IA18" s="7">
        <f>Deaths!IA9/'By Population Size'!$B18*100000</f>
        <v>58.037246842745468</v>
      </c>
      <c r="IB18" s="7">
        <f>Deaths!IB9/'By Population Size'!$B18*100000</f>
        <v>58.401017197465777</v>
      </c>
      <c r="IC18" s="7">
        <f>Deaths!IC9/'By Population Size'!$B18*100000</f>
        <v>58.61540886953285</v>
      </c>
      <c r="ID18" s="7">
        <f>Deaths!ID9/'By Population Size'!$B18*100000</f>
        <v>58.733037022472331</v>
      </c>
      <c r="IE18" s="7">
        <f>Deaths!IE9/'By Population Size'!$B18*100000</f>
        <v>58.860643913321852</v>
      </c>
      <c r="IF18" s="7">
        <f>Deaths!IF9/'By Population Size'!$B18*100000</f>
        <v>59.25011707781043</v>
      </c>
      <c r="IG18" s="7">
        <f>Deaths!IG9/'By Population Size'!$B18*100000</f>
        <v>59.547664899127774</v>
      </c>
      <c r="IH18" s="7">
        <f>Deaths!IH9/'By Population Size'!$B18*100000</f>
        <v>59.81074071675593</v>
      </c>
      <c r="II18" s="7">
        <f>Deaths!II9/'By Population Size'!$B18*100000</f>
        <v>60.088935834247771</v>
      </c>
      <c r="IJ18" s="7">
        <f>Deaths!IJ9/'By Population Size'!$B18*100000</f>
        <v>60.303629892312124</v>
      </c>
      <c r="IK18" s="7">
        <f>Deaths!IK9/'By Population Size'!$B18*100000</f>
        <v>60.37650491765509</v>
      </c>
      <c r="IL18" s="7">
        <f>Deaths!IL9/'By Population Size'!$B18*100000</f>
        <v>60.505321352493702</v>
      </c>
      <c r="IM18" s="7">
        <f>Deaths!IM9/'By Population Size'!$B18*100000</f>
        <v>60.814057455710184</v>
      </c>
      <c r="IN18" s="7">
        <f>Deaths!IN9/'By Population Size'!$B18*100000</f>
        <v>61.14335580674129</v>
      </c>
      <c r="IO18" s="7">
        <f>Deaths!IO9/'By Population Size'!$B18*100000</f>
        <v>61.419736608249487</v>
      </c>
      <c r="IP18" s="7">
        <f>Deaths!IP9/'By Population Size'!$B18*100000</f>
        <v>61.703677059689518</v>
      </c>
      <c r="IQ18" s="7">
        <f>Deaths!IQ9/'By Population Size'!$B18*100000</f>
        <v>61.93046655764482</v>
      </c>
      <c r="IR18" s="7">
        <f>Deaths!IR9/'By Population Size'!$B18*100000</f>
        <v>62.015739408876023</v>
      </c>
      <c r="IS18" s="7">
        <f>Deaths!IS9/'By Population Size'!$B18*100000</f>
        <v>62.114014857989986</v>
      </c>
      <c r="IT18" s="7">
        <f>Deaths!IT9/'By Population Size'!$B18*100000</f>
        <v>62.38706941352816</v>
      </c>
      <c r="IU18" s="7">
        <f>Deaths!IU9/'By Population Size'!$B18*100000</f>
        <v>62.670405092973652</v>
      </c>
      <c r="IV18" s="7">
        <f>Deaths!IV9/'By Population Size'!$B18*100000</f>
        <v>62.92743319065633</v>
      </c>
      <c r="IW18" s="7">
        <f>Deaths!IW9/'By Population Size'!$B18*100000</f>
        <v>63.208954554118172</v>
      </c>
      <c r="IX18" s="7">
        <f>Deaths!IX9/'By Population Size'!$B18*100000</f>
        <v>63.414577032264312</v>
      </c>
      <c r="IY18" s="7">
        <f>Deaths!IY9/'By Population Size'!$B18*100000</f>
        <v>63.520412131310124</v>
      </c>
      <c r="IZ18" s="7">
        <f>Deaths!IZ9/'By Population Size'!$B18*100000</f>
        <v>63.661021620042412</v>
      </c>
      <c r="JA18" s="7">
        <f>Deaths!JA9/'By Population Size'!$B18*100000</f>
        <v>63.873296590128575</v>
      </c>
      <c r="JB18" s="7">
        <f>Deaths!JB9/'By Population Size'!$B18*100000</f>
        <v>64.153003637606787</v>
      </c>
      <c r="JC18" s="7">
        <f>Deaths!JC9/'By Population Size'!$B18*100000</f>
        <v>64.445713282967759</v>
      </c>
      <c r="JD18" s="7">
        <f>Deaths!JD9/'By Population Size'!$B18*100000</f>
        <v>64.736306226347821</v>
      </c>
      <c r="JE18" s="7">
        <f>Deaths!JE9/'By Population Size'!$B18*100000</f>
        <v>64.927414176624822</v>
      </c>
      <c r="JF18" s="7">
        <f>Deaths!JF9/'By Population Size'!$B18*100000</f>
        <v>65.055625839468888</v>
      </c>
      <c r="JG18" s="7">
        <f>Deaths!JG9/'By Population Size'!$B18*100000</f>
        <v>65.157832306547405</v>
      </c>
      <c r="JH18" s="7">
        <f>Deaths!JH9/'By Population Size'!$B18*100000</f>
        <v>65.399438718369126</v>
      </c>
      <c r="JI18" s="7">
        <f>Deaths!JI9/'By Population Size'!$B18*100000</f>
        <v>65.700312785656493</v>
      </c>
      <c r="JJ18" s="7">
        <f>Deaths!JJ9/'By Population Size'!$B18*100000</f>
        <v>65.947966917423685</v>
      </c>
      <c r="JK18" s="7">
        <f>Deaths!JK9/'By Population Size'!$B18*100000</f>
        <v>66.221323858959138</v>
      </c>
      <c r="JL18" s="7">
        <f>Deaths!JL9/'By Population Size'!$B18*100000</f>
        <v>66.447810970917175</v>
      </c>
      <c r="JM18" s="7">
        <f>Deaths!JM9/'By Population Size'!$B18*100000</f>
        <v>66.579348879731242</v>
      </c>
      <c r="JN18" s="7">
        <f>Deaths!JN9/'By Population Size'!$B18*100000</f>
        <v>66.720563140458083</v>
      </c>
      <c r="JO18" s="7">
        <f>Deaths!JO9/'By Population Size'!$B18*100000</f>
        <v>67.00299166191175</v>
      </c>
      <c r="JP18" s="7">
        <f>Deaths!JP9/'By Population Size'!$B18*100000</f>
        <v>67.353759418749277</v>
      </c>
      <c r="JQ18" s="7">
        <f>Deaths!JQ9/'By Population Size'!$B18*100000</f>
        <v>67.612299446418319</v>
      </c>
      <c r="JR18" s="7">
        <f>Deaths!JR9/'By Population Size'!$B18*100000</f>
        <v>67.900170915822926</v>
      </c>
      <c r="JS18" s="7">
        <f>Deaths!JS9/'By Population Size'!$B18*100000</f>
        <v>68.184111367262972</v>
      </c>
      <c r="JT18" s="7">
        <f>Deaths!JT9/'By Population Size'!$B18*100000</f>
        <v>68.299320432224249</v>
      </c>
      <c r="JU18" s="7">
        <f>Deaths!JU9/'By Population Size'!$B18*100000</f>
        <v>68.449908658866576</v>
      </c>
      <c r="JV18" s="7">
        <f>Deaths!JV9/'By Population Size'!$B18*100000</f>
        <v>68.742618304227548</v>
      </c>
      <c r="JW18" s="7">
        <f>Deaths!JW9/'By Population Size'!$B18*100000</f>
        <v>69.049237705463128</v>
      </c>
      <c r="JX18" s="7">
        <f>Deaths!JX9/'By Population Size'!$B18*100000</f>
        <v>69.3419473508241</v>
      </c>
      <c r="JY18" s="7">
        <f>Deaths!JY9/'By Population Size'!$B18*100000</f>
        <v>69.652497770024226</v>
      </c>
      <c r="JZ18" s="7">
        <f>Deaths!JZ9/'By Population Size'!$B18*100000</f>
        <v>69.918295061627845</v>
      </c>
      <c r="KA18" s="7">
        <f>Deaths!KA9/'By Population Size'!$B18*100000</f>
        <v>70.043482864499168</v>
      </c>
      <c r="KB18" s="7">
        <f>Deaths!KB9/'By Population Size'!$B18*100000</f>
        <v>70.20646891702971</v>
      </c>
      <c r="KC18" s="7">
        <f>Deaths!KC9/'By Population Size'!$B18*100000</f>
        <v>70.683331634730393</v>
      </c>
      <c r="KD18" s="7">
        <f>Deaths!KD9/'By Population Size'!$B18*100000</f>
        <v>71.014746687742402</v>
      </c>
      <c r="KE18" s="7">
        <f>Deaths!KE9/'By Population Size'!$B18*100000</f>
        <v>71.361583426615383</v>
      </c>
      <c r="KF18" s="7">
        <f>Deaths!KF9/'By Population Size'!$B18*100000</f>
        <v>71.721725149368396</v>
      </c>
      <c r="KG18" s="7">
        <f>Deaths!KG9/'By Population Size'!$B18*100000</f>
        <v>72.026227848623051</v>
      </c>
      <c r="KH18" s="7">
        <f>Deaths!KH9/'By Population Size'!$B18*100000</f>
        <v>72.17107074131718</v>
      </c>
      <c r="KI18" s="7">
        <f>Deaths!KI9/'By Population Size'!$B18*100000</f>
        <v>72.380926623425154</v>
      </c>
      <c r="KJ18" s="7">
        <f>Deaths!KJ9/'By Population Size'!$B18*100000</f>
        <v>72.799428843651995</v>
      </c>
      <c r="KK18" s="7">
        <f>Deaths!KK9/'By Population Size'!$B18*100000</f>
        <v>73.229119345777974</v>
      </c>
      <c r="KL18" s="7">
        <f>Deaths!KL9/'By Population Size'!$B18*100000</f>
        <v>73.593494472492836</v>
      </c>
      <c r="KM18" s="7">
        <f>Deaths!KM9/'By Population Size'!$B18*100000</f>
        <v>73.945774159316727</v>
      </c>
      <c r="KN18" s="7">
        <f>Deaths!KN9/'By Population Size'!$B18*100000</f>
        <v>74.32708290187891</v>
      </c>
      <c r="KO18" s="7">
        <f>Deaths!KO9/'By Population Size'!$B18*100000</f>
        <v>74.518493238153184</v>
      </c>
      <c r="KP18" s="7">
        <f>Deaths!KP9/'By Population Size'!$B18*100000</f>
        <v>74.743770806122114</v>
      </c>
      <c r="KQ18" s="7">
        <f>Deaths!KQ9/'By Population Size'!$B18*100000</f>
        <v>75.256919843495652</v>
      </c>
      <c r="KR18" s="7">
        <f>Deaths!KR9/'By Population Size'!$B18*100000</f>
        <v>75.827219834353926</v>
      </c>
      <c r="KS18" s="7">
        <f>Deaths!KS9/'By Population Size'!$B18*100000</f>
        <v>76.425036950964099</v>
      </c>
      <c r="KT18" s="7">
        <f>Deaths!KT9/'By Population Size'!$B18*100000</f>
        <v>76.998360801795101</v>
      </c>
      <c r="KU18" s="7">
        <f>Deaths!KU9/'By Population Size'!$B18*100000</f>
        <v>77.430168005902004</v>
      </c>
      <c r="KV18" s="7">
        <f>Deaths!KV9/'By Population Size'!$B18*100000</f>
        <v>77.702617789445625</v>
      </c>
      <c r="KW18" s="7">
        <f>Deaths!KW9/'By Population Size'!$B18*100000</f>
        <v>77.982929608918383</v>
      </c>
      <c r="KX18" s="7">
        <f>Deaths!KX9/'By Population Size'!$B18*100000</f>
        <v>78.632152345065094</v>
      </c>
      <c r="KY18" s="7">
        <f>Deaths!KY9/'By Population Size'!$B18*100000</f>
        <v>79.322197190843767</v>
      </c>
      <c r="KZ18" s="7">
        <f>Deaths!KZ9/'By Population Size'!$B18*100000</f>
        <v>79.692922423501358</v>
      </c>
      <c r="LA18" s="7">
        <f>Deaths!LA9/'By Population Size'!$B18*100000</f>
        <v>80.118379521665517</v>
      </c>
      <c r="LB18" s="7">
        <f>Deaths!LB9/'By Population Size'!$B18*100000</f>
        <v>80.479126016413076</v>
      </c>
      <c r="LC18" s="7">
        <f>Deaths!LC9/'By Population Size'!$B18*100000</f>
        <v>80.728594464163919</v>
      </c>
      <c r="LD18" s="7">
        <f>Deaths!LD9/'By Population Size'!$B18*100000</f>
        <v>81.086921870933281</v>
      </c>
      <c r="LE18" s="7">
        <f>Deaths!LE9/'By Population Size'!$B18*100000</f>
        <v>81.871311147861348</v>
      </c>
      <c r="LF18" s="7">
        <f>Deaths!LF9/'By Population Size'!$B18*100000</f>
        <v>82.716177624244168</v>
      </c>
      <c r="LG18" s="7">
        <f>Deaths!LG9/'By Population Size'!$B18*100000</f>
        <v>83.582815892430702</v>
      </c>
      <c r="LH18" s="7">
        <f>Deaths!LH9/'By Population Size'!$B18*100000</f>
        <v>84.366298011366965</v>
      </c>
      <c r="LI18" s="7">
        <f>Deaths!LI9/'By Population Size'!$B18*100000</f>
        <v>85.043340259262862</v>
      </c>
      <c r="LJ18" s="7">
        <f>Deaths!LJ9/'By Population Size'!$B18*100000</f>
        <v>85.3777791722476</v>
      </c>
      <c r="LK18" s="7">
        <f>Deaths!LK9/'By Population Size'!$B18*100000</f>
        <v>85.802933884414472</v>
      </c>
      <c r="LL18" s="7">
        <f>Deaths!LL9/'By Population Size'!$B18*100000</f>
        <v>86.567970457517035</v>
      </c>
      <c r="LM18" s="7">
        <f>Deaths!LM9/'By Population Size'!$B18*100000</f>
        <v>87.506878979051976</v>
      </c>
      <c r="LN18" s="7">
        <f>Deaths!LN9/'By Population Size'!$B18*100000</f>
        <v>88.335114225584746</v>
      </c>
      <c r="LO18" s="7">
        <f>Deaths!LO9/'By Population Size'!$B18*100000</f>
        <v>89.332988016588075</v>
      </c>
      <c r="LP18" s="7">
        <f>Deaths!LP9/'By Population Size'!$B18*100000</f>
        <v>90.044199882175903</v>
      </c>
      <c r="LQ18" s="7">
        <f>Deaths!LQ9/'By Population Size'!$B18*100000</f>
        <v>90.464214032389123</v>
      </c>
    </row>
    <row r="19" spans="1:329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2020-12-14T10:36:29Z</dcterms:modified>
</cp:coreProperties>
</file>