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dav\Downloads\covid\COVID-19\csse_covid_19_data\csse_covid_19_time_series\"/>
    </mc:Choice>
  </mc:AlternateContent>
  <xr:revisionPtr revIDLastSave="0" documentId="13_ncr:1_{979CE45C-5721-4366-81DD-949ABAC03EC5}" xr6:coauthVersionLast="45" xr6:coauthVersionMax="45" xr10:uidLastSave="{00000000-0000-0000-0000-000000000000}"/>
  <bookViews>
    <workbookView xWindow="19130" yWindow="920" windowWidth="18240" windowHeight="18010" firstSheet="1" activeTab="2" xr2:uid="{00000000-000D-0000-FFFF-FFFF00000000}"/>
  </bookViews>
  <sheets>
    <sheet name="time_series_19-covid-Deaths" sheetId="3" r:id="rId1"/>
    <sheet name="time_series_19-covid-Recovered" sheetId="1" r:id="rId2"/>
    <sheet name="Death Rate (Known Outcomes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5" i="2" l="1"/>
  <c r="BE3" i="2"/>
  <c r="BH462" i="1"/>
  <c r="BE4" i="2"/>
  <c r="BE2" i="2"/>
  <c r="BH462" i="3"/>
  <c r="BD2" i="2" l="1"/>
  <c r="BD5" i="2"/>
  <c r="BD3" i="2"/>
  <c r="BG465" i="1"/>
  <c r="BD4" i="2"/>
  <c r="BG465" i="3"/>
  <c r="AT4" i="2" l="1"/>
  <c r="AD4" i="2"/>
  <c r="N4" i="2"/>
  <c r="E4" i="2"/>
  <c r="AI3" i="2"/>
  <c r="S3" i="2"/>
  <c r="C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F452" i="3"/>
  <c r="C4" i="2" s="1"/>
  <c r="C5" i="2" s="1"/>
  <c r="G452" i="3"/>
  <c r="D4" i="2" s="1"/>
  <c r="D5" i="2" s="1"/>
  <c r="H452" i="3"/>
  <c r="I452" i="3"/>
  <c r="F4" i="2" s="1"/>
  <c r="J452" i="3"/>
  <c r="G4" i="2" s="1"/>
  <c r="K452" i="3"/>
  <c r="H4" i="2" s="1"/>
  <c r="L452" i="3"/>
  <c r="I4" i="2" s="1"/>
  <c r="M452" i="3"/>
  <c r="J4" i="2" s="1"/>
  <c r="N452" i="3"/>
  <c r="K4" i="2" s="1"/>
  <c r="O452" i="3"/>
  <c r="L4" i="2" s="1"/>
  <c r="P452" i="3"/>
  <c r="M4" i="2" s="1"/>
  <c r="Q452" i="3"/>
  <c r="R452" i="3"/>
  <c r="O4" i="2" s="1"/>
  <c r="S452" i="3"/>
  <c r="P4" i="2" s="1"/>
  <c r="P5" i="2" s="1"/>
  <c r="T452" i="3"/>
  <c r="Q4" i="2" s="1"/>
  <c r="Q5" i="2" s="1"/>
  <c r="U452" i="3"/>
  <c r="R4" i="2" s="1"/>
  <c r="R5" i="2" s="1"/>
  <c r="V452" i="3"/>
  <c r="S4" i="2" s="1"/>
  <c r="S5" i="2" s="1"/>
  <c r="W452" i="3"/>
  <c r="T4" i="2" s="1"/>
  <c r="T5" i="2" s="1"/>
  <c r="X452" i="3"/>
  <c r="U4" i="2" s="1"/>
  <c r="U5" i="2" s="1"/>
  <c r="Y452" i="3"/>
  <c r="V4" i="2" s="1"/>
  <c r="Z452" i="3"/>
  <c r="W4" i="2" s="1"/>
  <c r="AA452" i="3"/>
  <c r="X4" i="2" s="1"/>
  <c r="AB452" i="3"/>
  <c r="Y4" i="2" s="1"/>
  <c r="AC452" i="3"/>
  <c r="Z4" i="2" s="1"/>
  <c r="AD452" i="3"/>
  <c r="AA4" i="2" s="1"/>
  <c r="AE452" i="3"/>
  <c r="AB4" i="2" s="1"/>
  <c r="AF452" i="3"/>
  <c r="AC4" i="2" s="1"/>
  <c r="AG452" i="3"/>
  <c r="AH452" i="3"/>
  <c r="AE4" i="2" s="1"/>
  <c r="AI452" i="3"/>
  <c r="AF4" i="2" s="1"/>
  <c r="AF5" i="2" s="1"/>
  <c r="AJ452" i="3"/>
  <c r="AG4" i="2" s="1"/>
  <c r="AG5" i="2" s="1"/>
  <c r="AK452" i="3"/>
  <c r="AH4" i="2" s="1"/>
  <c r="AH5" i="2" s="1"/>
  <c r="AL452" i="3"/>
  <c r="AI4" i="2" s="1"/>
  <c r="AI5" i="2" s="1"/>
  <c r="AM452" i="3"/>
  <c r="AJ4" i="2" s="1"/>
  <c r="AJ5" i="2" s="1"/>
  <c r="AN452" i="3"/>
  <c r="AK4" i="2" s="1"/>
  <c r="AK5" i="2" s="1"/>
  <c r="AO452" i="3"/>
  <c r="AL4" i="2" s="1"/>
  <c r="AP452" i="3"/>
  <c r="AM4" i="2" s="1"/>
  <c r="AQ452" i="3"/>
  <c r="AN4" i="2" s="1"/>
  <c r="AR452" i="3"/>
  <c r="AO4" i="2" s="1"/>
  <c r="AS452" i="3"/>
  <c r="AP4" i="2" s="1"/>
  <c r="AT452" i="3"/>
  <c r="AQ4" i="2" s="1"/>
  <c r="AU452" i="3"/>
  <c r="AR4" i="2" s="1"/>
  <c r="AV452" i="3"/>
  <c r="AS4" i="2" s="1"/>
  <c r="AW452" i="3"/>
  <c r="AX452" i="3"/>
  <c r="AU4" i="2" s="1"/>
  <c r="AY452" i="3"/>
  <c r="AV4" i="2" s="1"/>
  <c r="AV5" i="2" s="1"/>
  <c r="AZ452" i="3"/>
  <c r="AW4" i="2" s="1"/>
  <c r="AW5" i="2" s="1"/>
  <c r="BA452" i="3"/>
  <c r="AX4" i="2" s="1"/>
  <c r="AX5" i="2" s="1"/>
  <c r="BB452" i="3"/>
  <c r="AY4" i="2" s="1"/>
  <c r="AY5" i="2" s="1"/>
  <c r="BC452" i="3"/>
  <c r="AZ4" i="2" s="1"/>
  <c r="AZ5" i="2" s="1"/>
  <c r="BD452" i="3"/>
  <c r="BA4" i="2" s="1"/>
  <c r="BA5" i="2" s="1"/>
  <c r="BE452" i="3"/>
  <c r="BB4" i="2" s="1"/>
  <c r="BF452" i="3"/>
  <c r="BC4" i="2" s="1"/>
  <c r="E452" i="3"/>
  <c r="B4" i="2" s="1"/>
  <c r="F452" i="1"/>
  <c r="G452" i="1"/>
  <c r="D3" i="2" s="1"/>
  <c r="H452" i="1"/>
  <c r="E3" i="2" s="1"/>
  <c r="I452" i="1"/>
  <c r="F3" i="2" s="1"/>
  <c r="J452" i="1"/>
  <c r="G3" i="2" s="1"/>
  <c r="K452" i="1"/>
  <c r="H3" i="2" s="1"/>
  <c r="L452" i="1"/>
  <c r="I3" i="2" s="1"/>
  <c r="M452" i="1"/>
  <c r="J3" i="2" s="1"/>
  <c r="N452" i="1"/>
  <c r="K3" i="2" s="1"/>
  <c r="O452" i="1"/>
  <c r="L3" i="2" s="1"/>
  <c r="P452" i="1"/>
  <c r="M3" i="2" s="1"/>
  <c r="Q452" i="1"/>
  <c r="N3" i="2" s="1"/>
  <c r="R452" i="1"/>
  <c r="O3" i="2" s="1"/>
  <c r="S452" i="1"/>
  <c r="P3" i="2" s="1"/>
  <c r="T452" i="1"/>
  <c r="Q3" i="2" s="1"/>
  <c r="U452" i="1"/>
  <c r="R3" i="2" s="1"/>
  <c r="V452" i="1"/>
  <c r="W452" i="1"/>
  <c r="T3" i="2" s="1"/>
  <c r="X452" i="1"/>
  <c r="U3" i="2" s="1"/>
  <c r="Y452" i="1"/>
  <c r="V3" i="2" s="1"/>
  <c r="Z452" i="1"/>
  <c r="W3" i="2" s="1"/>
  <c r="AA452" i="1"/>
  <c r="X3" i="2" s="1"/>
  <c r="AB452" i="1"/>
  <c r="Y3" i="2" s="1"/>
  <c r="AC452" i="1"/>
  <c r="Z3" i="2" s="1"/>
  <c r="AD452" i="1"/>
  <c r="AA3" i="2" s="1"/>
  <c r="AE452" i="1"/>
  <c r="AB3" i="2" s="1"/>
  <c r="AF452" i="1"/>
  <c r="AC3" i="2" s="1"/>
  <c r="AG452" i="1"/>
  <c r="AD3" i="2" s="1"/>
  <c r="AH452" i="1"/>
  <c r="AE3" i="2" s="1"/>
  <c r="AI452" i="1"/>
  <c r="AF3" i="2" s="1"/>
  <c r="AJ452" i="1"/>
  <c r="AG3" i="2" s="1"/>
  <c r="AK452" i="1"/>
  <c r="AH3" i="2" s="1"/>
  <c r="AL452" i="1"/>
  <c r="AM452" i="1"/>
  <c r="AJ3" i="2" s="1"/>
  <c r="AN452" i="1"/>
  <c r="AK3" i="2" s="1"/>
  <c r="AO452" i="1"/>
  <c r="AL3" i="2" s="1"/>
  <c r="AP452" i="1"/>
  <c r="AM3" i="2" s="1"/>
  <c r="AQ452" i="1"/>
  <c r="AN3" i="2" s="1"/>
  <c r="AR452" i="1"/>
  <c r="AO3" i="2" s="1"/>
  <c r="AS452" i="1"/>
  <c r="AP3" i="2" s="1"/>
  <c r="AT452" i="1"/>
  <c r="AQ3" i="2" s="1"/>
  <c r="AU452" i="1"/>
  <c r="AR3" i="2" s="1"/>
  <c r="AV452" i="1"/>
  <c r="AS3" i="2" s="1"/>
  <c r="AW452" i="1"/>
  <c r="AT3" i="2" s="1"/>
  <c r="AX452" i="1"/>
  <c r="AU3" i="2" s="1"/>
  <c r="AY452" i="1"/>
  <c r="AV3" i="2" s="1"/>
  <c r="AZ452" i="1"/>
  <c r="AW3" i="2" s="1"/>
  <c r="BA452" i="1"/>
  <c r="AX3" i="2" s="1"/>
  <c r="BB452" i="1"/>
  <c r="AY3" i="2" s="1"/>
  <c r="BC452" i="1"/>
  <c r="AZ3" i="2" s="1"/>
  <c r="BD452" i="1"/>
  <c r="BA3" i="2" s="1"/>
  <c r="BE452" i="1"/>
  <c r="BB3" i="2" s="1"/>
  <c r="BF452" i="1"/>
  <c r="BC3" i="2" s="1"/>
  <c r="E452" i="1"/>
  <c r="B3" i="2" s="1"/>
  <c r="AU5" i="2" l="1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<sst xmlns="http://schemas.openxmlformats.org/spreadsheetml/2006/main" count="1597" uniqueCount="491">
  <si>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</si>
  <si>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</si>
  <si>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</si>
  <si>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</si>
  <si>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</si>
  <si>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</si>
  <si>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</si>
  <si>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</si>
  <si>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</si>
  <si>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</si>
  <si>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</si>
  <si>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</si>
  <si>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</si>
  <si>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</si>
  <si>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</si>
  <si>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</si>
  <si>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</si>
  <si>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</si>
  <si>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</si>
  <si>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</si>
  <si>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</si>
  <si>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</si>
  <si>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</si>
  <si>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</si>
  <si>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</si>
  <si>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</si>
  <si>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</si>
  <si>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</si>
  <si>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</si>
  <si>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</si>
  <si>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</si>
  <si>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</si>
  <si>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</si>
  <si>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</si>
  <si>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</si>
  <si>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</si>
  <si>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</si>
  <si>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</si>
  <si>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</si>
  <si>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</si>
  <si>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</si>
  <si>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</si>
  <si>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</si>
  <si>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</si>
  <si>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</si>
  <si>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</si>
  <si>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</si>
  <si>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</si>
  <si>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</si>
  <si>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</si>
  <si>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</si>
  <si>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</si>
  <si>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</si>
  <si>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</si>
  <si>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</si>
  <si>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</si>
  <si>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</si>
  <si>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</si>
  <si>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</si>
  <si>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</si>
  <si>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</si>
  <si>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</si>
  <si>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</si>
  <si>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</si>
  <si>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</si>
  <si>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</si>
  <si>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</si>
  <si>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</si>
  <si>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</si>
  <si>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</si>
  <si>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</si>
  <si>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</si>
  <si>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</si>
  <si>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</si>
  <si>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</si>
  <si>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</si>
  <si>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</si>
  <si>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</si>
  <si>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</si>
  <si>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</si>
  <si>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</si>
  <si>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</si>
  <si>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</si>
  <si>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</si>
  <si>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</si>
  <si>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</si>
  <si>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</si>
  <si>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</si>
  <si>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</si>
  <si>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</si>
  <si>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</si>
  <si>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</si>
  <si>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</si>
  <si>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</si>
  <si>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</si>
  <si>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</si>
  <si>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</si>
  <si>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</si>
  <si>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</si>
  <si>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</si>
  <si>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</si>
  <si>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</si>
  <si>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</si>
  <si>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</si>
  <si>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</si>
  <si>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</si>
  <si>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</si>
  <si>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</si>
  <si>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</si>
  <si>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</si>
  <si>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</si>
  <si>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</si>
  <si>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</si>
  <si>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</si>
  <si>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</si>
  <si>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</si>
  <si>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</si>
  <si>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</si>
  <si>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</si>
  <si>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</si>
  <si>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</si>
  <si>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</si>
  <si>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</si>
  <si>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</si>
  <si>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</si>
  <si>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</si>
  <si>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</si>
  <si>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</si>
  <si>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</si>
  <si>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</si>
  <si>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</si>
  <si>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</si>
  <si>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</si>
  <si>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</si>
  <si>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</si>
  <si>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</si>
  <si>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</si>
  <si>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</si>
  <si>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</si>
  <si>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</si>
  <si>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</si>
  <si>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</si>
  <si>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</si>
  <si>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</si>
  <si>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</si>
  <si>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</si>
  <si>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</si>
  <si>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</si>
  <si>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</si>
  <si>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</si>
  <si>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</si>
  <si>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</si>
  <si>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</si>
  <si>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</si>
  <si>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</si>
  <si>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</si>
  <si>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</si>
  <si>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</si>
  <si>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</si>
  <si>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</si>
  <si>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</si>
  <si>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</si>
  <si>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</si>
  <si>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</si>
  <si>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</si>
  <si>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</si>
  <si>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</si>
  <si>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</si>
  <si>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</si>
  <si>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</si>
  <si>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</si>
  <si>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</si>
  <si>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</si>
  <si>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</si>
  <si>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</si>
  <si>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</si>
  <si>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</si>
  <si>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</si>
  <si>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</si>
  <si>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</si>
  <si>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</si>
  <si>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</si>
  <si>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</si>
  <si>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</si>
  <si>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</si>
  <si>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</si>
  <si>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</si>
  <si>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</si>
  <si>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</si>
  <si>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</si>
  <si>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</si>
  <si>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</si>
  <si>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</si>
  <si>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</si>
  <si>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</si>
  <si>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</si>
  <si>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</si>
  <si>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</si>
  <si>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</si>
  <si>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</si>
  <si>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</si>
  <si>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</si>
  <si>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</si>
  <si>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</si>
  <si>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</si>
  <si>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</si>
  <si>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</si>
  <si>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</si>
  <si>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</si>
  <si>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</si>
  <si>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</si>
  <si>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</si>
  <si>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</si>
  <si>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</si>
  <si>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</si>
  <si>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</si>
  <si>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</si>
  <si>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</si>
  <si>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</si>
  <si>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</si>
  <si>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</si>
  <si>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</si>
  <si>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</si>
  <si>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</si>
  <si>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</si>
  <si>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</si>
  <si>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</si>
  <si>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</si>
  <si>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</si>
  <si>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</si>
  <si>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</si>
  <si>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</si>
  <si>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</si>
  <si>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</si>
  <si>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</si>
  <si>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</si>
  <si>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</si>
  <si>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</si>
  <si>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</si>
  <si>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</si>
  <si>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</si>
  <si>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</si>
  <si>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</si>
  <si>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</si>
  <si>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</si>
  <si>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</si>
  <si>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</si>
  <si>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</si>
  <si>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</si>
  <si>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</si>
  <si>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</si>
  <si>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</si>
  <si>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</si>
  <si>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</si>
  <si>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</si>
  <si>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</si>
  <si>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</si>
  <si>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</si>
  <si>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</si>
  <si>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</si>
  <si>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</si>
  <si>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</si>
  <si>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</si>
  <si>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</si>
  <si>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</si>
  <si>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</si>
  <si>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</si>
  <si>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</si>
  <si>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</si>
  <si>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</si>
  <si>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</si>
  <si>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</si>
  <si>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</si>
  <si>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</si>
  <si>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</si>
  <si>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</si>
  <si>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</si>
  <si>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</si>
  <si>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</si>
  <si>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</si>
  <si>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</si>
  <si>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</si>
  <si>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</si>
  <si>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</si>
  <si>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</si>
  <si>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</si>
  <si>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</si>
  <si>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</si>
  <si>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</si>
  <si>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</si>
  <si>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</si>
  <si>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</si>
  <si>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</si>
  <si>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</si>
  <si>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</si>
  <si>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</si>
  <si>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</si>
  <si>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</si>
  <si>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</si>
  <si>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</si>
  <si>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</si>
  <si>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</si>
  <si>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</si>
  <si>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</si>
  <si>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</si>
  <si>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</si>
  <si>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</si>
  <si>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</si>
  <si>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</si>
  <si>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</si>
  <si>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</si>
  <si>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</si>
  <si>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</si>
  <si>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</si>
  <si>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</si>
  <si>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</si>
  <si>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</si>
  <si>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</si>
  <si>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</si>
  <si>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</si>
  <si>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</si>
  <si>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</si>
  <si>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</si>
  <si>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</si>
  <si>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</si>
  <si>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</si>
  <si>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</si>
  <si>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</si>
  <si>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</si>
  <si>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</si>
  <si>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</si>
  <si>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</si>
  <si>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</si>
  <si>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</si>
  <si>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</si>
  <si>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</si>
  <si>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</si>
  <si>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</si>
  <si>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</si>
  <si>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</si>
  <si>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</si>
  <si>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</si>
  <si>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</si>
  <si>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</si>
  <si>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</si>
  <si>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</si>
  <si>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</si>
  <si>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</si>
  <si>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</si>
  <si>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</si>
  <si>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</si>
  <si>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</si>
  <si>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</si>
  <si>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</si>
  <si>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</si>
  <si>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</si>
  <si>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</si>
  <si>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</si>
  <si>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</si>
  <si>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</si>
  <si>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</si>
  <si>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</si>
  <si>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</si>
  <si>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</si>
  <si>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</si>
  <si>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</si>
  <si>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</si>
  <si>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</si>
  <si>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</si>
  <si>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</si>
  <si>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</si>
  <si>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</si>
  <si>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</si>
  <si>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</si>
  <si>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</si>
  <si>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</si>
  <si>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</si>
  <si>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</si>
  <si>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</si>
  <si>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</si>
  <si>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</si>
  <si>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</si>
  <si>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</si>
  <si>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</si>
  <si>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</si>
  <si>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</si>
  <si>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</si>
  <si>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</si>
  <si>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</si>
  <si>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</si>
  <si>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</si>
  <si>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</si>
  <si>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</si>
  <si>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</si>
  <si>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</si>
  <si>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</si>
  <si>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</si>
  <si>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</si>
  <si>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</si>
  <si>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</si>
  <si>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</si>
  <si>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</si>
  <si>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</si>
  <si>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</si>
  <si>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</si>
  <si>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</si>
  <si>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</si>
  <si>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</si>
  <si>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</si>
  <si>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</si>
  <si>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</si>
  <si>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</si>
  <si>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</si>
  <si>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</si>
  <si>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</si>
  <si>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</si>
  <si>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</si>
  <si>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</si>
  <si>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</si>
  <si>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</si>
  <si>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</si>
  <si>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</si>
  <si>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</si>
  <si>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</si>
  <si>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</si>
  <si>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</si>
  <si>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</si>
  <si>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</si>
  <si>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</si>
  <si>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</si>
  <si>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</si>
  <si>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</si>
  <si>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</si>
  <si>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</si>
  <si>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</si>
  <si>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</si>
  <si>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</si>
  <si>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</si>
  <si>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</si>
  <si>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</si>
  <si>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</si>
  <si>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</si>
  <si>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</si>
  <si>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</si>
  <si>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</si>
  <si>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</si>
  <si>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</si>
  <si>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</si>
  <si>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</si>
  <si>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</si>
  <si>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</si>
  <si>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</si>
  <si>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</si>
  <si>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</si>
  <si>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</si>
  <si>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</si>
  <si>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</si>
  <si>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</si>
  <si>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</si>
  <si>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</si>
  <si>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</si>
  <si>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</si>
  <si>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</si>
  <si>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</si>
  <si>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</si>
  <si>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</si>
  <si>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</si>
  <si>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</si>
  <si>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</si>
  <si>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</si>
  <si>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</si>
  <si>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</si>
  <si>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</si>
  <si>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</si>
  <si>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</si>
  <si>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</si>
  <si>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</si>
  <si>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</si>
  <si>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</si>
  <si>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</si>
  <si>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</si>
  <si>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</si>
  <si>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</si>
  <si>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</si>
  <si>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</si>
  <si>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</si>
  <si>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</si>
  <si>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</si>
  <si>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</si>
  <si>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</si>
  <si>
    <t>3/17/20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</si>
</sst>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'Death Rate (Known Outcomes)'!$B$2:$BE$2</c:f>
              <c:strCache>
                <c:ptCount val="5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</c:strCache>
            </c:strRef>
          </c:cat>
          <c:val>
            <c:numRef>
              <c:f>'Death Rate (Known Outcomes)'!$B$5:$BE$5</c:f>
              <c:numCache>
                <c:formatCode>0%</c:formatCode>
                <c:ptCount val="56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65"/>
  <sheetViews>
    <sheetView topLeftCell="AX420" workbookViewId="0">
      <selection activeCell="BH462" sqref="BH462"/>
    </sheetView>
  </sheetViews>
  <sheetFormatPr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489</v>
      </c>
      <c r="BH1" t="s">
        <v>490</v>
      </c>
    </row>
    <row r="2" spans="1:60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</row>
    <row r="3" spans="1:60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  <c r="BG3">
        <v>27</v>
      </c>
      <c r="BH3">
        <v>29</v>
      </c>
    </row>
    <row r="4" spans="1:60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</row>
    <row r="7" spans="1:60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4</v>
      </c>
      <c r="BH7">
        <v>4</v>
      </c>
    </row>
    <row r="8" spans="1:60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4</v>
      </c>
    </row>
    <row r="9" spans="1:60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  <c r="BG13">
        <v>17</v>
      </c>
      <c r="BH13">
        <v>24</v>
      </c>
    </row>
    <row r="14" spans="1:60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  <c r="BG16">
        <v>12</v>
      </c>
      <c r="BH16">
        <v>12</v>
      </c>
    </row>
    <row r="17" spans="1:60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  <c r="BG17">
        <v>2</v>
      </c>
      <c r="BH17">
        <v>3</v>
      </c>
    </row>
    <row r="18" spans="1:60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  <c r="BG18">
        <v>2158</v>
      </c>
      <c r="BH18">
        <v>2503</v>
      </c>
    </row>
    <row r="19" spans="1:60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6</v>
      </c>
      <c r="BH19">
        <v>7</v>
      </c>
    </row>
    <row r="20" spans="1:60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  <c r="BG20">
        <v>342</v>
      </c>
      <c r="BH20">
        <v>533</v>
      </c>
    </row>
    <row r="21" spans="1:60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5</v>
      </c>
      <c r="BH22">
        <v>10</v>
      </c>
    </row>
    <row r="23" spans="1:60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  <c r="BG23">
        <v>2</v>
      </c>
      <c r="BH23">
        <v>4</v>
      </c>
    </row>
    <row r="24" spans="1:60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</row>
    <row r="26" spans="1:60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  <c r="BG26">
        <v>10</v>
      </c>
      <c r="BH26">
        <v>11</v>
      </c>
    </row>
    <row r="27" spans="1:60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</row>
    <row r="30" spans="1:60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  <c r="BG31">
        <v>4</v>
      </c>
      <c r="BH31">
        <v>4</v>
      </c>
    </row>
    <row r="32" spans="1:60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2:60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  <c r="BG33">
        <v>14</v>
      </c>
      <c r="BH33">
        <v>27</v>
      </c>
    </row>
    <row r="34" spans="2:60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3</v>
      </c>
      <c r="BH34">
        <v>3</v>
      </c>
    </row>
    <row r="35" spans="2:60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2:60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2:60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</row>
    <row r="38" spans="2:60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2:60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  <c r="BG39">
        <v>4</v>
      </c>
      <c r="BH39">
        <v>5</v>
      </c>
    </row>
    <row r="40" spans="2:60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2:60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  <c r="BG41">
        <v>3</v>
      </c>
      <c r="BH41">
        <v>3</v>
      </c>
    </row>
    <row r="42" spans="2:60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2:60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</row>
    <row r="44" spans="2:60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3</v>
      </c>
      <c r="AZ44">
        <v>3</v>
      </c>
      <c r="BA44">
        <v>4</v>
      </c>
      <c r="BB44">
        <v>5</v>
      </c>
      <c r="BC44">
        <v>5</v>
      </c>
      <c r="BD44">
        <v>10</v>
      </c>
      <c r="BE44">
        <v>12</v>
      </c>
      <c r="BF44">
        <v>20</v>
      </c>
      <c r="BG44">
        <v>7</v>
      </c>
      <c r="BH44">
        <v>7</v>
      </c>
    </row>
    <row r="45" spans="2:60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0</v>
      </c>
      <c r="BH45">
        <v>0</v>
      </c>
    </row>
    <row r="46" spans="2:60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</row>
    <row r="47" spans="2:60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  <c r="BH47">
        <v>0</v>
      </c>
    </row>
    <row r="48" spans="2:60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</row>
    <row r="52" spans="1:60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2</v>
      </c>
      <c r="BH52">
        <v>2</v>
      </c>
    </row>
    <row r="53" spans="1:60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1</v>
      </c>
      <c r="BH53">
        <v>1</v>
      </c>
    </row>
    <row r="54" spans="1:60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0</v>
      </c>
      <c r="BH54">
        <v>0</v>
      </c>
    </row>
    <row r="55" spans="1:60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  <c r="BH56">
        <v>2</v>
      </c>
    </row>
    <row r="57" spans="1:60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1</v>
      </c>
      <c r="BH57">
        <v>1</v>
      </c>
    </row>
    <row r="58" spans="1:60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0</v>
      </c>
      <c r="BH58">
        <v>0</v>
      </c>
    </row>
    <row r="59" spans="1:60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</row>
    <row r="60" spans="1:60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</v>
      </c>
      <c r="BH60">
        <v>5</v>
      </c>
    </row>
    <row r="61" spans="1:60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0</v>
      </c>
      <c r="BH61">
        <v>1</v>
      </c>
    </row>
    <row r="62" spans="1:60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2</v>
      </c>
    </row>
    <row r="66" spans="1:60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0</v>
      </c>
    </row>
    <row r="67" spans="1:60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</v>
      </c>
      <c r="BH68">
        <v>2</v>
      </c>
    </row>
    <row r="69" spans="1:60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0</v>
      </c>
      <c r="BH69">
        <v>0</v>
      </c>
    </row>
    <row r="70" spans="1:60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</row>
    <row r="71" spans="1:60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2</v>
      </c>
    </row>
    <row r="72" spans="1:60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  <c r="BH72">
        <v>1</v>
      </c>
    </row>
    <row r="73" spans="1:60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</row>
    <row r="74" spans="1:60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4</v>
      </c>
      <c r="BH75">
        <v>5</v>
      </c>
    </row>
    <row r="76" spans="1:60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0</v>
      </c>
      <c r="BH76">
        <v>0</v>
      </c>
    </row>
    <row r="77" spans="1:60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</row>
    <row r="78" spans="1:60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  <c r="BH78">
        <v>1</v>
      </c>
    </row>
    <row r="79" spans="1:60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0</v>
      </c>
      <c r="BH79">
        <v>0</v>
      </c>
    </row>
    <row r="80" spans="1:60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</row>
    <row r="81" spans="1:60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</row>
    <row r="86" spans="1:60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</row>
    <row r="89" spans="1:60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1</v>
      </c>
    </row>
    <row r="90" spans="1:60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</v>
      </c>
      <c r="BH90">
        <v>2</v>
      </c>
    </row>
    <row r="91" spans="1:60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0</v>
      </c>
      <c r="BH91">
        <v>0</v>
      </c>
    </row>
    <row r="92" spans="1:60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</row>
    <row r="93" spans="1:60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</row>
    <row r="94" spans="1:60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1</v>
      </c>
    </row>
    <row r="95" spans="1:60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</row>
    <row r="96" spans="1:60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  <c r="BH97">
        <v>1</v>
      </c>
    </row>
    <row r="98" spans="1:60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0</v>
      </c>
      <c r="BH98">
        <v>0</v>
      </c>
    </row>
    <row r="99" spans="1:60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</row>
    <row r="100" spans="1:60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48</v>
      </c>
      <c r="BH100">
        <v>55</v>
      </c>
    </row>
    <row r="101" spans="1:60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10</v>
      </c>
      <c r="BH101">
        <v>13</v>
      </c>
    </row>
    <row r="102" spans="1:60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7</v>
      </c>
      <c r="BH102">
        <v>12</v>
      </c>
    </row>
    <row r="103" spans="1:60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0</v>
      </c>
      <c r="BH103">
        <v>0</v>
      </c>
    </row>
    <row r="104" spans="1:60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</row>
    <row r="105" spans="1:60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</row>
    <row r="106" spans="1:60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1</v>
      </c>
    </row>
    <row r="107" spans="1:60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2</v>
      </c>
    </row>
    <row r="108" spans="1:60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5</v>
      </c>
      <c r="BH108">
        <v>6</v>
      </c>
    </row>
    <row r="109" spans="1:60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2</v>
      </c>
      <c r="BH109">
        <v>3</v>
      </c>
    </row>
    <row r="110" spans="1:60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1</v>
      </c>
      <c r="BH110">
        <v>1</v>
      </c>
    </row>
    <row r="111" spans="1:60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</row>
    <row r="112" spans="1:60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</row>
    <row r="113" spans="1:60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</row>
    <row r="114" spans="1:60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</row>
    <row r="115" spans="1:60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</row>
    <row r="116" spans="1:60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</row>
    <row r="118" spans="1:60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</row>
    <row r="119" spans="1:60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2</v>
      </c>
    </row>
    <row r="120" spans="1:60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0</v>
      </c>
      <c r="BH120">
        <v>0</v>
      </c>
    </row>
    <row r="121" spans="1:60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2</v>
      </c>
    </row>
    <row r="122" spans="1:60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</row>
    <row r="123" spans="1:60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0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</row>
    <row r="125" spans="1:60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</row>
    <row r="126" spans="1:60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0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</row>
    <row r="129" spans="1:60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</row>
    <row r="130" spans="1:60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</row>
    <row r="131" spans="1:60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</row>
    <row r="132" spans="1:60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</row>
    <row r="134" spans="1:60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</row>
    <row r="137" spans="1:60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1</v>
      </c>
    </row>
    <row r="139" spans="1:60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</row>
    <row r="140" spans="1:60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3</v>
      </c>
      <c r="BH140">
        <v>4</v>
      </c>
    </row>
    <row r="141" spans="1:60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0</v>
      </c>
      <c r="BH141">
        <v>0</v>
      </c>
    </row>
    <row r="142" spans="1:60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</row>
    <row r="143" spans="1:60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</row>
    <row r="145" spans="1:60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</row>
    <row r="147" spans="1:60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</row>
    <row r="148" spans="1:60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</row>
    <row r="150" spans="1:60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</row>
    <row r="153" spans="1:60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</row>
    <row r="154" spans="1:60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0</v>
      </c>
      <c r="BH154">
        <v>0</v>
      </c>
    </row>
    <row r="155" spans="1:60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0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3099</v>
      </c>
      <c r="BH156">
        <v>3111</v>
      </c>
    </row>
    <row r="157" spans="1:60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853</v>
      </c>
      <c r="BH157">
        <v>988</v>
      </c>
    </row>
    <row r="158" spans="1:60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75</v>
      </c>
      <c r="BH158">
        <v>81</v>
      </c>
    </row>
    <row r="159" spans="1:60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148</v>
      </c>
      <c r="BH159">
        <v>148</v>
      </c>
    </row>
    <row r="160" spans="1:60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8</v>
      </c>
      <c r="BH160">
        <v>8</v>
      </c>
    </row>
    <row r="161" spans="1:60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22</v>
      </c>
      <c r="BH161">
        <v>22</v>
      </c>
    </row>
    <row r="162" spans="1:60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1</v>
      </c>
      <c r="BH162">
        <v>1</v>
      </c>
    </row>
    <row r="163" spans="1:60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4</v>
      </c>
      <c r="BH163">
        <v>4</v>
      </c>
    </row>
    <row r="164" spans="1:60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6</v>
      </c>
      <c r="BH164">
        <v>6</v>
      </c>
    </row>
    <row r="165" spans="1:60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1</v>
      </c>
      <c r="BH165">
        <v>1</v>
      </c>
    </row>
    <row r="166" spans="1:60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7</v>
      </c>
      <c r="BH166">
        <v>7</v>
      </c>
    </row>
    <row r="167" spans="1:60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  <c r="BH167">
        <v>7</v>
      </c>
    </row>
    <row r="168" spans="1:60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0</v>
      </c>
      <c r="BH168">
        <v>0</v>
      </c>
    </row>
    <row r="169" spans="1:60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6</v>
      </c>
      <c r="BH169">
        <v>6</v>
      </c>
    </row>
    <row r="170" spans="1:60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3</v>
      </c>
      <c r="BH170">
        <v>3</v>
      </c>
    </row>
    <row r="171" spans="1:60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13</v>
      </c>
      <c r="BH171">
        <v>13</v>
      </c>
    </row>
    <row r="172" spans="1:60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3</v>
      </c>
      <c r="BH172">
        <v>4</v>
      </c>
    </row>
    <row r="173" spans="1:60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8</v>
      </c>
      <c r="BH173">
        <v>8</v>
      </c>
    </row>
    <row r="174" spans="1:60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3</v>
      </c>
      <c r="BH174">
        <v>3</v>
      </c>
    </row>
    <row r="175" spans="1:60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6</v>
      </c>
      <c r="BH175">
        <v>6</v>
      </c>
    </row>
    <row r="176" spans="1:60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1</v>
      </c>
      <c r="BH176">
        <v>1</v>
      </c>
    </row>
    <row r="177" spans="1:60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2</v>
      </c>
      <c r="BH177">
        <v>2</v>
      </c>
    </row>
    <row r="178" spans="1:60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</row>
    <row r="179" spans="1:60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  <c r="BH179">
        <v>2</v>
      </c>
    </row>
    <row r="180" spans="1:60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6</v>
      </c>
      <c r="BH180">
        <v>6</v>
      </c>
    </row>
    <row r="181" spans="1:60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2</v>
      </c>
      <c r="BH181">
        <v>2</v>
      </c>
    </row>
    <row r="182" spans="1:60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3</v>
      </c>
      <c r="BH182">
        <v>3</v>
      </c>
    </row>
    <row r="183" spans="1:60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0</v>
      </c>
      <c r="BH183">
        <v>0</v>
      </c>
    </row>
    <row r="184" spans="1:60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2</v>
      </c>
      <c r="BH184">
        <v>2</v>
      </c>
    </row>
    <row r="185" spans="1:60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4</v>
      </c>
      <c r="BH185">
        <v>4</v>
      </c>
    </row>
    <row r="186" spans="1:60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1</v>
      </c>
      <c r="BH186">
        <v>1</v>
      </c>
    </row>
    <row r="187" spans="1:60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</row>
    <row r="188" spans="1:60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0</v>
      </c>
      <c r="BH188">
        <v>0</v>
      </c>
    </row>
    <row r="189" spans="1:60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  <c r="BH189">
        <v>3</v>
      </c>
    </row>
    <row r="190" spans="1:60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1</v>
      </c>
      <c r="BH190">
        <v>1</v>
      </c>
    </row>
    <row r="191" spans="1:60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0</v>
      </c>
      <c r="BH191">
        <v>0</v>
      </c>
    </row>
    <row r="192" spans="1:60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1</v>
      </c>
    </row>
    <row r="193" spans="1:60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0</v>
      </c>
      <c r="BH193">
        <v>0</v>
      </c>
    </row>
    <row r="194" spans="1:60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</row>
    <row r="195" spans="1:60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</row>
    <row r="196" spans="1:60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</row>
    <row r="197" spans="1:60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</row>
    <row r="198" spans="1:60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</row>
    <row r="199" spans="1:60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</row>
    <row r="200" spans="1:60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</row>
    <row r="201" spans="1:60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</row>
    <row r="202" spans="1:60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</row>
    <row r="203" spans="1:60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</row>
    <row r="204" spans="1:60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</row>
    <row r="205" spans="1:60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</row>
    <row r="206" spans="1:60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</row>
    <row r="207" spans="1:60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</row>
    <row r="208" spans="1:60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</row>
    <row r="209" spans="1:60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</row>
    <row r="210" spans="1:60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</row>
    <row r="211" spans="1:60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</row>
    <row r="212" spans="1:60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</row>
    <row r="213" spans="1:60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</row>
    <row r="214" spans="1:60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</row>
    <row r="215" spans="1:60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</row>
    <row r="216" spans="1:60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</row>
    <row r="217" spans="1:60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</row>
    <row r="218" spans="1:60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</row>
    <row r="219" spans="1:60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</row>
    <row r="220" spans="1:60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</row>
    <row r="221" spans="1:60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</row>
    <row r="222" spans="1:60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</row>
    <row r="223" spans="1:60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</row>
    <row r="224" spans="1:60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</row>
    <row r="225" spans="1:60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</row>
    <row r="226" spans="1:60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</row>
    <row r="227" spans="1:60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</row>
    <row r="228" spans="1:60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</row>
    <row r="229" spans="1:60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</row>
    <row r="230" spans="1:60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</row>
    <row r="231" spans="1:60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</row>
    <row r="232" spans="1:60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</row>
    <row r="233" spans="1:60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</row>
    <row r="234" spans="1:60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</row>
    <row r="235" spans="1:60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</row>
    <row r="236" spans="1:60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</row>
    <row r="237" spans="1:60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</row>
    <row r="238" spans="1:60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</row>
    <row r="239" spans="1:60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</row>
    <row r="240" spans="1:60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</row>
    <row r="241" spans="1:60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</row>
    <row r="242" spans="1:60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</row>
    <row r="243" spans="1:60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</row>
    <row r="244" spans="1:60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</row>
    <row r="245" spans="1:60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</row>
    <row r="246" spans="1:60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</row>
    <row r="247" spans="1:60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</row>
    <row r="248" spans="1:60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</row>
    <row r="249" spans="1:60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</row>
    <row r="250" spans="1:60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</row>
    <row r="251" spans="1:60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</row>
    <row r="252" spans="1:60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</row>
    <row r="253" spans="1:60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</row>
    <row r="254" spans="1:60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</row>
    <row r="255" spans="1:60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</row>
    <row r="256" spans="1:60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</row>
    <row r="257" spans="1:60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0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</row>
    <row r="259" spans="1:60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</row>
    <row r="260" spans="1:60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</row>
    <row r="261" spans="1:60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</row>
    <row r="262" spans="1:60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</row>
    <row r="263" spans="1:60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</row>
    <row r="264" spans="1:60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</row>
    <row r="265" spans="1:60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</row>
    <row r="266" spans="1:60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</row>
    <row r="267" spans="1:60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</row>
    <row r="268" spans="1:60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</row>
    <row r="269" spans="1:60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</row>
    <row r="270" spans="1:60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</row>
    <row r="271" spans="1:60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</row>
    <row r="272" spans="1:60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</row>
    <row r="273" spans="1:60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</row>
    <row r="274" spans="1:60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</row>
    <row r="275" spans="1:60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</row>
    <row r="276" spans="1:60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</row>
    <row r="277" spans="1:60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</row>
    <row r="278" spans="1:60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</row>
    <row r="279" spans="1:60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</row>
    <row r="280" spans="1:60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</row>
    <row r="281" spans="1:60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</row>
    <row r="282" spans="1:60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</row>
    <row r="283" spans="1:60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</row>
    <row r="284" spans="1:60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</row>
    <row r="285" spans="1:60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</row>
    <row r="286" spans="1:60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</row>
    <row r="287" spans="1:60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</row>
    <row r="288" spans="1:60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</row>
    <row r="289" spans="1:60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</row>
    <row r="290" spans="1:60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</row>
    <row r="291" spans="1:60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</row>
    <row r="292" spans="1:60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</row>
    <row r="293" spans="1:60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</row>
    <row r="294" spans="1:60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</row>
    <row r="295" spans="1:60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</row>
    <row r="296" spans="1:60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</row>
    <row r="297" spans="1:60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</row>
    <row r="298" spans="1:60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</row>
    <row r="299" spans="1:60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</row>
    <row r="300" spans="1:60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</row>
    <row r="301" spans="1:60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</row>
    <row r="302" spans="1:60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</row>
    <row r="303" spans="1:60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</row>
    <row r="304" spans="1:60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</row>
    <row r="305" spans="1:60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</row>
    <row r="306" spans="1:60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</row>
    <row r="307" spans="1:60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</row>
    <row r="308" spans="1:60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</row>
    <row r="309" spans="1:60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</row>
    <row r="310" spans="1:60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</row>
    <row r="311" spans="1:60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</row>
    <row r="312" spans="1:60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</row>
    <row r="313" spans="1:60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</row>
    <row r="314" spans="1:60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</row>
    <row r="315" spans="1:60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</row>
    <row r="316" spans="1:60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</row>
    <row r="317" spans="1:60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</row>
    <row r="318" spans="1:60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</row>
    <row r="319" spans="1:60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</row>
    <row r="320" spans="1:60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</row>
    <row r="321" spans="1:60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</row>
    <row r="322" spans="1:60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</row>
    <row r="323" spans="1:60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</row>
    <row r="324" spans="1:60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</row>
    <row r="325" spans="1:60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</row>
    <row r="326" spans="1:60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</row>
    <row r="327" spans="1:60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</row>
    <row r="328" spans="1:60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</row>
    <row r="329" spans="1:60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</row>
    <row r="330" spans="1:60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</row>
    <row r="331" spans="1:60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</row>
    <row r="332" spans="1:60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</row>
    <row r="333" spans="1:60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</row>
    <row r="334" spans="1:60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</row>
    <row r="335" spans="1:60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</row>
    <row r="336" spans="1:60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</row>
    <row r="337" spans="1:60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</row>
    <row r="338" spans="1:60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</row>
    <row r="339" spans="1:60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</row>
    <row r="340" spans="1:60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</row>
    <row r="341" spans="1:60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</row>
    <row r="342" spans="1:60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</row>
    <row r="343" spans="1:60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</row>
    <row r="344" spans="1:60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</row>
    <row r="345" spans="1:60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</row>
    <row r="346" spans="1:60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</row>
    <row r="347" spans="1:60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</row>
    <row r="348" spans="1:60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</row>
    <row r="349" spans="1:60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</row>
    <row r="350" spans="1:60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</row>
    <row r="351" spans="1:60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1</v>
      </c>
      <c r="AS351">
        <v>5</v>
      </c>
      <c r="AT351">
        <v>6</v>
      </c>
      <c r="AU351">
        <v>9</v>
      </c>
      <c r="AV351">
        <v>10</v>
      </c>
      <c r="AW351">
        <v>12</v>
      </c>
      <c r="AX351">
        <v>15</v>
      </c>
      <c r="AY351">
        <v>17</v>
      </c>
      <c r="AZ351">
        <v>17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</row>
    <row r="352" spans="1:60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</row>
    <row r="353" spans="1:60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</row>
    <row r="354" spans="1:60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</row>
    <row r="355" spans="1:60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</row>
    <row r="356" spans="1:60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</row>
    <row r="357" spans="1:60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</row>
    <row r="358" spans="1:60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</row>
    <row r="359" spans="1:60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</row>
    <row r="360" spans="1:60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</row>
    <row r="361" spans="1:60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</row>
    <row r="362" spans="1:60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</row>
    <row r="363" spans="1:60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</row>
    <row r="364" spans="1:60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</row>
    <row r="365" spans="1:60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</row>
    <row r="366" spans="1:60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</row>
    <row r="367" spans="1:60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</row>
    <row r="368" spans="1:60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</row>
    <row r="369" spans="1:60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</row>
    <row r="370" spans="1:60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</row>
    <row r="371" spans="1:60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</row>
    <row r="372" spans="1:60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</row>
    <row r="373" spans="1:60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</row>
    <row r="374" spans="1:60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</row>
    <row r="375" spans="1:60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</row>
    <row r="376" spans="1:60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</row>
    <row r="377" spans="1:60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</row>
    <row r="378" spans="1:60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</row>
    <row r="379" spans="1:60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</row>
    <row r="380" spans="1:60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</row>
    <row r="381" spans="1:60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</row>
    <row r="382" spans="1:60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</row>
    <row r="383" spans="1:60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</row>
    <row r="384" spans="1:60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</row>
    <row r="385" spans="1:60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</row>
    <row r="386" spans="1:60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</row>
    <row r="387" spans="1:60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</row>
    <row r="388" spans="1:60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</row>
    <row r="389" spans="1:60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</row>
    <row r="390" spans="1:60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</row>
    <row r="391" spans="1:60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</row>
    <row r="392" spans="1:60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</row>
    <row r="393" spans="1:60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</row>
    <row r="394" spans="1:60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</row>
    <row r="395" spans="1:60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</row>
    <row r="396" spans="1:60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</row>
    <row r="397" spans="1:60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</row>
    <row r="398" spans="1:60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</row>
    <row r="399" spans="1:60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</row>
    <row r="400" spans="1:60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</row>
    <row r="401" spans="1:60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</row>
    <row r="402" spans="1:60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</row>
    <row r="403" spans="1:60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1</v>
      </c>
    </row>
    <row r="404" spans="1:60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</v>
      </c>
      <c r="BH404">
        <v>0</v>
      </c>
    </row>
    <row r="405" spans="1:60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1</v>
      </c>
      <c r="BG405">
        <v>0</v>
      </c>
      <c r="BH405">
        <v>55</v>
      </c>
    </row>
    <row r="406" spans="1:60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55</v>
      </c>
      <c r="BH406">
        <v>0</v>
      </c>
    </row>
    <row r="407" spans="1:60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2</v>
      </c>
      <c r="AX407">
        <v>2</v>
      </c>
      <c r="AY407">
        <v>3</v>
      </c>
      <c r="AZ407">
        <v>4</v>
      </c>
      <c r="BA407">
        <v>6</v>
      </c>
      <c r="BB407">
        <v>8</v>
      </c>
      <c r="BC407">
        <v>8</v>
      </c>
      <c r="BD407">
        <v>8</v>
      </c>
      <c r="BE407">
        <v>21</v>
      </c>
      <c r="BF407">
        <v>21</v>
      </c>
      <c r="BG407">
        <v>0</v>
      </c>
      <c r="BH407">
        <v>0</v>
      </c>
    </row>
    <row r="408" spans="1:60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</row>
    <row r="409" spans="1:60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</row>
    <row r="410" spans="1:60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</row>
    <row r="411" spans="1:60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1</v>
      </c>
    </row>
    <row r="412" spans="1:60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</row>
    <row r="413" spans="1:60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</v>
      </c>
      <c r="BH413">
        <v>0</v>
      </c>
    </row>
    <row r="414" spans="1:60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</row>
    <row r="415" spans="1:60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0</v>
      </c>
      <c r="BH415">
        <v>0</v>
      </c>
    </row>
    <row r="416" spans="1:60" x14ac:dyDescent="0.35">
      <c r="B416" t="s">
        <v>452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</row>
    <row r="417" spans="1:60" x14ac:dyDescent="0.35">
      <c r="B417" t="s">
        <v>453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</row>
    <row r="418" spans="1:60" x14ac:dyDescent="0.35">
      <c r="A418" t="s">
        <v>141</v>
      </c>
      <c r="B418" t="s">
        <v>40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</row>
    <row r="419" spans="1:60" x14ac:dyDescent="0.35">
      <c r="B419" t="s">
        <v>451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</row>
    <row r="420" spans="1:60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</row>
    <row r="421" spans="1:60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</row>
    <row r="422" spans="1:60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</row>
    <row r="423" spans="1:60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</row>
    <row r="424" spans="1:60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</row>
    <row r="425" spans="1:60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</row>
    <row r="426" spans="1:60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</row>
    <row r="427" spans="1:60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</row>
    <row r="428" spans="1:60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</row>
    <row r="429" spans="1:60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</row>
    <row r="430" spans="1:60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</v>
      </c>
      <c r="BH430">
        <v>0</v>
      </c>
    </row>
    <row r="431" spans="1:60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</row>
    <row r="432" spans="1:60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</row>
    <row r="433" spans="1:60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</row>
    <row r="434" spans="1:60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</row>
    <row r="435" spans="1:60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</row>
    <row r="436" spans="1:60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</row>
    <row r="437" spans="1:60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</row>
    <row r="438" spans="1:60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</row>
    <row r="439" spans="1:60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</row>
    <row r="440" spans="1:60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</row>
    <row r="441" spans="1:60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</row>
    <row r="442" spans="1:60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</row>
    <row r="443" spans="1:60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</row>
    <row r="444" spans="1:60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</row>
    <row r="445" spans="1:60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43</v>
      </c>
    </row>
    <row r="446" spans="1:60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</row>
    <row r="447" spans="1:60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</row>
    <row r="448" spans="1:60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24</v>
      </c>
      <c r="BH448">
        <v>0</v>
      </c>
    </row>
    <row r="449" spans="1:60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</row>
    <row r="450" spans="1:60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</row>
    <row r="451" spans="1:60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</row>
    <row r="452" spans="1:60" x14ac:dyDescent="0.35">
      <c r="E452">
        <f>SUM(E2:E451)</f>
        <v>17</v>
      </c>
      <c r="F452">
        <f t="shared" ref="F452:BF452" si="0">SUM(F2:F451)</f>
        <v>18</v>
      </c>
      <c r="G452">
        <f t="shared" si="0"/>
        <v>26</v>
      </c>
      <c r="H452">
        <f t="shared" si="0"/>
        <v>42</v>
      </c>
      <c r="I452">
        <f t="shared" si="0"/>
        <v>56</v>
      </c>
      <c r="J452">
        <f t="shared" si="0"/>
        <v>82</v>
      </c>
      <c r="K452">
        <f t="shared" si="0"/>
        <v>131</v>
      </c>
      <c r="L452">
        <f t="shared" si="0"/>
        <v>133</v>
      </c>
      <c r="M452">
        <f t="shared" si="0"/>
        <v>171</v>
      </c>
      <c r="N452">
        <f t="shared" si="0"/>
        <v>213</v>
      </c>
      <c r="O452">
        <f t="shared" si="0"/>
        <v>259</v>
      </c>
      <c r="P452">
        <f t="shared" si="0"/>
        <v>362</v>
      </c>
      <c r="Q452">
        <f t="shared" si="0"/>
        <v>426</v>
      </c>
      <c r="R452">
        <f t="shared" si="0"/>
        <v>492</v>
      </c>
      <c r="S452">
        <f t="shared" si="0"/>
        <v>564</v>
      </c>
      <c r="T452">
        <f t="shared" si="0"/>
        <v>634</v>
      </c>
      <c r="U452">
        <f t="shared" si="0"/>
        <v>719</v>
      </c>
      <c r="V452">
        <f t="shared" si="0"/>
        <v>806</v>
      </c>
      <c r="W452">
        <f t="shared" si="0"/>
        <v>906</v>
      </c>
      <c r="X452">
        <f t="shared" si="0"/>
        <v>1013</v>
      </c>
      <c r="Y452">
        <f t="shared" si="0"/>
        <v>1113</v>
      </c>
      <c r="Z452">
        <f t="shared" si="0"/>
        <v>1118</v>
      </c>
      <c r="AA452">
        <f t="shared" si="0"/>
        <v>1371</v>
      </c>
      <c r="AB452">
        <f t="shared" si="0"/>
        <v>1523</v>
      </c>
      <c r="AC452">
        <f t="shared" si="0"/>
        <v>1666</v>
      </c>
      <c r="AD452">
        <f t="shared" si="0"/>
        <v>1770</v>
      </c>
      <c r="AE452">
        <f t="shared" si="0"/>
        <v>1868</v>
      </c>
      <c r="AF452">
        <f t="shared" si="0"/>
        <v>2007</v>
      </c>
      <c r="AG452">
        <f t="shared" si="0"/>
        <v>2122</v>
      </c>
      <c r="AH452">
        <f t="shared" si="0"/>
        <v>2247</v>
      </c>
      <c r="AI452">
        <f t="shared" si="0"/>
        <v>2251</v>
      </c>
      <c r="AJ452">
        <f t="shared" si="0"/>
        <v>2458</v>
      </c>
      <c r="AK452">
        <f t="shared" si="0"/>
        <v>2469</v>
      </c>
      <c r="AL452">
        <f t="shared" si="0"/>
        <v>2629</v>
      </c>
      <c r="AM452">
        <f t="shared" si="0"/>
        <v>2708</v>
      </c>
      <c r="AN452">
        <f t="shared" si="0"/>
        <v>2770</v>
      </c>
      <c r="AO452">
        <f t="shared" si="0"/>
        <v>2814</v>
      </c>
      <c r="AP452">
        <f t="shared" si="0"/>
        <v>2872</v>
      </c>
      <c r="AQ452">
        <f t="shared" si="0"/>
        <v>2941</v>
      </c>
      <c r="AR452">
        <f t="shared" si="0"/>
        <v>2996</v>
      </c>
      <c r="AS452">
        <f t="shared" si="0"/>
        <v>3085</v>
      </c>
      <c r="AT452">
        <f t="shared" si="0"/>
        <v>3160</v>
      </c>
      <c r="AU452">
        <f t="shared" si="0"/>
        <v>3254</v>
      </c>
      <c r="AV452">
        <f t="shared" si="0"/>
        <v>3348</v>
      </c>
      <c r="AW452">
        <f t="shared" si="0"/>
        <v>3460</v>
      </c>
      <c r="AX452">
        <f t="shared" si="0"/>
        <v>3558</v>
      </c>
      <c r="AY452">
        <f t="shared" si="0"/>
        <v>3802</v>
      </c>
      <c r="AZ452">
        <f t="shared" si="0"/>
        <v>3988</v>
      </c>
      <c r="BA452">
        <f t="shared" si="0"/>
        <v>4262</v>
      </c>
      <c r="BB452">
        <f t="shared" si="0"/>
        <v>4615</v>
      </c>
      <c r="BC452">
        <f t="shared" si="0"/>
        <v>4720</v>
      </c>
      <c r="BD452">
        <f t="shared" si="0"/>
        <v>5404</v>
      </c>
      <c r="BE452">
        <f t="shared" si="0"/>
        <v>5819</v>
      </c>
      <c r="BF452">
        <f t="shared" si="0"/>
        <v>6440</v>
      </c>
      <c r="BG452">
        <v>0</v>
      </c>
      <c r="BH452">
        <v>0</v>
      </c>
    </row>
    <row r="453" spans="1:60" x14ac:dyDescent="0.35">
      <c r="BG453">
        <v>0</v>
      </c>
      <c r="BH453">
        <v>0</v>
      </c>
    </row>
    <row r="454" spans="1:60" x14ac:dyDescent="0.35">
      <c r="BG454">
        <v>0</v>
      </c>
      <c r="BH454">
        <v>0</v>
      </c>
    </row>
    <row r="455" spans="1:60" x14ac:dyDescent="0.35">
      <c r="BG455">
        <v>0</v>
      </c>
      <c r="BH455">
        <v>0</v>
      </c>
    </row>
    <row r="456" spans="1:60" x14ac:dyDescent="0.35">
      <c r="BG456">
        <v>0</v>
      </c>
      <c r="BH456">
        <v>0</v>
      </c>
    </row>
    <row r="457" spans="1:60" x14ac:dyDescent="0.35">
      <c r="BG457">
        <v>0</v>
      </c>
      <c r="BH457">
        <v>1</v>
      </c>
    </row>
    <row r="458" spans="1:60" x14ac:dyDescent="0.35">
      <c r="BG458">
        <v>0</v>
      </c>
      <c r="BH458">
        <v>0</v>
      </c>
    </row>
    <row r="459" spans="1:60" x14ac:dyDescent="0.35">
      <c r="BG459">
        <v>0</v>
      </c>
      <c r="BH459">
        <v>0</v>
      </c>
    </row>
    <row r="460" spans="1:60" x14ac:dyDescent="0.35">
      <c r="BG460">
        <v>0</v>
      </c>
      <c r="BH460">
        <v>0</v>
      </c>
    </row>
    <row r="461" spans="1:60" x14ac:dyDescent="0.35">
      <c r="BG461">
        <v>0</v>
      </c>
      <c r="BH461">
        <v>0</v>
      </c>
    </row>
    <row r="462" spans="1:60" x14ac:dyDescent="0.35">
      <c r="BG462">
        <v>0</v>
      </c>
      <c r="BH462">
        <f>SUM(BH2:BH461)</f>
        <v>7905</v>
      </c>
    </row>
    <row r="463" spans="1:60" x14ac:dyDescent="0.35">
      <c r="BG463">
        <v>0</v>
      </c>
    </row>
    <row r="464" spans="1:60" x14ac:dyDescent="0.35">
      <c r="BG464">
        <v>1</v>
      </c>
    </row>
    <row r="465" spans="59:59" x14ac:dyDescent="0.35">
      <c r="BG465">
        <f>SUM(BG2:BG464)</f>
        <v>7126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65"/>
  <sheetViews>
    <sheetView topLeftCell="BC420" workbookViewId="0">
      <selection activeCell="BJ462" sqref="BJ462"/>
    </sheetView>
  </sheetViews>
  <sheetFormatPr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489</v>
      </c>
      <c r="BH1" t="s">
        <v>490</v>
      </c>
    </row>
    <row r="2" spans="1:60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2</v>
      </c>
      <c r="J2">
        <v>2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10</v>
      </c>
      <c r="W2">
        <v>10</v>
      </c>
      <c r="X2">
        <v>10</v>
      </c>
      <c r="Y2">
        <v>10</v>
      </c>
      <c r="Z2">
        <v>10</v>
      </c>
      <c r="AA2">
        <v>12</v>
      </c>
      <c r="AB2">
        <v>12</v>
      </c>
      <c r="AC2">
        <v>12</v>
      </c>
      <c r="AD2">
        <v>14</v>
      </c>
      <c r="AE2">
        <v>15</v>
      </c>
      <c r="AF2">
        <v>15</v>
      </c>
      <c r="AG2">
        <v>15</v>
      </c>
      <c r="AH2">
        <v>15</v>
      </c>
      <c r="AI2">
        <v>17</v>
      </c>
      <c r="AJ2">
        <v>17</v>
      </c>
      <c r="AK2">
        <v>21</v>
      </c>
      <c r="AL2">
        <v>21</v>
      </c>
      <c r="AM2">
        <v>22</v>
      </c>
      <c r="AN2">
        <v>22</v>
      </c>
      <c r="AO2">
        <v>22</v>
      </c>
      <c r="AP2">
        <v>28</v>
      </c>
      <c r="AQ2">
        <v>28</v>
      </c>
      <c r="AR2">
        <v>28</v>
      </c>
      <c r="AS2">
        <v>31</v>
      </c>
      <c r="AT2">
        <v>31</v>
      </c>
      <c r="AU2">
        <v>31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33</v>
      </c>
      <c r="BB2">
        <v>34</v>
      </c>
      <c r="BC2">
        <v>34</v>
      </c>
      <c r="BD2">
        <v>35</v>
      </c>
      <c r="BE2">
        <v>35</v>
      </c>
      <c r="BF2">
        <v>35</v>
      </c>
      <c r="BG2">
        <v>35</v>
      </c>
      <c r="BH2">
        <v>41</v>
      </c>
    </row>
    <row r="3" spans="1:60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4</v>
      </c>
      <c r="Y3">
        <v>9</v>
      </c>
      <c r="Z3">
        <v>9</v>
      </c>
      <c r="AA3">
        <v>9</v>
      </c>
      <c r="AB3">
        <v>9</v>
      </c>
      <c r="AC3">
        <v>12</v>
      </c>
      <c r="AD3">
        <v>12</v>
      </c>
      <c r="AE3">
        <v>12</v>
      </c>
      <c r="AF3">
        <v>13</v>
      </c>
      <c r="AG3">
        <v>18</v>
      </c>
      <c r="AH3">
        <v>18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32</v>
      </c>
      <c r="AR3">
        <v>32</v>
      </c>
      <c r="AS3">
        <v>32</v>
      </c>
      <c r="AT3">
        <v>43</v>
      </c>
      <c r="AU3">
        <v>43</v>
      </c>
      <c r="AV3">
        <v>43</v>
      </c>
      <c r="AW3">
        <v>46</v>
      </c>
      <c r="AX3">
        <v>76</v>
      </c>
      <c r="AY3">
        <v>76</v>
      </c>
      <c r="AZ3">
        <v>76</v>
      </c>
      <c r="BA3">
        <v>101</v>
      </c>
      <c r="BB3">
        <v>118</v>
      </c>
      <c r="BC3">
        <v>118</v>
      </c>
      <c r="BD3">
        <v>118</v>
      </c>
      <c r="BE3">
        <v>118</v>
      </c>
      <c r="BF3">
        <v>118</v>
      </c>
      <c r="BG3">
        <v>144</v>
      </c>
      <c r="BH3">
        <v>144</v>
      </c>
    </row>
    <row r="4" spans="1:60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2</v>
      </c>
      <c r="X4">
        <v>2</v>
      </c>
      <c r="Y4">
        <v>9</v>
      </c>
      <c r="Z4">
        <v>15</v>
      </c>
      <c r="AA4">
        <v>15</v>
      </c>
      <c r="AB4">
        <v>17</v>
      </c>
      <c r="AC4">
        <v>18</v>
      </c>
      <c r="AD4">
        <v>18</v>
      </c>
      <c r="AE4">
        <v>24</v>
      </c>
      <c r="AF4">
        <v>29</v>
      </c>
      <c r="AG4">
        <v>34</v>
      </c>
      <c r="AH4">
        <v>34</v>
      </c>
      <c r="AI4">
        <v>37</v>
      </c>
      <c r="AJ4">
        <v>37</v>
      </c>
      <c r="AK4">
        <v>51</v>
      </c>
      <c r="AL4">
        <v>51</v>
      </c>
      <c r="AM4">
        <v>53</v>
      </c>
      <c r="AN4">
        <v>62</v>
      </c>
      <c r="AO4">
        <v>62</v>
      </c>
      <c r="AP4">
        <v>62</v>
      </c>
      <c r="AQ4">
        <v>72</v>
      </c>
      <c r="AR4">
        <v>72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96</v>
      </c>
      <c r="BC4">
        <v>96</v>
      </c>
      <c r="BD4">
        <v>97</v>
      </c>
      <c r="BE4">
        <v>105</v>
      </c>
      <c r="BF4">
        <v>105</v>
      </c>
      <c r="BG4">
        <v>109</v>
      </c>
      <c r="BH4">
        <v>114</v>
      </c>
    </row>
    <row r="5" spans="1:60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</row>
    <row r="6" spans="1:60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3</v>
      </c>
      <c r="Z6">
        <v>3</v>
      </c>
      <c r="AA6">
        <v>3</v>
      </c>
      <c r="AB6">
        <v>3</v>
      </c>
      <c r="AC6">
        <v>7</v>
      </c>
      <c r="AD6">
        <v>7</v>
      </c>
      <c r="AE6">
        <v>7</v>
      </c>
      <c r="AF6">
        <v>13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22</v>
      </c>
      <c r="AU6">
        <v>22</v>
      </c>
      <c r="AV6">
        <v>22</v>
      </c>
      <c r="AW6">
        <v>22</v>
      </c>
      <c r="AX6">
        <v>23</v>
      </c>
      <c r="AY6">
        <v>24</v>
      </c>
      <c r="AZ6">
        <v>24</v>
      </c>
      <c r="BA6">
        <v>24</v>
      </c>
      <c r="BB6">
        <v>26</v>
      </c>
      <c r="BC6">
        <v>26</v>
      </c>
      <c r="BD6">
        <v>26</v>
      </c>
      <c r="BE6">
        <v>35</v>
      </c>
      <c r="BF6">
        <v>42</v>
      </c>
      <c r="BG6">
        <v>42</v>
      </c>
      <c r="BH6">
        <v>49</v>
      </c>
    </row>
    <row r="7" spans="1:60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60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</row>
    <row r="9" spans="1:60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8</v>
      </c>
      <c r="BE9">
        <v>8</v>
      </c>
      <c r="BF9">
        <v>8</v>
      </c>
      <c r="BG9">
        <v>8</v>
      </c>
      <c r="BH9">
        <v>8</v>
      </c>
    </row>
    <row r="10" spans="1:60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</row>
    <row r="11" spans="1:60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</row>
    <row r="12" spans="1:60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</row>
    <row r="13" spans="1:60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12</v>
      </c>
      <c r="AG13">
        <v>12</v>
      </c>
      <c r="AH13">
        <v>12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15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17</v>
      </c>
      <c r="AX13">
        <v>18</v>
      </c>
      <c r="AY13">
        <v>18</v>
      </c>
      <c r="AZ13">
        <v>18</v>
      </c>
      <c r="BA13">
        <v>18</v>
      </c>
      <c r="BB13">
        <v>25</v>
      </c>
      <c r="BC13">
        <v>25</v>
      </c>
      <c r="BD13">
        <v>46</v>
      </c>
      <c r="BE13">
        <v>46</v>
      </c>
      <c r="BF13">
        <v>46</v>
      </c>
      <c r="BG13">
        <v>67</v>
      </c>
      <c r="BH13">
        <v>67</v>
      </c>
    </row>
    <row r="14" spans="1:60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10</v>
      </c>
      <c r="BG14">
        <v>10</v>
      </c>
      <c r="BH14">
        <v>10</v>
      </c>
    </row>
    <row r="15" spans="1:60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3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7</v>
      </c>
      <c r="AY15">
        <v>7</v>
      </c>
      <c r="AZ15">
        <v>7</v>
      </c>
      <c r="BA15">
        <v>12</v>
      </c>
      <c r="BB15">
        <v>17</v>
      </c>
      <c r="BC15">
        <v>17</v>
      </c>
      <c r="BD15">
        <v>17</v>
      </c>
      <c r="BE15">
        <v>17</v>
      </c>
      <c r="BF15">
        <v>23</v>
      </c>
      <c r="BG15">
        <v>23</v>
      </c>
      <c r="BH15">
        <v>23</v>
      </c>
    </row>
    <row r="16" spans="1:60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5</v>
      </c>
    </row>
    <row r="17" spans="1:60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13</v>
      </c>
      <c r="BG17">
        <v>13</v>
      </c>
      <c r="BH17">
        <v>14</v>
      </c>
    </row>
    <row r="18" spans="1:60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1</v>
      </c>
      <c r="AM18">
        <v>1</v>
      </c>
      <c r="AN18">
        <v>3</v>
      </c>
      <c r="AO18">
        <v>45</v>
      </c>
      <c r="AP18">
        <v>46</v>
      </c>
      <c r="AQ18">
        <v>46</v>
      </c>
      <c r="AR18">
        <v>83</v>
      </c>
      <c r="AS18">
        <v>149</v>
      </c>
      <c r="AT18">
        <v>160</v>
      </c>
      <c r="AU18">
        <v>276</v>
      </c>
      <c r="AV18">
        <v>414</v>
      </c>
      <c r="AW18">
        <v>523</v>
      </c>
      <c r="AX18">
        <v>589</v>
      </c>
      <c r="AY18">
        <v>622</v>
      </c>
      <c r="AZ18">
        <v>724</v>
      </c>
      <c r="BA18">
        <v>724</v>
      </c>
      <c r="BB18">
        <v>1045</v>
      </c>
      <c r="BC18">
        <v>1045</v>
      </c>
      <c r="BD18">
        <v>1439</v>
      </c>
      <c r="BE18">
        <v>1966</v>
      </c>
      <c r="BF18">
        <v>2335</v>
      </c>
      <c r="BG18">
        <v>2749</v>
      </c>
      <c r="BH18">
        <v>2941</v>
      </c>
    </row>
    <row r="19" spans="1:60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</row>
    <row r="20" spans="1:60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30</v>
      </c>
      <c r="AY20">
        <v>30</v>
      </c>
      <c r="AZ20">
        <v>32</v>
      </c>
      <c r="BA20">
        <v>32</v>
      </c>
      <c r="BB20">
        <v>183</v>
      </c>
      <c r="BC20">
        <v>183</v>
      </c>
      <c r="BD20">
        <v>193</v>
      </c>
      <c r="BE20">
        <v>517</v>
      </c>
      <c r="BF20">
        <v>517</v>
      </c>
      <c r="BG20">
        <v>530</v>
      </c>
      <c r="BH20">
        <v>1028</v>
      </c>
    </row>
    <row r="21" spans="1:60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3</v>
      </c>
      <c r="BE21">
        <v>3</v>
      </c>
      <c r="BF21">
        <v>3</v>
      </c>
      <c r="BG21">
        <v>3</v>
      </c>
      <c r="BH21">
        <v>3</v>
      </c>
    </row>
    <row r="22" spans="1:60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</row>
    <row r="23" spans="1:60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27</v>
      </c>
      <c r="BC23">
        <v>27</v>
      </c>
      <c r="BD23">
        <v>27</v>
      </c>
      <c r="BE23">
        <v>27</v>
      </c>
      <c r="BF23">
        <v>21</v>
      </c>
      <c r="BG23">
        <v>27</v>
      </c>
      <c r="BH23">
        <v>32</v>
      </c>
    </row>
    <row r="24" spans="1:60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3</v>
      </c>
    </row>
    <row r="26" spans="1:60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</v>
      </c>
      <c r="BA26">
        <v>3</v>
      </c>
      <c r="BB26">
        <v>15</v>
      </c>
      <c r="BC26">
        <v>15</v>
      </c>
      <c r="BD26">
        <v>24</v>
      </c>
      <c r="BE26">
        <v>26</v>
      </c>
      <c r="BF26">
        <v>26</v>
      </c>
      <c r="BG26">
        <v>26</v>
      </c>
      <c r="BH26">
        <v>32</v>
      </c>
    </row>
    <row r="27" spans="1:60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9</v>
      </c>
      <c r="BH27">
        <v>9</v>
      </c>
    </row>
    <row r="28" spans="1:60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</row>
    <row r="29" spans="1:60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4</v>
      </c>
      <c r="AY29">
        <v>4</v>
      </c>
      <c r="AZ29">
        <v>14</v>
      </c>
      <c r="BA29">
        <v>22</v>
      </c>
      <c r="BB29">
        <v>35</v>
      </c>
      <c r="BC29">
        <v>35</v>
      </c>
      <c r="BD29">
        <v>44</v>
      </c>
      <c r="BE29">
        <v>44</v>
      </c>
      <c r="BF29">
        <v>60</v>
      </c>
      <c r="BG29">
        <v>77</v>
      </c>
      <c r="BH29">
        <v>81</v>
      </c>
    </row>
    <row r="30" spans="1:60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2</v>
      </c>
      <c r="BC30">
        <v>5</v>
      </c>
      <c r="BD30">
        <v>5</v>
      </c>
      <c r="BE30">
        <v>5</v>
      </c>
      <c r="BF30">
        <v>5</v>
      </c>
      <c r="BG30">
        <v>9</v>
      </c>
      <c r="BH30">
        <v>9</v>
      </c>
    </row>
    <row r="31" spans="1:60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8</v>
      </c>
      <c r="BD31">
        <v>8</v>
      </c>
      <c r="BE31">
        <v>12</v>
      </c>
      <c r="BF31">
        <v>12</v>
      </c>
      <c r="BG31">
        <v>12</v>
      </c>
      <c r="BH31">
        <v>12</v>
      </c>
    </row>
    <row r="32" spans="1:60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2</v>
      </c>
      <c r="BH32">
        <v>4</v>
      </c>
    </row>
    <row r="33" spans="2:60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</row>
    <row r="34" spans="2:60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4</v>
      </c>
      <c r="BB34">
        <v>4</v>
      </c>
      <c r="BC34">
        <v>4</v>
      </c>
      <c r="BD34">
        <v>6</v>
      </c>
      <c r="BE34">
        <v>6</v>
      </c>
      <c r="BF34">
        <v>6</v>
      </c>
      <c r="BG34">
        <v>6</v>
      </c>
      <c r="BH34">
        <v>1</v>
      </c>
    </row>
    <row r="35" spans="2:60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2</v>
      </c>
      <c r="AY35">
        <v>2</v>
      </c>
      <c r="AZ35">
        <v>2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11</v>
      </c>
    </row>
    <row r="36" spans="2:60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</row>
    <row r="37" spans="2:60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2</v>
      </c>
    </row>
    <row r="38" spans="2:60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1</v>
      </c>
    </row>
    <row r="39" spans="2:60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</v>
      </c>
      <c r="BF39">
        <v>8</v>
      </c>
      <c r="BG39">
        <v>8</v>
      </c>
      <c r="BH39">
        <v>8</v>
      </c>
    </row>
    <row r="40" spans="2:60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1</v>
      </c>
      <c r="BG40">
        <v>1</v>
      </c>
      <c r="BH40">
        <v>1</v>
      </c>
    </row>
    <row r="41" spans="2:60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</row>
    <row r="42" spans="2:60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3</v>
      </c>
      <c r="AY42">
        <v>3</v>
      </c>
      <c r="AZ42">
        <v>3</v>
      </c>
      <c r="BA42">
        <v>3</v>
      </c>
      <c r="BB42">
        <v>6</v>
      </c>
      <c r="BC42">
        <v>6</v>
      </c>
      <c r="BD42">
        <v>7</v>
      </c>
      <c r="BE42">
        <v>9</v>
      </c>
      <c r="BF42">
        <v>9</v>
      </c>
      <c r="BG42">
        <v>9</v>
      </c>
      <c r="BH42">
        <v>16</v>
      </c>
    </row>
    <row r="43" spans="2:60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1</v>
      </c>
    </row>
    <row r="44" spans="2:60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</v>
      </c>
      <c r="BF44">
        <v>2</v>
      </c>
      <c r="BG44">
        <v>4</v>
      </c>
      <c r="BH44">
        <v>4</v>
      </c>
    </row>
    <row r="45" spans="2:60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3</v>
      </c>
      <c r="BH45">
        <v>3</v>
      </c>
    </row>
    <row r="46" spans="2:60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0</v>
      </c>
      <c r="BH46">
        <v>0</v>
      </c>
    </row>
    <row r="47" spans="2:60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1</v>
      </c>
      <c r="BH47">
        <v>1</v>
      </c>
    </row>
    <row r="48" spans="2:60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4</v>
      </c>
      <c r="BH48">
        <v>4</v>
      </c>
    </row>
    <row r="49" spans="1:60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0</v>
      </c>
      <c r="BH49">
        <v>0</v>
      </c>
    </row>
    <row r="50" spans="1:60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5</v>
      </c>
    </row>
    <row r="53" spans="1:60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4</v>
      </c>
      <c r="BH55">
        <v>4</v>
      </c>
    </row>
    <row r="56" spans="1:60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0</v>
      </c>
      <c r="BH56">
        <v>0</v>
      </c>
    </row>
    <row r="57" spans="1:60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6</v>
      </c>
      <c r="BH57">
        <v>6</v>
      </c>
    </row>
    <row r="58" spans="1:60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0</v>
      </c>
      <c r="BH58">
        <v>1</v>
      </c>
    </row>
    <row r="59" spans="1:60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8</v>
      </c>
      <c r="BH60">
        <v>8</v>
      </c>
    </row>
    <row r="61" spans="1:60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3</v>
      </c>
      <c r="BH61">
        <v>3</v>
      </c>
    </row>
    <row r="62" spans="1:60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1</v>
      </c>
      <c r="BH62">
        <v>1</v>
      </c>
    </row>
    <row r="63" spans="1:60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0</v>
      </c>
      <c r="BH63">
        <v>0</v>
      </c>
    </row>
    <row r="64" spans="1:60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1</v>
      </c>
    </row>
    <row r="65" spans="1:60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0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2</v>
      </c>
      <c r="BH66">
        <v>6</v>
      </c>
    </row>
    <row r="67" spans="1:60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2</v>
      </c>
    </row>
    <row r="68" spans="1:60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3</v>
      </c>
    </row>
    <row r="69" spans="1:60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0</v>
      </c>
    </row>
    <row r="70" spans="1:60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1</v>
      </c>
    </row>
    <row r="71" spans="1:60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0</v>
      </c>
      <c r="BH71">
        <v>0</v>
      </c>
    </row>
    <row r="72" spans="1:60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2</v>
      </c>
    </row>
    <row r="73" spans="1:60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0</v>
      </c>
      <c r="BH73">
        <v>0</v>
      </c>
    </row>
    <row r="74" spans="1:60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13</v>
      </c>
      <c r="BH75">
        <v>13</v>
      </c>
    </row>
    <row r="76" spans="1:60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</row>
    <row r="77" spans="1:60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2</v>
      </c>
    </row>
    <row r="78" spans="1:60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</row>
    <row r="79" spans="1:60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</row>
    <row r="81" spans="1:60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</row>
    <row r="83" spans="1:60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</row>
    <row r="85" spans="1:60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</row>
    <row r="86" spans="1:60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</v>
      </c>
      <c r="BH88">
        <v>2</v>
      </c>
    </row>
    <row r="89" spans="1:60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0</v>
      </c>
      <c r="BH89">
        <v>0</v>
      </c>
    </row>
    <row r="90" spans="1:60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</row>
    <row r="91" spans="1:60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</row>
    <row r="92" spans="1:60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2</v>
      </c>
      <c r="BH92">
        <v>3</v>
      </c>
    </row>
    <row r="93" spans="1:60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</row>
    <row r="94" spans="1:60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5</v>
      </c>
      <c r="BH94">
        <v>5</v>
      </c>
    </row>
    <row r="95" spans="1:60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0</v>
      </c>
      <c r="BH95">
        <v>0</v>
      </c>
    </row>
    <row r="96" spans="1:60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</row>
    <row r="100" spans="1:60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  <c r="BH100">
        <v>1</v>
      </c>
    </row>
    <row r="101" spans="1:60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0</v>
      </c>
      <c r="BH101">
        <v>0</v>
      </c>
    </row>
    <row r="102" spans="1:60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6</v>
      </c>
      <c r="BH102">
        <v>6</v>
      </c>
    </row>
    <row r="103" spans="1:60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1</v>
      </c>
      <c r="BH103">
        <v>1</v>
      </c>
    </row>
    <row r="104" spans="1:60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</v>
      </c>
      <c r="BH104">
        <v>0</v>
      </c>
    </row>
    <row r="105" spans="1:60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</row>
    <row r="106" spans="1:60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</row>
    <row r="107" spans="1:60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</row>
    <row r="108" spans="1:60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</row>
    <row r="109" spans="1:60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1</v>
      </c>
    </row>
    <row r="110" spans="1:60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</row>
    <row r="111" spans="1:60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</row>
    <row r="112" spans="1:60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2</v>
      </c>
      <c r="BH112">
        <v>2</v>
      </c>
    </row>
    <row r="113" spans="1:60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0</v>
      </c>
      <c r="BH113">
        <v>0</v>
      </c>
    </row>
    <row r="114" spans="1:60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</row>
    <row r="115" spans="1:60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</v>
      </c>
      <c r="BH115">
        <v>3</v>
      </c>
    </row>
    <row r="116" spans="1:60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</row>
    <row r="118" spans="1:60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</row>
    <row r="119" spans="1:60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</row>
    <row r="120" spans="1:60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1</v>
      </c>
    </row>
    <row r="121" spans="1:60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0</v>
      </c>
      <c r="BH121">
        <v>0</v>
      </c>
    </row>
    <row r="122" spans="1:60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</row>
    <row r="123" spans="1:60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0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</row>
    <row r="125" spans="1:60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</row>
    <row r="126" spans="1:60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0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</row>
    <row r="129" spans="1:60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</row>
    <row r="130" spans="1:60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1</v>
      </c>
    </row>
    <row r="131" spans="1:60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0</v>
      </c>
      <c r="BH131">
        <v>0</v>
      </c>
    </row>
    <row r="132" spans="1:60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</row>
    <row r="134" spans="1:60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</row>
    <row r="137" spans="1:60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</row>
    <row r="139" spans="1:60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</row>
    <row r="140" spans="1:60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</row>
    <row r="141" spans="1:60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</row>
    <row r="142" spans="1:60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</row>
    <row r="143" spans="1:60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</row>
    <row r="144" spans="1:60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</row>
    <row r="145" spans="1:60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</row>
    <row r="147" spans="1:60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</row>
    <row r="148" spans="1:60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</row>
    <row r="150" spans="1:60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</row>
    <row r="152" spans="1:60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</row>
    <row r="153" spans="1:60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</row>
    <row r="155" spans="1:60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</row>
    <row r="156" spans="1:60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55142</v>
      </c>
      <c r="BH156">
        <v>56003</v>
      </c>
    </row>
    <row r="157" spans="1:60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4590</v>
      </c>
      <c r="BH157">
        <v>5389</v>
      </c>
    </row>
    <row r="158" spans="1:60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1137</v>
      </c>
      <c r="BH158">
        <v>1407</v>
      </c>
    </row>
    <row r="159" spans="1:60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12</v>
      </c>
      <c r="BH159">
        <v>12</v>
      </c>
    </row>
    <row r="160" spans="1:60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1306</v>
      </c>
      <c r="BH160">
        <v>1307</v>
      </c>
    </row>
    <row r="161" spans="1:60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1250</v>
      </c>
      <c r="BH161">
        <v>1250</v>
      </c>
    </row>
    <row r="162" spans="1:60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1216</v>
      </c>
      <c r="BH162">
        <v>1216</v>
      </c>
    </row>
    <row r="163" spans="1:60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1014</v>
      </c>
      <c r="BH163">
        <v>1014</v>
      </c>
    </row>
    <row r="164" spans="1:60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984</v>
      </c>
      <c r="BH164">
        <v>984</v>
      </c>
    </row>
    <row r="165" spans="1:60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934</v>
      </c>
      <c r="BH165">
        <v>934</v>
      </c>
    </row>
    <row r="166" spans="1:60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746</v>
      </c>
      <c r="BH166">
        <v>746</v>
      </c>
    </row>
    <row r="167" spans="1:60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325</v>
      </c>
      <c r="BH167">
        <v>325</v>
      </c>
    </row>
    <row r="168" spans="1:60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631</v>
      </c>
      <c r="BH168">
        <v>631</v>
      </c>
    </row>
    <row r="169" spans="1:60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570</v>
      </c>
      <c r="BH169">
        <v>570</v>
      </c>
    </row>
    <row r="170" spans="1:60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516</v>
      </c>
      <c r="BH170">
        <v>520</v>
      </c>
    </row>
    <row r="171" spans="1:60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455</v>
      </c>
      <c r="BH171">
        <v>456</v>
      </c>
    </row>
    <row r="172" spans="1:60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1</v>
      </c>
      <c r="BH172">
        <v>1</v>
      </c>
    </row>
    <row r="173" spans="1:60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360</v>
      </c>
      <c r="BH173">
        <v>369</v>
      </c>
    </row>
    <row r="174" spans="1:60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325</v>
      </c>
      <c r="BH174">
        <v>325</v>
      </c>
    </row>
    <row r="175" spans="1:60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310</v>
      </c>
      <c r="BH175">
        <v>310</v>
      </c>
    </row>
    <row r="176" spans="1:60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295</v>
      </c>
      <c r="BH176">
        <v>295</v>
      </c>
    </row>
    <row r="177" spans="1:60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248</v>
      </c>
      <c r="BH177">
        <v>248</v>
      </c>
    </row>
    <row r="178" spans="1:60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233</v>
      </c>
      <c r="BH178">
        <v>236</v>
      </c>
    </row>
    <row r="179" spans="1:60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172</v>
      </c>
      <c r="BH179">
        <v>172</v>
      </c>
    </row>
    <row r="180" spans="1:60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161</v>
      </c>
      <c r="BH180">
        <v>161</v>
      </c>
    </row>
    <row r="181" spans="1:60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144</v>
      </c>
      <c r="BH181">
        <v>144</v>
      </c>
    </row>
    <row r="182" spans="1:60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133</v>
      </c>
      <c r="BH182">
        <v>133</v>
      </c>
    </row>
    <row r="183" spans="1:60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  <c r="BH183">
        <v>133</v>
      </c>
    </row>
    <row r="184" spans="1:60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91</v>
      </c>
      <c r="BH184">
        <v>91</v>
      </c>
    </row>
    <row r="185" spans="1:60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84</v>
      </c>
      <c r="BH185">
        <v>88</v>
      </c>
    </row>
    <row r="186" spans="1:60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115</v>
      </c>
      <c r="BH186">
        <v>120</v>
      </c>
    </row>
    <row r="187" spans="1:60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92</v>
      </c>
      <c r="BH187">
        <v>92</v>
      </c>
    </row>
    <row r="188" spans="1:60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3</v>
      </c>
      <c r="BH188">
        <v>3</v>
      </c>
    </row>
    <row r="189" spans="1:60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73</v>
      </c>
      <c r="BH189">
        <v>73</v>
      </c>
    </row>
    <row r="190" spans="1:60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  <c r="BH190">
        <v>73</v>
      </c>
    </row>
    <row r="191" spans="1:60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75</v>
      </c>
      <c r="BH191">
        <v>75</v>
      </c>
    </row>
    <row r="192" spans="1:60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20</v>
      </c>
      <c r="BH192">
        <v>22</v>
      </c>
    </row>
    <row r="193" spans="1:60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16</v>
      </c>
      <c r="BH193">
        <v>16</v>
      </c>
    </row>
    <row r="194" spans="1:60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8</v>
      </c>
      <c r="BH194">
        <v>8</v>
      </c>
    </row>
    <row r="195" spans="1:60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18</v>
      </c>
      <c r="BH195">
        <v>18</v>
      </c>
    </row>
    <row r="196" spans="1:60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10</v>
      </c>
      <c r="BH196">
        <v>10</v>
      </c>
    </row>
    <row r="197" spans="1:60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0</v>
      </c>
      <c r="BH197">
        <v>1</v>
      </c>
    </row>
    <row r="198" spans="1:60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</row>
    <row r="199" spans="1:60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</row>
    <row r="200" spans="1:60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</row>
    <row r="201" spans="1:60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</row>
    <row r="202" spans="1:60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</row>
    <row r="203" spans="1:60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</row>
    <row r="204" spans="1:60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1</v>
      </c>
    </row>
    <row r="205" spans="1:60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0</v>
      </c>
      <c r="BH205">
        <v>0</v>
      </c>
    </row>
    <row r="206" spans="1:60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</v>
      </c>
    </row>
    <row r="207" spans="1:60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</row>
    <row r="208" spans="1:60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2</v>
      </c>
      <c r="BH208">
        <v>2</v>
      </c>
    </row>
    <row r="209" spans="1:60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</row>
    <row r="210" spans="1:60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</row>
    <row r="211" spans="1:60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</row>
    <row r="212" spans="1:60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0</v>
      </c>
      <c r="BH212">
        <v>0</v>
      </c>
    </row>
    <row r="213" spans="1:60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</row>
    <row r="214" spans="1:60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</row>
    <row r="215" spans="1:60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</row>
    <row r="216" spans="1:60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</row>
    <row r="217" spans="1:60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</row>
    <row r="218" spans="1:60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</row>
    <row r="219" spans="1:60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</row>
    <row r="220" spans="1:60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</row>
    <row r="221" spans="1:60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</row>
    <row r="222" spans="1:60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</row>
    <row r="223" spans="1:60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</row>
    <row r="224" spans="1:60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</row>
    <row r="225" spans="1:60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</row>
    <row r="226" spans="1:60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</row>
    <row r="227" spans="1:60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</row>
    <row r="228" spans="1:60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</row>
    <row r="229" spans="1:60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</row>
    <row r="230" spans="1:60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</row>
    <row r="231" spans="1:60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</row>
    <row r="232" spans="1:60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</row>
    <row r="233" spans="1:60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</row>
    <row r="234" spans="1:60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</row>
    <row r="235" spans="1:60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</row>
    <row r="236" spans="1:60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</row>
    <row r="237" spans="1:60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</row>
    <row r="238" spans="1:60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</row>
    <row r="239" spans="1:60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</row>
    <row r="240" spans="1:60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</row>
    <row r="241" spans="1:60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</row>
    <row r="242" spans="1:60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</row>
    <row r="243" spans="1:60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</row>
    <row r="244" spans="1:60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</row>
    <row r="245" spans="1:60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</row>
    <row r="246" spans="1:60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</row>
    <row r="247" spans="1:60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</row>
    <row r="248" spans="1:60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</row>
    <row r="249" spans="1:60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</row>
    <row r="250" spans="1:60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</row>
    <row r="251" spans="1:60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</row>
    <row r="252" spans="1:60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</row>
    <row r="253" spans="1:60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</row>
    <row r="254" spans="1:60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</row>
    <row r="255" spans="1:60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</row>
    <row r="256" spans="1:60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</row>
    <row r="257" spans="1:60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</row>
    <row r="258" spans="1:60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</row>
    <row r="259" spans="1:60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</row>
    <row r="260" spans="1:60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</row>
    <row r="261" spans="1:60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</row>
    <row r="262" spans="1:60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</row>
    <row r="263" spans="1:60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</row>
    <row r="264" spans="1:60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</row>
    <row r="265" spans="1:60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</row>
    <row r="266" spans="1:60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</row>
    <row r="267" spans="1:60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</row>
    <row r="268" spans="1:60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</row>
    <row r="269" spans="1:60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</row>
    <row r="270" spans="1:60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</row>
    <row r="271" spans="1:60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</row>
    <row r="272" spans="1:60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</row>
    <row r="273" spans="1:60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</row>
    <row r="274" spans="1:60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</row>
    <row r="275" spans="1:60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</row>
    <row r="276" spans="1:60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</row>
    <row r="277" spans="1:60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</row>
    <row r="278" spans="1:60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</row>
    <row r="279" spans="1:60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</row>
    <row r="280" spans="1:60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</row>
    <row r="281" spans="1:60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</row>
    <row r="282" spans="1:60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</row>
    <row r="283" spans="1:60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</row>
    <row r="284" spans="1:60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</row>
    <row r="285" spans="1:60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</row>
    <row r="286" spans="1:60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</row>
    <row r="287" spans="1:60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</row>
    <row r="288" spans="1:60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</row>
    <row r="289" spans="1:60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</row>
    <row r="290" spans="1:60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</row>
    <row r="291" spans="1:60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</row>
    <row r="292" spans="1:60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</row>
    <row r="293" spans="1:60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</row>
    <row r="294" spans="1:60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</row>
    <row r="295" spans="1:60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</row>
    <row r="296" spans="1:60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</row>
    <row r="297" spans="1:60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</row>
    <row r="298" spans="1:60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</row>
    <row r="299" spans="1:60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</row>
    <row r="300" spans="1:60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</row>
    <row r="301" spans="1:60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</row>
    <row r="302" spans="1:60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</row>
    <row r="303" spans="1:60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</row>
    <row r="304" spans="1:60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</row>
    <row r="305" spans="1:60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</row>
    <row r="306" spans="1:60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</row>
    <row r="307" spans="1:60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</row>
    <row r="308" spans="1:60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</row>
    <row r="309" spans="1:60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</row>
    <row r="310" spans="1:60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</row>
    <row r="311" spans="1:60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</row>
    <row r="312" spans="1:60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</row>
    <row r="313" spans="1:60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</row>
    <row r="314" spans="1:60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</row>
    <row r="315" spans="1:60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</row>
    <row r="316" spans="1:60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</row>
    <row r="317" spans="1:60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</row>
    <row r="318" spans="1:60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</row>
    <row r="319" spans="1:60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</row>
    <row r="320" spans="1:60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</row>
    <row r="321" spans="1:60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</row>
    <row r="322" spans="1:60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</row>
    <row r="323" spans="1:60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</row>
    <row r="324" spans="1:60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</row>
    <row r="325" spans="1:60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</row>
    <row r="326" spans="1:60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</row>
    <row r="327" spans="1:60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</row>
    <row r="328" spans="1:60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</row>
    <row r="329" spans="1:60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</row>
    <row r="330" spans="1:60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</row>
    <row r="331" spans="1:60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</row>
    <row r="332" spans="1:60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</row>
    <row r="333" spans="1:60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</row>
    <row r="334" spans="1:60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</row>
    <row r="335" spans="1:60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</row>
    <row r="336" spans="1:60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</row>
    <row r="337" spans="1:60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</row>
    <row r="338" spans="1:60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</row>
    <row r="339" spans="1:60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</row>
    <row r="340" spans="1:60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</row>
    <row r="341" spans="1:60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</row>
    <row r="342" spans="1:60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</row>
    <row r="343" spans="1:60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</row>
    <row r="344" spans="1:60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</row>
    <row r="345" spans="1:60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</row>
    <row r="346" spans="1:60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</row>
    <row r="347" spans="1:60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</row>
    <row r="348" spans="1:60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</row>
    <row r="349" spans="1:60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</row>
    <row r="350" spans="1:60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</row>
    <row r="351" spans="1:60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</row>
    <row r="352" spans="1:60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2</v>
      </c>
      <c r="AS352">
        <v>2</v>
      </c>
      <c r="AT352">
        <v>2</v>
      </c>
      <c r="AU352">
        <v>2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</row>
    <row r="353" spans="1:60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</row>
    <row r="354" spans="1:60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</row>
    <row r="355" spans="1:60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</row>
    <row r="356" spans="1:60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</row>
    <row r="357" spans="1:60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</row>
    <row r="358" spans="1:60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</row>
    <row r="359" spans="1:60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</row>
    <row r="360" spans="1:60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</row>
    <row r="361" spans="1:60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</row>
    <row r="362" spans="1:60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</row>
    <row r="363" spans="1:60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</row>
    <row r="364" spans="1:60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</row>
    <row r="365" spans="1:60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</row>
    <row r="366" spans="1:60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</row>
    <row r="367" spans="1:60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</row>
    <row r="368" spans="1:60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</row>
    <row r="369" spans="1:60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</row>
    <row r="370" spans="1:60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</row>
    <row r="371" spans="1:60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</row>
    <row r="372" spans="1:60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</row>
    <row r="373" spans="1:60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</row>
    <row r="374" spans="1:60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</row>
    <row r="375" spans="1:60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</row>
    <row r="376" spans="1:60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</row>
    <row r="377" spans="1:60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</row>
    <row r="378" spans="1:60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</row>
    <row r="379" spans="1:60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</row>
    <row r="380" spans="1:60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</row>
    <row r="381" spans="1:60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</row>
    <row r="382" spans="1:60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</row>
    <row r="383" spans="1:60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</row>
    <row r="384" spans="1:60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</row>
    <row r="385" spans="1:60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</row>
    <row r="386" spans="1:60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</row>
    <row r="387" spans="1:60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</row>
    <row r="388" spans="1:60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</row>
    <row r="389" spans="1:60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</row>
    <row r="390" spans="1:60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</row>
    <row r="391" spans="1:60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</row>
    <row r="392" spans="1:60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</row>
    <row r="393" spans="1:60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</row>
    <row r="394" spans="1:60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</row>
    <row r="395" spans="1:60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</row>
    <row r="396" spans="1:60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</row>
    <row r="397" spans="1:60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</row>
    <row r="398" spans="1:60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</row>
    <row r="399" spans="1:60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</row>
    <row r="400" spans="1:60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</row>
    <row r="401" spans="1:60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</row>
    <row r="402" spans="1:60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</row>
    <row r="403" spans="1:60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</row>
    <row r="404" spans="1:60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</row>
    <row r="405" spans="1:60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52</v>
      </c>
    </row>
    <row r="406" spans="1:60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20</v>
      </c>
      <c r="BH406">
        <v>0</v>
      </c>
    </row>
    <row r="407" spans="1:60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1</v>
      </c>
      <c r="AC407">
        <v>1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8</v>
      </c>
      <c r="AQ407">
        <v>8</v>
      </c>
      <c r="AR407">
        <v>8</v>
      </c>
      <c r="AS407">
        <v>8</v>
      </c>
      <c r="AT407">
        <v>8</v>
      </c>
      <c r="AU407">
        <v>8</v>
      </c>
      <c r="AV407">
        <v>8</v>
      </c>
      <c r="AW407">
        <v>8</v>
      </c>
      <c r="AX407">
        <v>18</v>
      </c>
      <c r="AY407">
        <v>18</v>
      </c>
      <c r="AZ407">
        <v>18</v>
      </c>
      <c r="BA407">
        <v>18</v>
      </c>
      <c r="BB407">
        <v>18</v>
      </c>
      <c r="BC407">
        <v>18</v>
      </c>
      <c r="BD407">
        <v>18</v>
      </c>
      <c r="BE407">
        <v>18</v>
      </c>
      <c r="BF407">
        <v>18</v>
      </c>
      <c r="BG407">
        <v>0</v>
      </c>
      <c r="BH407">
        <v>0</v>
      </c>
    </row>
    <row r="408" spans="1:60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</row>
    <row r="409" spans="1:60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</row>
    <row r="410" spans="1:60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</row>
    <row r="411" spans="1:60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</row>
    <row r="412" spans="1:60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</row>
    <row r="413" spans="1:60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</row>
    <row r="414" spans="1:60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</row>
    <row r="415" spans="1:60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</row>
    <row r="416" spans="1:60" x14ac:dyDescent="0.35">
      <c r="B416" t="s">
        <v>451</v>
      </c>
      <c r="C416">
        <v>-2.3599999999999999E-2</v>
      </c>
      <c r="D416">
        <v>37.906199999999998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</row>
    <row r="417" spans="1:60" x14ac:dyDescent="0.35">
      <c r="B417" t="s">
        <v>452</v>
      </c>
      <c r="C417">
        <v>9.9456000000000007</v>
      </c>
      <c r="D417">
        <v>-9.6966000000000001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</row>
    <row r="418" spans="1:60" x14ac:dyDescent="0.35">
      <c r="B418" t="s">
        <v>453</v>
      </c>
      <c r="C418">
        <v>12.521100000000001</v>
      </c>
      <c r="D418">
        <v>-69.968299999999999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</row>
    <row r="419" spans="1:60" x14ac:dyDescent="0.35">
      <c r="A419" t="s">
        <v>141</v>
      </c>
      <c r="B419" t="s">
        <v>40</v>
      </c>
      <c r="C419">
        <v>37.648899999999998</v>
      </c>
      <c r="D419">
        <v>-122.66549999999999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</row>
    <row r="420" spans="1:60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</row>
    <row r="421" spans="1:60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</row>
    <row r="422" spans="1:60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</row>
    <row r="423" spans="1:60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</row>
    <row r="424" spans="1:60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</row>
    <row r="425" spans="1:60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</row>
    <row r="426" spans="1:60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</row>
    <row r="427" spans="1:60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</row>
    <row r="428" spans="1:60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</row>
    <row r="429" spans="1:60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</row>
    <row r="430" spans="1:60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</row>
    <row r="431" spans="1:60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</row>
    <row r="432" spans="1:60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</row>
    <row r="433" spans="1:60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</row>
    <row r="434" spans="1:60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</row>
    <row r="435" spans="1:60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</row>
    <row r="436" spans="1:60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</row>
    <row r="437" spans="1:60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</row>
    <row r="438" spans="1:60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</row>
    <row r="439" spans="1:60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</row>
    <row r="440" spans="1:60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</row>
    <row r="441" spans="1:60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</row>
    <row r="442" spans="1:60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</row>
    <row r="443" spans="1:60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</row>
    <row r="444" spans="1:60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</row>
    <row r="445" spans="1:60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2</v>
      </c>
    </row>
    <row r="446" spans="1:60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</row>
    <row r="447" spans="1:60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</row>
    <row r="448" spans="1:60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</v>
      </c>
      <c r="BH448">
        <v>0</v>
      </c>
    </row>
    <row r="449" spans="1:60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</row>
    <row r="450" spans="1:60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</row>
    <row r="451" spans="1:60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</row>
    <row r="452" spans="1:60" x14ac:dyDescent="0.35">
      <c r="E452">
        <f>SUM(E2:E451)</f>
        <v>28</v>
      </c>
      <c r="F452">
        <f t="shared" ref="F452:BF452" si="0">SUM(F2:F451)</f>
        <v>30</v>
      </c>
      <c r="G452">
        <f t="shared" si="0"/>
        <v>36</v>
      </c>
      <c r="H452">
        <f t="shared" si="0"/>
        <v>39</v>
      </c>
      <c r="I452">
        <f t="shared" si="0"/>
        <v>52</v>
      </c>
      <c r="J452">
        <f t="shared" si="0"/>
        <v>61</v>
      </c>
      <c r="K452">
        <f t="shared" si="0"/>
        <v>107</v>
      </c>
      <c r="L452">
        <f t="shared" si="0"/>
        <v>126</v>
      </c>
      <c r="M452">
        <f t="shared" si="0"/>
        <v>143</v>
      </c>
      <c r="N452">
        <f t="shared" si="0"/>
        <v>222</v>
      </c>
      <c r="O452">
        <f t="shared" si="0"/>
        <v>284</v>
      </c>
      <c r="P452">
        <f t="shared" si="0"/>
        <v>472</v>
      </c>
      <c r="Q452">
        <f t="shared" si="0"/>
        <v>623</v>
      </c>
      <c r="R452">
        <f t="shared" si="0"/>
        <v>852</v>
      </c>
      <c r="S452">
        <f t="shared" si="0"/>
        <v>1124</v>
      </c>
      <c r="T452">
        <f t="shared" si="0"/>
        <v>1487</v>
      </c>
      <c r="U452">
        <f t="shared" si="0"/>
        <v>2011</v>
      </c>
      <c r="V452">
        <f t="shared" si="0"/>
        <v>2616</v>
      </c>
      <c r="W452">
        <f t="shared" si="0"/>
        <v>3244</v>
      </c>
      <c r="X452">
        <f t="shared" si="0"/>
        <v>3946</v>
      </c>
      <c r="Y452">
        <f t="shared" si="0"/>
        <v>4683</v>
      </c>
      <c r="Z452">
        <f t="shared" si="0"/>
        <v>5150</v>
      </c>
      <c r="AA452">
        <f t="shared" si="0"/>
        <v>6295</v>
      </c>
      <c r="AB452">
        <f t="shared" si="0"/>
        <v>8058</v>
      </c>
      <c r="AC452">
        <f t="shared" si="0"/>
        <v>9395</v>
      </c>
      <c r="AD452">
        <f t="shared" si="0"/>
        <v>10865</v>
      </c>
      <c r="AE452">
        <f t="shared" si="0"/>
        <v>12583</v>
      </c>
      <c r="AF452">
        <f t="shared" si="0"/>
        <v>14352</v>
      </c>
      <c r="AG452">
        <f t="shared" si="0"/>
        <v>16121</v>
      </c>
      <c r="AH452">
        <f t="shared" si="0"/>
        <v>18177</v>
      </c>
      <c r="AI452">
        <f t="shared" si="0"/>
        <v>18890</v>
      </c>
      <c r="AJ452">
        <f t="shared" si="0"/>
        <v>22886</v>
      </c>
      <c r="AK452">
        <f t="shared" si="0"/>
        <v>23394</v>
      </c>
      <c r="AL452">
        <f t="shared" si="0"/>
        <v>25227</v>
      </c>
      <c r="AM452">
        <f t="shared" si="0"/>
        <v>27905</v>
      </c>
      <c r="AN452">
        <f t="shared" si="0"/>
        <v>30384</v>
      </c>
      <c r="AO452">
        <f t="shared" si="0"/>
        <v>33277</v>
      </c>
      <c r="AP452">
        <f t="shared" si="0"/>
        <v>36711</v>
      </c>
      <c r="AQ452">
        <f t="shared" si="0"/>
        <v>39782</v>
      </c>
      <c r="AR452">
        <f t="shared" si="0"/>
        <v>42716</v>
      </c>
      <c r="AS452">
        <f t="shared" si="0"/>
        <v>45602</v>
      </c>
      <c r="AT452">
        <f t="shared" si="0"/>
        <v>48228</v>
      </c>
      <c r="AU452">
        <f t="shared" si="0"/>
        <v>51170</v>
      </c>
      <c r="AV452">
        <f t="shared" si="0"/>
        <v>53796</v>
      </c>
      <c r="AW452">
        <f t="shared" si="0"/>
        <v>55865</v>
      </c>
      <c r="AX452">
        <f t="shared" si="0"/>
        <v>58358</v>
      </c>
      <c r="AY452">
        <f t="shared" si="0"/>
        <v>60694</v>
      </c>
      <c r="AZ452">
        <f t="shared" si="0"/>
        <v>62494</v>
      </c>
      <c r="BA452">
        <f t="shared" si="0"/>
        <v>64404</v>
      </c>
      <c r="BB452">
        <f t="shared" si="0"/>
        <v>67003</v>
      </c>
      <c r="BC452">
        <f t="shared" si="0"/>
        <v>68324</v>
      </c>
      <c r="BD452">
        <f t="shared" si="0"/>
        <v>70251</v>
      </c>
      <c r="BE452">
        <f t="shared" si="0"/>
        <v>72624</v>
      </c>
      <c r="BF452">
        <f t="shared" si="0"/>
        <v>76034</v>
      </c>
      <c r="BG452">
        <v>0</v>
      </c>
      <c r="BH452">
        <v>0</v>
      </c>
    </row>
    <row r="453" spans="1:60" x14ac:dyDescent="0.35">
      <c r="BG453">
        <v>0</v>
      </c>
      <c r="BH453">
        <v>0</v>
      </c>
    </row>
    <row r="454" spans="1:60" x14ac:dyDescent="0.35">
      <c r="BG454">
        <v>0</v>
      </c>
      <c r="BH454">
        <v>0</v>
      </c>
    </row>
    <row r="455" spans="1:60" x14ac:dyDescent="0.35">
      <c r="BG455">
        <v>0</v>
      </c>
      <c r="BH455">
        <v>0</v>
      </c>
    </row>
    <row r="456" spans="1:60" x14ac:dyDescent="0.35">
      <c r="BG456">
        <v>0</v>
      </c>
      <c r="BH456">
        <v>0</v>
      </c>
    </row>
    <row r="457" spans="1:60" x14ac:dyDescent="0.35">
      <c r="BG457">
        <v>0</v>
      </c>
      <c r="BH457">
        <v>0</v>
      </c>
    </row>
    <row r="458" spans="1:60" x14ac:dyDescent="0.35">
      <c r="BG458">
        <v>0</v>
      </c>
      <c r="BH458">
        <v>0</v>
      </c>
    </row>
    <row r="459" spans="1:60" x14ac:dyDescent="0.35">
      <c r="BG459">
        <v>0</v>
      </c>
      <c r="BH459">
        <v>0</v>
      </c>
    </row>
    <row r="460" spans="1:60" x14ac:dyDescent="0.35">
      <c r="BG460">
        <v>0</v>
      </c>
      <c r="BH460">
        <v>0</v>
      </c>
    </row>
    <row r="461" spans="1:60" x14ac:dyDescent="0.35">
      <c r="BG461">
        <v>0</v>
      </c>
      <c r="BH461">
        <v>0</v>
      </c>
    </row>
    <row r="462" spans="1:60" x14ac:dyDescent="0.35">
      <c r="BG462">
        <v>0</v>
      </c>
      <c r="BH462">
        <f>SUM(BH2:BH461)</f>
        <v>80840</v>
      </c>
    </row>
    <row r="463" spans="1:60" x14ac:dyDescent="0.35">
      <c r="BG463">
        <v>0</v>
      </c>
    </row>
    <row r="464" spans="1:60" x14ac:dyDescent="0.35">
      <c r="BG464">
        <v>0</v>
      </c>
    </row>
    <row r="465" spans="59:59" x14ac:dyDescent="0.35">
      <c r="BG465">
        <f>SUM(BG2:BG464)</f>
        <v>78088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E5"/>
  <sheetViews>
    <sheetView tabSelected="1" workbookViewId="0">
      <selection activeCell="BE5" sqref="BE5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57" x14ac:dyDescent="0.35">
      <c r="B2" s="1" t="str">
        <f>'time_series_19-covid-Deaths'!E1</f>
        <v>1/22/20</v>
      </c>
      <c r="C2" s="1" t="str">
        <f>'time_series_19-covid-Deaths'!F1</f>
        <v>1/23/20</v>
      </c>
      <c r="D2" s="1" t="str">
        <f>'time_series_19-covid-Deaths'!G1</f>
        <v>1/24/20</v>
      </c>
      <c r="E2" s="1" t="str">
        <f>'time_series_19-covid-Deaths'!H1</f>
        <v>1/25/20</v>
      </c>
      <c r="F2" s="1" t="str">
        <f>'time_series_19-covid-Deaths'!I1</f>
        <v>1/26/20</v>
      </c>
      <c r="G2" s="1" t="str">
        <f>'time_series_19-covid-Deaths'!J1</f>
        <v>1/27/20</v>
      </c>
      <c r="H2" s="1" t="str">
        <f>'time_series_19-covid-Deaths'!K1</f>
        <v>1/28/20</v>
      </c>
      <c r="I2" s="1" t="str">
        <f>'time_series_19-covid-Deaths'!L1</f>
        <v>1/29/20</v>
      </c>
      <c r="J2" s="1" t="str">
        <f>'time_series_19-covid-Deaths'!M1</f>
        <v>1/30/20</v>
      </c>
      <c r="K2" s="1" t="str">
        <f>'time_series_19-covid-Deaths'!N1</f>
        <v>1/31/20</v>
      </c>
      <c r="L2" s="1">
        <f>'time_series_19-covid-Deaths'!O1</f>
        <v>43832</v>
      </c>
      <c r="M2" s="1">
        <f>'time_series_19-covid-Deaths'!P1</f>
        <v>43863</v>
      </c>
      <c r="N2" s="1">
        <f>'time_series_19-covid-Deaths'!Q1</f>
        <v>43892</v>
      </c>
      <c r="O2" s="1">
        <f>'time_series_19-covid-Deaths'!R1</f>
        <v>43923</v>
      </c>
      <c r="P2" s="1">
        <f>'time_series_19-covid-Deaths'!S1</f>
        <v>43953</v>
      </c>
      <c r="Q2" s="1">
        <f>'time_series_19-covid-Deaths'!T1</f>
        <v>43984</v>
      </c>
      <c r="R2" s="1">
        <f>'time_series_19-covid-Deaths'!U1</f>
        <v>44014</v>
      </c>
      <c r="S2" s="1">
        <f>'time_series_19-covid-Deaths'!V1</f>
        <v>44045</v>
      </c>
      <c r="T2" s="1">
        <f>'time_series_19-covid-Deaths'!W1</f>
        <v>44076</v>
      </c>
      <c r="U2" s="1">
        <f>'time_series_19-covid-Deaths'!X1</f>
        <v>44106</v>
      </c>
      <c r="V2" s="1">
        <f>'time_series_19-covid-Deaths'!Y1</f>
        <v>44137</v>
      </c>
      <c r="W2" s="1">
        <f>'time_series_19-covid-Deaths'!Z1</f>
        <v>44167</v>
      </c>
      <c r="X2" s="1" t="str">
        <f>'time_series_19-covid-Deaths'!AA1</f>
        <v>2/13/20</v>
      </c>
      <c r="Y2" s="1" t="str">
        <f>'time_series_19-covid-Deaths'!AB1</f>
        <v>2/14/20</v>
      </c>
      <c r="Z2" s="1" t="str">
        <f>'time_series_19-covid-Deaths'!AC1</f>
        <v>2/15/20</v>
      </c>
      <c r="AA2" s="1" t="str">
        <f>'time_series_19-covid-Deaths'!AD1</f>
        <v>2/16/20</v>
      </c>
      <c r="AB2" s="1" t="str">
        <f>'time_series_19-covid-Deaths'!AE1</f>
        <v>2/17/20</v>
      </c>
      <c r="AC2" s="1" t="str">
        <f>'time_series_19-covid-Deaths'!AF1</f>
        <v>2/18/20</v>
      </c>
      <c r="AD2" s="1" t="str">
        <f>'time_series_19-covid-Deaths'!AG1</f>
        <v>2/19/20</v>
      </c>
      <c r="AE2" s="1" t="str">
        <f>'time_series_19-covid-Deaths'!AH1</f>
        <v>2/20/20</v>
      </c>
      <c r="AF2" s="1" t="str">
        <f>'time_series_19-covid-Deaths'!AI1</f>
        <v>2/21/20</v>
      </c>
      <c r="AG2" s="1" t="str">
        <f>'time_series_19-covid-Deaths'!AJ1</f>
        <v>2/22/20</v>
      </c>
      <c r="AH2" s="1" t="str">
        <f>'time_series_19-covid-Deaths'!AK1</f>
        <v>2/23/20</v>
      </c>
      <c r="AI2" s="1" t="str">
        <f>'time_series_19-covid-Deaths'!AL1</f>
        <v>2/24/20</v>
      </c>
      <c r="AJ2" s="1" t="str">
        <f>'time_series_19-covid-Deaths'!AM1</f>
        <v>2/25/20</v>
      </c>
      <c r="AK2" s="1" t="str">
        <f>'time_series_19-covid-Deaths'!AN1</f>
        <v>2/26/20</v>
      </c>
      <c r="AL2" s="1" t="str">
        <f>'time_series_19-covid-Deaths'!AO1</f>
        <v>2/27/20</v>
      </c>
      <c r="AM2" s="1" t="str">
        <f>'time_series_19-covid-Deaths'!AP1</f>
        <v>2/28/20</v>
      </c>
      <c r="AN2" s="1" t="str">
        <f>'time_series_19-covid-Deaths'!AQ1</f>
        <v>2/29/20</v>
      </c>
      <c r="AO2" s="1">
        <f>'time_series_19-covid-Deaths'!AR1</f>
        <v>43833</v>
      </c>
      <c r="AP2" s="1">
        <f>'time_series_19-covid-Deaths'!AS1</f>
        <v>43864</v>
      </c>
      <c r="AQ2" s="1">
        <f>'time_series_19-covid-Deaths'!AT1</f>
        <v>43893</v>
      </c>
      <c r="AR2" s="1">
        <f>'time_series_19-covid-Deaths'!AU1</f>
        <v>43924</v>
      </c>
      <c r="AS2" s="1">
        <f>'time_series_19-covid-Deaths'!AV1</f>
        <v>43954</v>
      </c>
      <c r="AT2" s="1">
        <f>'time_series_19-covid-Deaths'!AW1</f>
        <v>43985</v>
      </c>
      <c r="AU2" s="1">
        <f>'time_series_19-covid-Deaths'!AX1</f>
        <v>44015</v>
      </c>
      <c r="AV2" s="1">
        <f>'time_series_19-covid-Deaths'!AY1</f>
        <v>44046</v>
      </c>
      <c r="AW2" s="1">
        <f>'time_series_19-covid-Deaths'!AZ1</f>
        <v>44077</v>
      </c>
      <c r="AX2" s="1">
        <f>'time_series_19-covid-Deaths'!BA1</f>
        <v>44107</v>
      </c>
      <c r="AY2" s="1">
        <f>'time_series_19-covid-Deaths'!BB1</f>
        <v>44138</v>
      </c>
      <c r="AZ2" s="1">
        <f>'time_series_19-covid-Deaths'!BC1</f>
        <v>44168</v>
      </c>
      <c r="BA2" s="1" t="str">
        <f>'time_series_19-covid-Deaths'!BD1</f>
        <v>3/13/20</v>
      </c>
      <c r="BB2" s="1" t="str">
        <f>'time_series_19-covid-Deaths'!BE1</f>
        <v>3/14/20</v>
      </c>
      <c r="BC2" s="1" t="str">
        <f>'time_series_19-covid-Deaths'!BF1</f>
        <v>3/15/20</v>
      </c>
      <c r="BD2" t="str">
        <f>'time_series_19-covid-Deaths'!BG1</f>
        <v>3/16/20</v>
      </c>
      <c r="BE2" t="str">
        <f>'time_series_19-covid-Deaths'!BH1</f>
        <v>3/17/20</v>
      </c>
    </row>
    <row r="3" spans="1:57" x14ac:dyDescent="0.35">
      <c r="A3" t="s">
        <v>486</v>
      </c>
      <c r="B3">
        <f>'time_series_19-covid-Recovered'!E452</f>
        <v>28</v>
      </c>
      <c r="C3">
        <f>'time_series_19-covid-Recovered'!F452</f>
        <v>30</v>
      </c>
      <c r="D3">
        <f>'time_series_19-covid-Recovered'!G452</f>
        <v>36</v>
      </c>
      <c r="E3">
        <f>'time_series_19-covid-Recovered'!H452</f>
        <v>39</v>
      </c>
      <c r="F3">
        <f>'time_series_19-covid-Recovered'!I452</f>
        <v>52</v>
      </c>
      <c r="G3">
        <f>'time_series_19-covid-Recovered'!J452</f>
        <v>61</v>
      </c>
      <c r="H3">
        <f>'time_series_19-covid-Recovered'!K452</f>
        <v>107</v>
      </c>
      <c r="I3">
        <f>'time_series_19-covid-Recovered'!L452</f>
        <v>126</v>
      </c>
      <c r="J3">
        <f>'time_series_19-covid-Recovered'!M452</f>
        <v>143</v>
      </c>
      <c r="K3">
        <f>'time_series_19-covid-Recovered'!N452</f>
        <v>222</v>
      </c>
      <c r="L3">
        <f>'time_series_19-covid-Recovered'!O452</f>
        <v>284</v>
      </c>
      <c r="M3">
        <f>'time_series_19-covid-Recovered'!P452</f>
        <v>472</v>
      </c>
      <c r="N3">
        <f>'time_series_19-covid-Recovered'!Q452</f>
        <v>623</v>
      </c>
      <c r="O3">
        <f>'time_series_19-covid-Recovered'!R452</f>
        <v>852</v>
      </c>
      <c r="P3">
        <f>'time_series_19-covid-Recovered'!S452</f>
        <v>1124</v>
      </c>
      <c r="Q3">
        <f>'time_series_19-covid-Recovered'!T452</f>
        <v>1487</v>
      </c>
      <c r="R3">
        <f>'time_series_19-covid-Recovered'!U452</f>
        <v>2011</v>
      </c>
      <c r="S3">
        <f>'time_series_19-covid-Recovered'!V452</f>
        <v>2616</v>
      </c>
      <c r="T3">
        <f>'time_series_19-covid-Recovered'!W452</f>
        <v>3244</v>
      </c>
      <c r="U3">
        <f>'time_series_19-covid-Recovered'!X452</f>
        <v>3946</v>
      </c>
      <c r="V3">
        <f>'time_series_19-covid-Recovered'!Y452</f>
        <v>4683</v>
      </c>
      <c r="W3">
        <f>'time_series_19-covid-Recovered'!Z452</f>
        <v>5150</v>
      </c>
      <c r="X3">
        <f>'time_series_19-covid-Recovered'!AA452</f>
        <v>6295</v>
      </c>
      <c r="Y3">
        <f>'time_series_19-covid-Recovered'!AB452</f>
        <v>8058</v>
      </c>
      <c r="Z3">
        <f>'time_series_19-covid-Recovered'!AC452</f>
        <v>9395</v>
      </c>
      <c r="AA3">
        <f>'time_series_19-covid-Recovered'!AD452</f>
        <v>10865</v>
      </c>
      <c r="AB3">
        <f>'time_series_19-covid-Recovered'!AE452</f>
        <v>12583</v>
      </c>
      <c r="AC3">
        <f>'time_series_19-covid-Recovered'!AF452</f>
        <v>14352</v>
      </c>
      <c r="AD3">
        <f>'time_series_19-covid-Recovered'!AG452</f>
        <v>16121</v>
      </c>
      <c r="AE3">
        <f>'time_series_19-covid-Recovered'!AH452</f>
        <v>18177</v>
      </c>
      <c r="AF3">
        <f>'time_series_19-covid-Recovered'!AI452</f>
        <v>18890</v>
      </c>
      <c r="AG3">
        <f>'time_series_19-covid-Recovered'!AJ452</f>
        <v>22886</v>
      </c>
      <c r="AH3">
        <f>'time_series_19-covid-Recovered'!AK452</f>
        <v>23394</v>
      </c>
      <c r="AI3">
        <f>'time_series_19-covid-Recovered'!AL452</f>
        <v>25227</v>
      </c>
      <c r="AJ3">
        <f>'time_series_19-covid-Recovered'!AM452</f>
        <v>27905</v>
      </c>
      <c r="AK3">
        <f>'time_series_19-covid-Recovered'!AN452</f>
        <v>30384</v>
      </c>
      <c r="AL3">
        <f>'time_series_19-covid-Recovered'!AO452</f>
        <v>33277</v>
      </c>
      <c r="AM3">
        <f>'time_series_19-covid-Recovered'!AP452</f>
        <v>36711</v>
      </c>
      <c r="AN3">
        <f>'time_series_19-covid-Recovered'!AQ452</f>
        <v>39782</v>
      </c>
      <c r="AO3">
        <f>'time_series_19-covid-Recovered'!AR452</f>
        <v>42716</v>
      </c>
      <c r="AP3">
        <f>'time_series_19-covid-Recovered'!AS452</f>
        <v>45602</v>
      </c>
      <c r="AQ3">
        <f>'time_series_19-covid-Recovered'!AT452</f>
        <v>48228</v>
      </c>
      <c r="AR3">
        <f>'time_series_19-covid-Recovered'!AU452</f>
        <v>51170</v>
      </c>
      <c r="AS3">
        <f>'time_series_19-covid-Recovered'!AV452</f>
        <v>53796</v>
      </c>
      <c r="AT3">
        <f>'time_series_19-covid-Recovered'!AW452</f>
        <v>55865</v>
      </c>
      <c r="AU3">
        <f>'time_series_19-covid-Recovered'!AX452</f>
        <v>58358</v>
      </c>
      <c r="AV3">
        <f>'time_series_19-covid-Recovered'!AY452</f>
        <v>60694</v>
      </c>
      <c r="AW3">
        <f>'time_series_19-covid-Recovered'!AZ452</f>
        <v>62494</v>
      </c>
      <c r="AX3">
        <f>'time_series_19-covid-Recovered'!BA452</f>
        <v>64404</v>
      </c>
      <c r="AY3">
        <f>'time_series_19-covid-Recovered'!BB452</f>
        <v>67003</v>
      </c>
      <c r="AZ3">
        <f>'time_series_19-covid-Recovered'!BC452</f>
        <v>68324</v>
      </c>
      <c r="BA3">
        <f>'time_series_19-covid-Recovered'!BD452</f>
        <v>70251</v>
      </c>
      <c r="BB3">
        <f>'time_series_19-covid-Recovered'!BE452</f>
        <v>72624</v>
      </c>
      <c r="BC3">
        <f>'time_series_19-covid-Recovered'!BF452</f>
        <v>76034</v>
      </c>
      <c r="BD3">
        <f>'time_series_19-covid-Recovered'!BG465</f>
        <v>78088</v>
      </c>
      <c r="BE3">
        <f>'time_series_19-covid-Recovered'!BH462</f>
        <v>80840</v>
      </c>
    </row>
    <row r="4" spans="1:57" x14ac:dyDescent="0.35">
      <c r="A4" t="s">
        <v>487</v>
      </c>
      <c r="B4">
        <f>'time_series_19-covid-Deaths'!E452</f>
        <v>17</v>
      </c>
      <c r="C4">
        <f>'time_series_19-covid-Deaths'!F452</f>
        <v>18</v>
      </c>
      <c r="D4">
        <f>'time_series_19-covid-Deaths'!G452</f>
        <v>26</v>
      </c>
      <c r="E4">
        <f>'time_series_19-covid-Deaths'!H452</f>
        <v>42</v>
      </c>
      <c r="F4">
        <f>'time_series_19-covid-Deaths'!I452</f>
        <v>56</v>
      </c>
      <c r="G4">
        <f>'time_series_19-covid-Deaths'!J452</f>
        <v>82</v>
      </c>
      <c r="H4">
        <f>'time_series_19-covid-Deaths'!K452</f>
        <v>131</v>
      </c>
      <c r="I4">
        <f>'time_series_19-covid-Deaths'!L452</f>
        <v>133</v>
      </c>
      <c r="J4">
        <f>'time_series_19-covid-Deaths'!M452</f>
        <v>171</v>
      </c>
      <c r="K4">
        <f>'time_series_19-covid-Deaths'!N452</f>
        <v>213</v>
      </c>
      <c r="L4">
        <f>'time_series_19-covid-Deaths'!O452</f>
        <v>259</v>
      </c>
      <c r="M4">
        <f>'time_series_19-covid-Deaths'!P452</f>
        <v>362</v>
      </c>
      <c r="N4">
        <f>'time_series_19-covid-Deaths'!Q452</f>
        <v>426</v>
      </c>
      <c r="O4">
        <f>'time_series_19-covid-Deaths'!R452</f>
        <v>492</v>
      </c>
      <c r="P4">
        <f>'time_series_19-covid-Deaths'!S452</f>
        <v>564</v>
      </c>
      <c r="Q4">
        <f>'time_series_19-covid-Deaths'!T452</f>
        <v>634</v>
      </c>
      <c r="R4">
        <f>'time_series_19-covid-Deaths'!U452</f>
        <v>719</v>
      </c>
      <c r="S4">
        <f>'time_series_19-covid-Deaths'!V452</f>
        <v>806</v>
      </c>
      <c r="T4">
        <f>'time_series_19-covid-Deaths'!W452</f>
        <v>906</v>
      </c>
      <c r="U4">
        <f>'time_series_19-covid-Deaths'!X452</f>
        <v>1013</v>
      </c>
      <c r="V4">
        <f>'time_series_19-covid-Deaths'!Y452</f>
        <v>1113</v>
      </c>
      <c r="W4">
        <f>'time_series_19-covid-Deaths'!Z452</f>
        <v>1118</v>
      </c>
      <c r="X4">
        <f>'time_series_19-covid-Deaths'!AA452</f>
        <v>1371</v>
      </c>
      <c r="Y4">
        <f>'time_series_19-covid-Deaths'!AB452</f>
        <v>1523</v>
      </c>
      <c r="Z4">
        <f>'time_series_19-covid-Deaths'!AC452</f>
        <v>1666</v>
      </c>
      <c r="AA4">
        <f>'time_series_19-covid-Deaths'!AD452</f>
        <v>1770</v>
      </c>
      <c r="AB4">
        <f>'time_series_19-covid-Deaths'!AE452</f>
        <v>1868</v>
      </c>
      <c r="AC4">
        <f>'time_series_19-covid-Deaths'!AF452</f>
        <v>2007</v>
      </c>
      <c r="AD4">
        <f>'time_series_19-covid-Deaths'!AG452</f>
        <v>2122</v>
      </c>
      <c r="AE4">
        <f>'time_series_19-covid-Deaths'!AH452</f>
        <v>2247</v>
      </c>
      <c r="AF4">
        <f>'time_series_19-covid-Deaths'!AI452</f>
        <v>2251</v>
      </c>
      <c r="AG4">
        <f>'time_series_19-covid-Deaths'!AJ452</f>
        <v>2458</v>
      </c>
      <c r="AH4">
        <f>'time_series_19-covid-Deaths'!AK452</f>
        <v>2469</v>
      </c>
      <c r="AI4">
        <f>'time_series_19-covid-Deaths'!AL452</f>
        <v>2629</v>
      </c>
      <c r="AJ4">
        <f>'time_series_19-covid-Deaths'!AM452</f>
        <v>2708</v>
      </c>
      <c r="AK4">
        <f>'time_series_19-covid-Deaths'!AN452</f>
        <v>2770</v>
      </c>
      <c r="AL4">
        <f>'time_series_19-covid-Deaths'!AO452</f>
        <v>2814</v>
      </c>
      <c r="AM4">
        <f>'time_series_19-covid-Deaths'!AP452</f>
        <v>2872</v>
      </c>
      <c r="AN4">
        <f>'time_series_19-covid-Deaths'!AQ452</f>
        <v>2941</v>
      </c>
      <c r="AO4">
        <f>'time_series_19-covid-Deaths'!AR452</f>
        <v>2996</v>
      </c>
      <c r="AP4">
        <f>'time_series_19-covid-Deaths'!AS452</f>
        <v>3085</v>
      </c>
      <c r="AQ4">
        <f>'time_series_19-covid-Deaths'!AT452</f>
        <v>3160</v>
      </c>
      <c r="AR4">
        <f>'time_series_19-covid-Deaths'!AU452</f>
        <v>3254</v>
      </c>
      <c r="AS4">
        <f>'time_series_19-covid-Deaths'!AV452</f>
        <v>3348</v>
      </c>
      <c r="AT4">
        <f>'time_series_19-covid-Deaths'!AW452</f>
        <v>3460</v>
      </c>
      <c r="AU4">
        <f>'time_series_19-covid-Deaths'!AX452</f>
        <v>3558</v>
      </c>
      <c r="AV4">
        <f>'time_series_19-covid-Deaths'!AY452</f>
        <v>3802</v>
      </c>
      <c r="AW4">
        <f>'time_series_19-covid-Deaths'!AZ452</f>
        <v>3988</v>
      </c>
      <c r="AX4">
        <f>'time_series_19-covid-Deaths'!BA452</f>
        <v>4262</v>
      </c>
      <c r="AY4">
        <f>'time_series_19-covid-Deaths'!BB452</f>
        <v>4615</v>
      </c>
      <c r="AZ4">
        <f>'time_series_19-covid-Deaths'!BC452</f>
        <v>4720</v>
      </c>
      <c r="BA4">
        <f>'time_series_19-covid-Deaths'!BD452</f>
        <v>5404</v>
      </c>
      <c r="BB4">
        <f>'time_series_19-covid-Deaths'!BE452</f>
        <v>5819</v>
      </c>
      <c r="BC4">
        <f>'time_series_19-covid-Deaths'!BF452</f>
        <v>6440</v>
      </c>
      <c r="BD4">
        <f>'time_series_19-covid-Deaths'!BG465</f>
        <v>7126</v>
      </c>
      <c r="BE4">
        <f>'time_series_19-covid-Deaths'!BH462</f>
        <v>7905</v>
      </c>
    </row>
    <row r="5" spans="1:57" x14ac:dyDescent="0.35">
      <c r="A5" t="s">
        <v>488</v>
      </c>
      <c r="B5" s="2">
        <f>B4/(B4+B3)</f>
        <v>0.37777777777777777</v>
      </c>
      <c r="C5" s="2">
        <f t="shared" ref="C5:BE5" si="0">C4/(C4+C3)</f>
        <v>0.375</v>
      </c>
      <c r="D5" s="2">
        <f t="shared" si="0"/>
        <v>0.41935483870967744</v>
      </c>
      <c r="E5" s="2">
        <f t="shared" si="0"/>
        <v>0.51851851851851849</v>
      </c>
      <c r="F5" s="2">
        <f t="shared" si="0"/>
        <v>0.51851851851851849</v>
      </c>
      <c r="G5" s="2">
        <f t="shared" si="0"/>
        <v>0.57342657342657344</v>
      </c>
      <c r="H5" s="2">
        <f t="shared" si="0"/>
        <v>0.55042016806722693</v>
      </c>
      <c r="I5" s="2">
        <f t="shared" si="0"/>
        <v>0.51351351351351349</v>
      </c>
      <c r="J5" s="2">
        <f t="shared" si="0"/>
        <v>0.54458598726114649</v>
      </c>
      <c r="K5" s="2">
        <f t="shared" si="0"/>
        <v>0.48965517241379308</v>
      </c>
      <c r="L5" s="2">
        <f t="shared" si="0"/>
        <v>0.47697974217311234</v>
      </c>
      <c r="M5" s="2">
        <f t="shared" si="0"/>
        <v>0.43405275779376501</v>
      </c>
      <c r="N5" s="2">
        <f t="shared" si="0"/>
        <v>0.40610104861773116</v>
      </c>
      <c r="O5" s="2">
        <f t="shared" si="0"/>
        <v>0.36607142857142855</v>
      </c>
      <c r="P5" s="2">
        <f t="shared" si="0"/>
        <v>0.33412322274881517</v>
      </c>
      <c r="Q5" s="2">
        <f t="shared" si="0"/>
        <v>0.29891560584629889</v>
      </c>
      <c r="R5" s="2">
        <f t="shared" si="0"/>
        <v>0.26336996336996338</v>
      </c>
      <c r="S5" s="2">
        <f t="shared" si="0"/>
        <v>0.23553477498538866</v>
      </c>
      <c r="T5" s="2">
        <f t="shared" si="0"/>
        <v>0.21831325301204818</v>
      </c>
      <c r="U5" s="2">
        <f t="shared" si="0"/>
        <v>0.20427505545472877</v>
      </c>
      <c r="V5" s="2">
        <f t="shared" si="0"/>
        <v>0.19202898550724637</v>
      </c>
      <c r="W5" s="2">
        <f t="shared" si="0"/>
        <v>0.17836630504148054</v>
      </c>
      <c r="X5" s="2">
        <f t="shared" si="0"/>
        <v>0.17884163840333941</v>
      </c>
      <c r="Y5" s="2">
        <f t="shared" si="0"/>
        <v>0.15896044254253208</v>
      </c>
      <c r="Z5" s="2">
        <f t="shared" si="0"/>
        <v>0.15061929301148178</v>
      </c>
      <c r="AA5" s="2">
        <f t="shared" si="0"/>
        <v>0.14008705975464977</v>
      </c>
      <c r="AB5" s="2">
        <f t="shared" si="0"/>
        <v>0.12926441076742093</v>
      </c>
      <c r="AC5" s="2">
        <f t="shared" si="0"/>
        <v>0.12268476068219329</v>
      </c>
      <c r="AD5" s="2">
        <f t="shared" si="0"/>
        <v>0.11631858795154305</v>
      </c>
      <c r="AE5" s="2">
        <f t="shared" si="0"/>
        <v>0.11001762632197415</v>
      </c>
      <c r="AF5" s="2">
        <f t="shared" si="0"/>
        <v>0.10647556879996216</v>
      </c>
      <c r="AG5" s="2">
        <f t="shared" si="0"/>
        <v>9.6985479797979793E-2</v>
      </c>
      <c r="AH5" s="2">
        <f t="shared" si="0"/>
        <v>9.5464563275722072E-2</v>
      </c>
      <c r="AI5" s="2">
        <f t="shared" si="0"/>
        <v>9.4378230901780588E-2</v>
      </c>
      <c r="AJ5" s="2">
        <f t="shared" si="0"/>
        <v>8.8459151340933587E-2</v>
      </c>
      <c r="AK5" s="2">
        <f t="shared" si="0"/>
        <v>8.3549496290040423E-2</v>
      </c>
      <c r="AL5" s="2">
        <f t="shared" si="0"/>
        <v>7.7969576902828963E-2</v>
      </c>
      <c r="AM5" s="2">
        <f t="shared" si="0"/>
        <v>7.2556400474951363E-2</v>
      </c>
      <c r="AN5" s="2">
        <f t="shared" si="0"/>
        <v>6.8838798773494372E-2</v>
      </c>
      <c r="AO5" s="2">
        <f t="shared" si="0"/>
        <v>6.5540777038851944E-2</v>
      </c>
      <c r="AP5" s="2">
        <f t="shared" si="0"/>
        <v>6.3363936985232197E-2</v>
      </c>
      <c r="AQ5" s="2">
        <f t="shared" si="0"/>
        <v>6.1492955553825793E-2</v>
      </c>
      <c r="AR5" s="2">
        <f t="shared" si="0"/>
        <v>5.9789798618256652E-2</v>
      </c>
      <c r="AS5" s="2">
        <f t="shared" si="0"/>
        <v>5.858882822343553E-2</v>
      </c>
      <c r="AT5" s="2">
        <f t="shared" si="0"/>
        <v>5.8322798145806994E-2</v>
      </c>
      <c r="AU5" s="2">
        <f t="shared" si="0"/>
        <v>5.7464952516312423E-2</v>
      </c>
      <c r="AV5" s="2">
        <f t="shared" si="0"/>
        <v>5.8949392210369635E-2</v>
      </c>
      <c r="AW5" s="2">
        <f t="shared" si="0"/>
        <v>5.9986161667819858E-2</v>
      </c>
      <c r="AX5" s="2">
        <f t="shared" si="0"/>
        <v>6.2068563772463808E-2</v>
      </c>
      <c r="AY5" s="2">
        <f t="shared" si="0"/>
        <v>6.4439107486944619E-2</v>
      </c>
      <c r="AZ5" s="2">
        <f t="shared" si="0"/>
        <v>6.4618586057718641E-2</v>
      </c>
      <c r="BA5" s="2">
        <f t="shared" si="0"/>
        <v>7.1429515564073759E-2</v>
      </c>
      <c r="BB5" s="2">
        <f t="shared" si="0"/>
        <v>7.41812526292977E-2</v>
      </c>
      <c r="BC5" s="2">
        <f t="shared" si="0"/>
        <v>7.8085214734340519E-2</v>
      </c>
      <c r="BD5" s="2">
        <f t="shared" si="0"/>
        <v>8.3624756495411554E-2</v>
      </c>
      <c r="BE5" s="2">
        <f t="shared" si="0"/>
        <v>8.9075440869908165E-2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time_series_19-covid-Deaths</vt:lpstr>
      <vt:lpstr>time_series_19-covid-Recovered</vt:lpstr>
      <vt:lpstr>Death Rate (Known Outcomes)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2020-03-18T12:22:55Z</dcterms:modified>
</cp:coreProperties>
</file>