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8DE330A-8532-4BF3-AA9D-5CDC6E800BA9}" xr6:coauthVersionLast="46" xr6:coauthVersionMax="46" xr10:uidLastSave="{00000000-0000-0000-0000-000000000000}"/>
  <bookViews>
    <workbookView xWindow="13620" yWindow="3230" windowWidth="19550" windowHeight="155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H19" i="12" l="1"/>
  <c r="OH18" i="12"/>
  <c r="OH17" i="12"/>
  <c r="OH16" i="12"/>
  <c r="OH15" i="12"/>
  <c r="OH14" i="12"/>
  <c r="OH13" i="12"/>
  <c r="OH12" i="12"/>
  <c r="OH9" i="12"/>
  <c r="OH8" i="12"/>
  <c r="OH7" i="12"/>
  <c r="OH6" i="12"/>
  <c r="OH5" i="12"/>
  <c r="OH4" i="12"/>
  <c r="OH3" i="12"/>
  <c r="OH2" i="12"/>
  <c r="OH1" i="12"/>
  <c r="OH11" i="12" s="1"/>
  <c r="OG19" i="12"/>
  <c r="OG18" i="12"/>
  <c r="OG17" i="12"/>
  <c r="OG16" i="12"/>
  <c r="OG15" i="12"/>
  <c r="OG14" i="12"/>
  <c r="OG13" i="12"/>
  <c r="OG12" i="12"/>
  <c r="OG9" i="12"/>
  <c r="OG8" i="12"/>
  <c r="OG7" i="12"/>
  <c r="OG6" i="12"/>
  <c r="OG5" i="12"/>
  <c r="OG4" i="12"/>
  <c r="OG3" i="12"/>
  <c r="OG2" i="12"/>
  <c r="OG1" i="12"/>
  <c r="OG11" i="12" s="1"/>
  <c r="OG9" i="9"/>
  <c r="OG8" i="9"/>
  <c r="OG7" i="9"/>
  <c r="OG6" i="9"/>
  <c r="OG5" i="9"/>
  <c r="OG4" i="9"/>
  <c r="OG3" i="9"/>
  <c r="OG2" i="9"/>
  <c r="OG1" i="9"/>
  <c r="OF9" i="9"/>
  <c r="OF8" i="9"/>
  <c r="OF7" i="9"/>
  <c r="OF6" i="9"/>
  <c r="OF5" i="9"/>
  <c r="OF4" i="9"/>
  <c r="OF3" i="9"/>
  <c r="OF2" i="9"/>
  <c r="OF1" i="9"/>
  <c r="OH60" i="7"/>
  <c r="OH58" i="7"/>
  <c r="OH55" i="7"/>
  <c r="OH10" i="7"/>
  <c r="OH9" i="7"/>
  <c r="OH59" i="7" s="1"/>
  <c r="OH8" i="7"/>
  <c r="OH7" i="7"/>
  <c r="OH57" i="7" s="1"/>
  <c r="OH6" i="7"/>
  <c r="OH56" i="7" s="1"/>
  <c r="OH5" i="7"/>
  <c r="OH4" i="7"/>
  <c r="OH54" i="7" s="1"/>
  <c r="OH3" i="7"/>
  <c r="OH53" i="7" s="1"/>
  <c r="OH2" i="7"/>
  <c r="OH52" i="7" s="1"/>
  <c r="OG57" i="7"/>
  <c r="OG55" i="7"/>
  <c r="OG53" i="7"/>
  <c r="OG10" i="7"/>
  <c r="OG60" i="7" s="1"/>
  <c r="OG9" i="7"/>
  <c r="OG59" i="7" s="1"/>
  <c r="OG8" i="7"/>
  <c r="OG58" i="7" s="1"/>
  <c r="OG7" i="7"/>
  <c r="OG6" i="7"/>
  <c r="OG56" i="7" s="1"/>
  <c r="OG5" i="7"/>
  <c r="OG4" i="7"/>
  <c r="OG54" i="7" s="1"/>
  <c r="OG3" i="7"/>
  <c r="OG2" i="7"/>
  <c r="OG52" i="7" s="1"/>
  <c r="OH58" i="4"/>
  <c r="OH57" i="4"/>
  <c r="OH54" i="4"/>
  <c r="OH51" i="4"/>
  <c r="OH9" i="4"/>
  <c r="OH8" i="4"/>
  <c r="OH7" i="4"/>
  <c r="OH56" i="4" s="1"/>
  <c r="OH6" i="4"/>
  <c r="OH55" i="4" s="1"/>
  <c r="OH5" i="4"/>
  <c r="OH4" i="4"/>
  <c r="OH53" i="4" s="1"/>
  <c r="OH3" i="4"/>
  <c r="OH52" i="4" s="1"/>
  <c r="OH2" i="4"/>
  <c r="OH1" i="4"/>
  <c r="OH50" i="4" s="1"/>
  <c r="OG54" i="4"/>
  <c r="OG53" i="4"/>
  <c r="OG51" i="4"/>
  <c r="OG9" i="4"/>
  <c r="OG58" i="4" s="1"/>
  <c r="OG8" i="4"/>
  <c r="OG57" i="4" s="1"/>
  <c r="OG7" i="4"/>
  <c r="OG56" i="4" s="1"/>
  <c r="OG6" i="4"/>
  <c r="OG55" i="4" s="1"/>
  <c r="OG5" i="4"/>
  <c r="OG4" i="4"/>
  <c r="OG3" i="4"/>
  <c r="OG52" i="4" s="1"/>
  <c r="OG2" i="4"/>
  <c r="OG1" i="4"/>
  <c r="OG50" i="4" s="1"/>
  <c r="OJ1" i="3"/>
  <c r="OI1" i="3"/>
  <c r="OJ1" i="6"/>
  <c r="OI1" i="6"/>
  <c r="OF18" i="12"/>
  <c r="OF15" i="12"/>
  <c r="OF14" i="12"/>
  <c r="OF13" i="12"/>
  <c r="OF1" i="12"/>
  <c r="OF11" i="12" s="1"/>
  <c r="OE19" i="12"/>
  <c r="OE14" i="12"/>
  <c r="OE13" i="12"/>
  <c r="OE9" i="12"/>
  <c r="OE8" i="12"/>
  <c r="OE7" i="12"/>
  <c r="OE5" i="12"/>
  <c r="OE3" i="12"/>
  <c r="OE1" i="12"/>
  <c r="OE11" i="12" s="1"/>
  <c r="OE1" i="9"/>
  <c r="OD9" i="9"/>
  <c r="OD1" i="9"/>
  <c r="OF10" i="7"/>
  <c r="OF60" i="7" s="1"/>
  <c r="OF9" i="7"/>
  <c r="OF59" i="7" s="1"/>
  <c r="OF8" i="7"/>
  <c r="OF17" i="12" s="1"/>
  <c r="OF7" i="7"/>
  <c r="OF16" i="12" s="1"/>
  <c r="OF6" i="7"/>
  <c r="OF5" i="7"/>
  <c r="OF55" i="7" s="1"/>
  <c r="OF4" i="7"/>
  <c r="OF54" i="7" s="1"/>
  <c r="OF2" i="7"/>
  <c r="OF52" i="7" s="1"/>
  <c r="OE59" i="7"/>
  <c r="OE57" i="7"/>
  <c r="OE10" i="7"/>
  <c r="OE60" i="7" s="1"/>
  <c r="OE9" i="7"/>
  <c r="OE18" i="12" s="1"/>
  <c r="OE8" i="7"/>
  <c r="OE58" i="7" s="1"/>
  <c r="OE7" i="7"/>
  <c r="OE16" i="12" s="1"/>
  <c r="OE6" i="7"/>
  <c r="OD5" i="9" s="1"/>
  <c r="OE5" i="7"/>
  <c r="OE4" i="7"/>
  <c r="OE2" i="7"/>
  <c r="OE52" i="7" s="1"/>
  <c r="OF9" i="4"/>
  <c r="OF58" i="4" s="1"/>
  <c r="OF8" i="4"/>
  <c r="OF7" i="4"/>
  <c r="OF6" i="4"/>
  <c r="OE6" i="9" s="1"/>
  <c r="OF5" i="4"/>
  <c r="OE5" i="9" s="1"/>
  <c r="OF4" i="4"/>
  <c r="OE4" i="9" s="1"/>
  <c r="OF3" i="4"/>
  <c r="OF52" i="4" s="1"/>
  <c r="OF1" i="4"/>
  <c r="OF50" i="4" s="1"/>
  <c r="OE54" i="4"/>
  <c r="OE9" i="4"/>
  <c r="OE8" i="4"/>
  <c r="OE7" i="4"/>
  <c r="OE6" i="4"/>
  <c r="OE5" i="4"/>
  <c r="OE4" i="4"/>
  <c r="OD4" i="9" s="1"/>
  <c r="OE3" i="4"/>
  <c r="OE1" i="4"/>
  <c r="OE50" i="4" s="1"/>
  <c r="OH1" i="3"/>
  <c r="OF3" i="7" s="1"/>
  <c r="OG1" i="3"/>
  <c r="OE3" i="7" s="1"/>
  <c r="OH1" i="6"/>
  <c r="OF2" i="4" s="1"/>
  <c r="OG1" i="6"/>
  <c r="OE2" i="4" s="1"/>
  <c r="OD19" i="12"/>
  <c r="OD1" i="12"/>
  <c r="OD11" i="12" s="1"/>
  <c r="OC19" i="12"/>
  <c r="OC7" i="12"/>
  <c r="OC1" i="12"/>
  <c r="OC11" i="12" s="1"/>
  <c r="OC1" i="9"/>
  <c r="OB1" i="9"/>
  <c r="OD56" i="7"/>
  <c r="OD52" i="7"/>
  <c r="OD10" i="7"/>
  <c r="OD9" i="7"/>
  <c r="OD18" i="12" s="1"/>
  <c r="OD8" i="7"/>
  <c r="OD7" i="7"/>
  <c r="OD16" i="12" s="1"/>
  <c r="OD6" i="7"/>
  <c r="OD15" i="12" s="1"/>
  <c r="OD5" i="7"/>
  <c r="OE55" i="7" s="1"/>
  <c r="OD4" i="7"/>
  <c r="OC3" i="9" s="1"/>
  <c r="OD2" i="7"/>
  <c r="OC10" i="7"/>
  <c r="OC9" i="7"/>
  <c r="OC8" i="7"/>
  <c r="OC7" i="7"/>
  <c r="OC57" i="7" s="1"/>
  <c r="OC6" i="7"/>
  <c r="OC56" i="7" s="1"/>
  <c r="OC5" i="7"/>
  <c r="OC14" i="12" s="1"/>
  <c r="OC4" i="7"/>
  <c r="OC54" i="7" s="1"/>
  <c r="OC2" i="7"/>
  <c r="OC52" i="7" s="1"/>
  <c r="OD9" i="4"/>
  <c r="OD8" i="4"/>
  <c r="OD7" i="4"/>
  <c r="OD6" i="4"/>
  <c r="OD5" i="4"/>
  <c r="OC5" i="9" s="1"/>
  <c r="OD4" i="4"/>
  <c r="OD4" i="12" s="1"/>
  <c r="OD3" i="4"/>
  <c r="OD3" i="12" s="1"/>
  <c r="OD1" i="4"/>
  <c r="OD50" i="4" s="1"/>
  <c r="OC9" i="4"/>
  <c r="OC58" i="4" s="1"/>
  <c r="OC8" i="4"/>
  <c r="OC7" i="4"/>
  <c r="OB7" i="9" s="1"/>
  <c r="OC6" i="4"/>
  <c r="OC5" i="4"/>
  <c r="OC5" i="12" s="1"/>
  <c r="OC4" i="4"/>
  <c r="OC4" i="12" s="1"/>
  <c r="OC3" i="4"/>
  <c r="OC52" i="4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56" i="7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4" i="7"/>
  <c r="OB2" i="7"/>
  <c r="OB52" i="7" s="1"/>
  <c r="OA10" i="7"/>
  <c r="OA9" i="7"/>
  <c r="OA8" i="7"/>
  <c r="OA7" i="7"/>
  <c r="OA57" i="7" s="1"/>
  <c r="OA6" i="7"/>
  <c r="OA15" i="12" s="1"/>
  <c r="OA5" i="7"/>
  <c r="OA14" i="12" s="1"/>
  <c r="OA4" i="7"/>
  <c r="OA54" i="7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4" i="7"/>
  <c r="NZ13" i="12" s="1"/>
  <c r="NZ3" i="7"/>
  <c r="NZ12" i="12" s="1"/>
  <c r="NZ2" i="7"/>
  <c r="NZ52" i="7" s="1"/>
  <c r="OB9" i="4"/>
  <c r="OB58" i="4" s="1"/>
  <c r="OB8" i="4"/>
  <c r="OB7" i="4"/>
  <c r="OB6" i="4"/>
  <c r="OB5" i="4"/>
  <c r="OB4" i="4"/>
  <c r="OB4" i="12" s="1"/>
  <c r="OB3" i="4"/>
  <c r="OB3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53" i="4" s="1"/>
  <c r="OA3" i="4"/>
  <c r="OA1" i="4"/>
  <c r="OA50" i="4" s="1"/>
  <c r="NZ9" i="4"/>
  <c r="NZ9" i="12" s="1"/>
  <c r="NZ8" i="4"/>
  <c r="NZ7" i="4"/>
  <c r="NZ6" i="4"/>
  <c r="NZ6" i="12" s="1"/>
  <c r="NZ5" i="4"/>
  <c r="NZ4" i="4"/>
  <c r="NZ4" i="12" s="1"/>
  <c r="NZ3" i="4"/>
  <c r="NZ1" i="4"/>
  <c r="NZ50" i="4" s="1"/>
  <c r="OD1" i="3"/>
  <c r="OB3" i="7" s="1"/>
  <c r="OC1" i="3"/>
  <c r="OA3" i="7" s="1"/>
  <c r="OB1" i="3"/>
  <c r="OD1" i="6"/>
  <c r="OB2" i="4" s="1"/>
  <c r="OC1" i="6"/>
  <c r="OA2" i="4" s="1"/>
  <c r="OA2" i="12" s="1"/>
  <c r="OB1" i="6"/>
  <c r="NZ2" i="4" s="1"/>
  <c r="NY14" i="12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4" i="7"/>
  <c r="NY13" i="12" s="1"/>
  <c r="NY2" i="7"/>
  <c r="NY52" i="7" s="1"/>
  <c r="NY9" i="4"/>
  <c r="NY8" i="4"/>
  <c r="NY7" i="4"/>
  <c r="NY6" i="4"/>
  <c r="NY5" i="4"/>
  <c r="NY4" i="4"/>
  <c r="NX4" i="9" s="1"/>
  <c r="NY3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4" i="7"/>
  <c r="NX13" i="12" s="1"/>
  <c r="NX2" i="7"/>
  <c r="NX52" i="7" s="1"/>
  <c r="NX9" i="4"/>
  <c r="NX8" i="4"/>
  <c r="NX7" i="4"/>
  <c r="NX6" i="4"/>
  <c r="NX5" i="4"/>
  <c r="NX4" i="4"/>
  <c r="NX3" i="4"/>
  <c r="NX1" i="4"/>
  <c r="NX50" i="4" s="1"/>
  <c r="NZ1" i="3"/>
  <c r="NX3" i="7" s="1"/>
  <c r="NZ1" i="6"/>
  <c r="NX2" i="4" s="1"/>
  <c r="NX51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4" i="7"/>
  <c r="NW2" i="7"/>
  <c r="NW52" i="7" s="1"/>
  <c r="NV10" i="7"/>
  <c r="NV19" i="12" s="1"/>
  <c r="NV9" i="7"/>
  <c r="NV8" i="7"/>
  <c r="NV17" i="12" s="1"/>
  <c r="NV7" i="7"/>
  <c r="NV57" i="7" s="1"/>
  <c r="NV6" i="7"/>
  <c r="NV5" i="7"/>
  <c r="NV4" i="7"/>
  <c r="NV13" i="12" s="1"/>
  <c r="NV2" i="7"/>
  <c r="NV52" i="7" s="1"/>
  <c r="NU10" i="7"/>
  <c r="NU9" i="7"/>
  <c r="NU8" i="7"/>
  <c r="NU7" i="7"/>
  <c r="NU6" i="7"/>
  <c r="NU15" i="12" s="1"/>
  <c r="NU5" i="7"/>
  <c r="NU4" i="7"/>
  <c r="NU2" i="7"/>
  <c r="NU52" i="7" s="1"/>
  <c r="NW9" i="4"/>
  <c r="NW8" i="4"/>
  <c r="NW8" i="12" s="1"/>
  <c r="NW7" i="4"/>
  <c r="NW6" i="4"/>
  <c r="NW5" i="4"/>
  <c r="NW4" i="4"/>
  <c r="NW3" i="4"/>
  <c r="NW3" i="12" s="1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3" i="4"/>
  <c r="NV1" i="4"/>
  <c r="NV50" i="4" s="1"/>
  <c r="NU9" i="4"/>
  <c r="NU8" i="4"/>
  <c r="NU7" i="4"/>
  <c r="NU6" i="4"/>
  <c r="NU5" i="4"/>
  <c r="NU4" i="4"/>
  <c r="NU3" i="4"/>
  <c r="NU3" i="12" s="1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4" i="7"/>
  <c r="NT13" i="12" s="1"/>
  <c r="NT2" i="7"/>
  <c r="NT52" i="7" s="1"/>
  <c r="NT9" i="4"/>
  <c r="NT8" i="4"/>
  <c r="NT7" i="4"/>
  <c r="NT6" i="4"/>
  <c r="NT5" i="4"/>
  <c r="NT4" i="4"/>
  <c r="NT3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4" i="7"/>
  <c r="NS2" i="7"/>
  <c r="NS52" i="7" s="1"/>
  <c r="NS9" i="4"/>
  <c r="NS9" i="12" s="1"/>
  <c r="NS8" i="4"/>
  <c r="NS7" i="4"/>
  <c r="NS7" i="12" s="1"/>
  <c r="NS6" i="4"/>
  <c r="NS5" i="4"/>
  <c r="NS5" i="12" s="1"/>
  <c r="NS4" i="4"/>
  <c r="NS3" i="4"/>
  <c r="NS3" i="12" s="1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4" i="7"/>
  <c r="NR13" i="12" s="1"/>
  <c r="NR2" i="7"/>
  <c r="NR52" i="7" s="1"/>
  <c r="NR9" i="4"/>
  <c r="NR8" i="4"/>
  <c r="NR8" i="12" s="1"/>
  <c r="NR7" i="4"/>
  <c r="NR7" i="12" s="1"/>
  <c r="NR6" i="4"/>
  <c r="NQ6" i="9" s="1"/>
  <c r="NR5" i="4"/>
  <c r="NR4" i="4"/>
  <c r="NR3" i="4"/>
  <c r="NR3" i="12" s="1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4" i="7"/>
  <c r="NQ2" i="7"/>
  <c r="NQ52" i="7" s="1"/>
  <c r="NQ9" i="4"/>
  <c r="NQ8" i="4"/>
  <c r="NQ7" i="4"/>
  <c r="NQ6" i="4"/>
  <c r="NQ5" i="4"/>
  <c r="NQ4" i="4"/>
  <c r="NQ3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4" i="7"/>
  <c r="NP2" i="7"/>
  <c r="NP52" i="7" s="1"/>
  <c r="NO10" i="7"/>
  <c r="NO9" i="7"/>
  <c r="NO8" i="7"/>
  <c r="NO7" i="7"/>
  <c r="NO6" i="7"/>
  <c r="NO15" i="12" s="1"/>
  <c r="NO5" i="7"/>
  <c r="NO4" i="7"/>
  <c r="NO2" i="7"/>
  <c r="NO52" i="7" s="1"/>
  <c r="NP9" i="4"/>
  <c r="NP9" i="12" s="1"/>
  <c r="NP8" i="4"/>
  <c r="NP8" i="12" s="1"/>
  <c r="NP7" i="4"/>
  <c r="NP6" i="4"/>
  <c r="NP5" i="4"/>
  <c r="NP4" i="4"/>
  <c r="NP3" i="4"/>
  <c r="NP3" i="12" s="1"/>
  <c r="NP1" i="4"/>
  <c r="NP50" i="4" s="1"/>
  <c r="NO9" i="4"/>
  <c r="NO8" i="4"/>
  <c r="NO8" i="12" s="1"/>
  <c r="NO7" i="4"/>
  <c r="NO7" i="12" s="1"/>
  <c r="NO6" i="4"/>
  <c r="NO5" i="4"/>
  <c r="NO4" i="4"/>
  <c r="NO4" i="12" s="1"/>
  <c r="NO3" i="4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4" i="7"/>
  <c r="NN2" i="7"/>
  <c r="NN52" i="7" s="1"/>
  <c r="NN9" i="4"/>
  <c r="NN8" i="4"/>
  <c r="NN8" i="12" s="1"/>
  <c r="NN7" i="4"/>
  <c r="NN6" i="4"/>
  <c r="NN6" i="12" s="1"/>
  <c r="NN5" i="4"/>
  <c r="NN4" i="4"/>
  <c r="NN3" i="4"/>
  <c r="NN3" i="12" s="1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4" i="7"/>
  <c r="NM2" i="7"/>
  <c r="NM52" i="7" s="1"/>
  <c r="NL10" i="7"/>
  <c r="NL9" i="7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6" i="7"/>
  <c r="NK5" i="7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6" i="4"/>
  <c r="NM5" i="4"/>
  <c r="NM5" i="12" s="1"/>
  <c r="NM4" i="4"/>
  <c r="NM3" i="4"/>
  <c r="NM3" i="12" s="1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3" i="4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3" i="4"/>
  <c r="NK1" i="4"/>
  <c r="NK50" i="4" s="1"/>
  <c r="NJ9" i="4"/>
  <c r="NJ8" i="4"/>
  <c r="NJ7" i="4"/>
  <c r="NJ6" i="4"/>
  <c r="NJ6" i="12" s="1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4" i="7"/>
  <c r="NI2" i="7"/>
  <c r="NI52" i="7" s="1"/>
  <c r="NI9" i="4"/>
  <c r="NI8" i="4"/>
  <c r="NI7" i="4"/>
  <c r="NI7" i="12" s="1"/>
  <c r="NI6" i="4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2" i="7"/>
  <c r="NF52" i="7" s="1"/>
  <c r="NF9" i="4"/>
  <c r="NF9" i="12" s="1"/>
  <c r="NF8" i="4"/>
  <c r="NF7" i="4"/>
  <c r="NF6" i="4"/>
  <c r="NF5" i="4"/>
  <c r="NF4" i="4"/>
  <c r="NF3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9" s="1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3" i="12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15" i="12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1" i="4"/>
  <c r="MR50" i="4" s="1"/>
  <c r="OE12" i="12" l="1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<sst xmlns="http://schemas.openxmlformats.org/spreadsheetml/2006/main" count="1260" uniqueCount="524">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</sst>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46597716</c:v>
                </c:pt>
                <c:pt idx="285">
                  <c:v>47160437</c:v>
                </c:pt>
                <c:pt idx="286">
                  <c:v>47713796</c:v>
                </c:pt>
                <c:pt idx="287">
                  <c:v>48224959</c:v>
                </c:pt>
                <c:pt idx="288">
                  <c:v>48821825</c:v>
                </c:pt>
                <c:pt idx="289">
                  <c:v>49466426</c:v>
                </c:pt>
                <c:pt idx="290">
                  <c:v>50063070</c:v>
                </c:pt>
                <c:pt idx="291">
                  <c:v>50546869</c:v>
                </c:pt>
                <c:pt idx="292">
                  <c:v>51048102</c:v>
                </c:pt>
                <c:pt idx="293">
                  <c:v>51607035</c:v>
                </c:pt>
                <c:pt idx="294">
                  <c:v>52255202</c:v>
                </c:pt>
                <c:pt idx="295">
                  <c:v>52904998</c:v>
                </c:pt>
                <c:pt idx="296">
                  <c:v>53556845</c:v>
                </c:pt>
                <c:pt idx="297">
                  <c:v>54151571</c:v>
                </c:pt>
                <c:pt idx="298">
                  <c:v>54625259</c:v>
                </c:pt>
                <c:pt idx="299">
                  <c:v>55159428</c:v>
                </c:pt>
                <c:pt idx="300">
                  <c:v>55770000</c:v>
                </c:pt>
                <c:pt idx="301">
                  <c:v>56396922</c:v>
                </c:pt>
                <c:pt idx="302">
                  <c:v>57050099</c:v>
                </c:pt>
                <c:pt idx="303">
                  <c:v>57718476</c:v>
                </c:pt>
                <c:pt idx="304">
                  <c:v>58305720</c:v>
                </c:pt>
                <c:pt idx="305">
                  <c:v>58793710</c:v>
                </c:pt>
                <c:pt idx="306">
                  <c:v>59318416</c:v>
                </c:pt>
                <c:pt idx="307">
                  <c:v>59908423</c:v>
                </c:pt>
                <c:pt idx="308">
                  <c:v>60543862</c:v>
                </c:pt>
                <c:pt idx="309">
                  <c:v>61125986</c:v>
                </c:pt>
                <c:pt idx="310">
                  <c:v>61813224</c:v>
                </c:pt>
                <c:pt idx="311">
                  <c:v>62398807</c:v>
                </c:pt>
                <c:pt idx="312">
                  <c:v>62887070</c:v>
                </c:pt>
                <c:pt idx="313">
                  <c:v>63395074</c:v>
                </c:pt>
                <c:pt idx="314">
                  <c:v>64006920</c:v>
                </c:pt>
                <c:pt idx="315">
                  <c:v>64657537</c:v>
                </c:pt>
                <c:pt idx="316">
                  <c:v>65350860</c:v>
                </c:pt>
                <c:pt idx="317">
                  <c:v>66033952</c:v>
                </c:pt>
                <c:pt idx="318">
                  <c:v>66675577</c:v>
                </c:pt>
                <c:pt idx="319">
                  <c:v>67214369</c:v>
                </c:pt>
                <c:pt idx="320">
                  <c:v>67733791</c:v>
                </c:pt>
                <c:pt idx="321">
                  <c:v>68376694</c:v>
                </c:pt>
                <c:pt idx="322">
                  <c:v>69045710</c:v>
                </c:pt>
                <c:pt idx="323">
                  <c:v>70542870</c:v>
                </c:pt>
                <c:pt idx="324">
                  <c:v>71245702</c:v>
                </c:pt>
                <c:pt idx="325">
                  <c:v>71879855</c:v>
                </c:pt>
                <c:pt idx="326">
                  <c:v>72410056</c:v>
                </c:pt>
                <c:pt idx="327">
                  <c:v>72933930</c:v>
                </c:pt>
                <c:pt idx="328">
                  <c:v>73570423</c:v>
                </c:pt>
                <c:pt idx="329">
                  <c:v>74303097</c:v>
                </c:pt>
                <c:pt idx="330">
                  <c:v>75041730</c:v>
                </c:pt>
                <c:pt idx="331">
                  <c:v>75761111</c:v>
                </c:pt>
                <c:pt idx="332">
                  <c:v>76372591</c:v>
                </c:pt>
                <c:pt idx="333">
                  <c:v>76905595</c:v>
                </c:pt>
                <c:pt idx="334">
                  <c:v>77454224</c:v>
                </c:pt>
                <c:pt idx="335">
                  <c:v>78103377</c:v>
                </c:pt>
                <c:pt idx="336">
                  <c:v>78797456</c:v>
                </c:pt>
                <c:pt idx="337">
                  <c:v>79464361</c:v>
                </c:pt>
                <c:pt idx="338">
                  <c:v>79929490</c:v>
                </c:pt>
                <c:pt idx="339">
                  <c:v>80441964</c:v>
                </c:pt>
                <c:pt idx="340">
                  <c:v>80879834</c:v>
                </c:pt>
                <c:pt idx="341">
                  <c:v>81375957</c:v>
                </c:pt>
                <c:pt idx="342">
                  <c:v>82038431</c:v>
                </c:pt>
                <c:pt idx="343">
                  <c:v>82798662</c:v>
                </c:pt>
                <c:pt idx="344">
                  <c:v>83521855</c:v>
                </c:pt>
                <c:pt idx="345">
                  <c:v>84054366</c:v>
                </c:pt>
                <c:pt idx="346">
                  <c:v>84679913</c:v>
                </c:pt>
                <c:pt idx="347">
                  <c:v>85212880</c:v>
                </c:pt>
                <c:pt idx="348">
                  <c:v>85766122</c:v>
                </c:pt>
                <c:pt idx="349">
                  <c:v>86504787</c:v>
                </c:pt>
                <c:pt idx="350">
                  <c:v>87286418</c:v>
                </c:pt>
                <c:pt idx="351">
                  <c:v>88166323</c:v>
                </c:pt>
                <c:pt idx="352">
                  <c:v>88966435</c:v>
                </c:pt>
                <c:pt idx="353">
                  <c:v>89729071</c:v>
                </c:pt>
                <c:pt idx="354">
                  <c:v>90318118</c:v>
                </c:pt>
                <c:pt idx="355">
                  <c:v>90936924</c:v>
                </c:pt>
                <c:pt idx="356">
                  <c:v>91641830</c:v>
                </c:pt>
                <c:pt idx="357">
                  <c:v>92389293</c:v>
                </c:pt>
                <c:pt idx="358">
                  <c:v>93144035</c:v>
                </c:pt>
                <c:pt idx="359">
                  <c:v>93909125</c:v>
                </c:pt>
                <c:pt idx="360">
                  <c:v>94547907</c:v>
                </c:pt>
                <c:pt idx="361">
                  <c:v>95076123</c:v>
                </c:pt>
                <c:pt idx="362">
                  <c:v>95591181</c:v>
                </c:pt>
                <c:pt idx="363">
                  <c:v>96198224</c:v>
                </c:pt>
                <c:pt idx="364">
                  <c:v>96890117</c:v>
                </c:pt>
                <c:pt idx="365">
                  <c:v>97546174</c:v>
                </c:pt>
                <c:pt idx="366">
                  <c:v>98204475</c:v>
                </c:pt>
                <c:pt idx="367">
                  <c:v>98772011</c:v>
                </c:pt>
                <c:pt idx="368">
                  <c:v>99217691</c:v>
                </c:pt>
                <c:pt idx="369">
                  <c:v>99726395</c:v>
                </c:pt>
                <c:pt idx="370">
                  <c:v>100276745</c:v>
                </c:pt>
                <c:pt idx="371">
                  <c:v>100866514</c:v>
                </c:pt>
                <c:pt idx="372">
                  <c:v>101480533</c:v>
                </c:pt>
                <c:pt idx="373">
                  <c:v>102070237</c:v>
                </c:pt>
                <c:pt idx="374">
                  <c:v>102585108</c:v>
                </c:pt>
                <c:pt idx="375">
                  <c:v>102967341</c:v>
                </c:pt>
                <c:pt idx="376">
                  <c:v>103413229</c:v>
                </c:pt>
                <c:pt idx="377">
                  <c:v>103870436</c:v>
                </c:pt>
                <c:pt idx="378">
                  <c:v>104392188</c:v>
                </c:pt>
                <c:pt idx="379">
                  <c:v>104858363</c:v>
                </c:pt>
                <c:pt idx="380">
                  <c:v>105392901</c:v>
                </c:pt>
                <c:pt idx="381">
                  <c:v>105764929</c:v>
                </c:pt>
                <c:pt idx="382">
                  <c:v>106162754</c:v>
                </c:pt>
                <c:pt idx="383">
                  <c:v>106478444</c:v>
                </c:pt>
                <c:pt idx="384">
                  <c:v>106905809</c:v>
                </c:pt>
                <c:pt idx="385">
                  <c:v>107340954</c:v>
                </c:pt>
                <c:pt idx="386">
                  <c:v>107781874</c:v>
                </c:pt>
                <c:pt idx="387">
                  <c:v>108210945</c:v>
                </c:pt>
                <c:pt idx="388">
                  <c:v>108580236</c:v>
                </c:pt>
                <c:pt idx="389">
                  <c:v>108873810</c:v>
                </c:pt>
                <c:pt idx="390">
                  <c:v>109157171</c:v>
                </c:pt>
                <c:pt idx="391">
                  <c:v>109507754</c:v>
                </c:pt>
                <c:pt idx="392">
                  <c:v>109902832</c:v>
                </c:pt>
                <c:pt idx="393">
                  <c:v>110306030</c:v>
                </c:pt>
                <c:pt idx="394">
                  <c:v>110725024</c:v>
                </c:pt>
                <c:pt idx="395">
                  <c:v>111073864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  <c:pt idx="378">
                  <c:v>3882972</c:v>
                </c:pt>
                <c:pt idx="379">
                  <c:v>3903706</c:v>
                </c:pt>
                <c:pt idx="380">
                  <c:v>3922910</c:v>
                </c:pt>
                <c:pt idx="381">
                  <c:v>3941273</c:v>
                </c:pt>
                <c:pt idx="382">
                  <c:v>3957177</c:v>
                </c:pt>
                <c:pt idx="383">
                  <c:v>3971315</c:v>
                </c:pt>
                <c:pt idx="384">
                  <c:v>3983756</c:v>
                </c:pt>
                <c:pt idx="385">
                  <c:v>3996833</c:v>
                </c:pt>
                <c:pt idx="386">
                  <c:v>4010376</c:v>
                </c:pt>
                <c:pt idx="387">
                  <c:v>4025574</c:v>
                </c:pt>
                <c:pt idx="388">
                  <c:v>4038929</c:v>
                </c:pt>
                <c:pt idx="389">
                  <c:v>4049920</c:v>
                </c:pt>
                <c:pt idx="390">
                  <c:v>4059696</c:v>
                </c:pt>
                <c:pt idx="391">
                  <c:v>4070332</c:v>
                </c:pt>
                <c:pt idx="392">
                  <c:v>4083092</c:v>
                </c:pt>
                <c:pt idx="393">
                  <c:v>4095187</c:v>
                </c:pt>
                <c:pt idx="394">
                  <c:v>4107286</c:v>
                </c:pt>
                <c:pt idx="395">
                  <c:v>4117739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3596167</c:v>
                </c:pt>
                <c:pt idx="395">
                  <c:v>3597113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462686</c:v>
                </c:pt>
                <c:pt idx="284">
                  <c:v>562721</c:v>
                </c:pt>
                <c:pt idx="285">
                  <c:v>553359</c:v>
                </c:pt>
                <c:pt idx="286">
                  <c:v>511163</c:v>
                </c:pt>
                <c:pt idx="287">
                  <c:v>596866</c:v>
                </c:pt>
                <c:pt idx="288">
                  <c:v>644601</c:v>
                </c:pt>
                <c:pt idx="289">
                  <c:v>596644</c:v>
                </c:pt>
                <c:pt idx="290">
                  <c:v>483799</c:v>
                </c:pt>
                <c:pt idx="291">
                  <c:v>501233</c:v>
                </c:pt>
                <c:pt idx="292">
                  <c:v>558933</c:v>
                </c:pt>
                <c:pt idx="293">
                  <c:v>648167</c:v>
                </c:pt>
                <c:pt idx="294">
                  <c:v>649796</c:v>
                </c:pt>
                <c:pt idx="295">
                  <c:v>651847</c:v>
                </c:pt>
                <c:pt idx="296">
                  <c:v>594726</c:v>
                </c:pt>
                <c:pt idx="297">
                  <c:v>473688</c:v>
                </c:pt>
                <c:pt idx="298">
                  <c:v>534169</c:v>
                </c:pt>
                <c:pt idx="299">
                  <c:v>610572</c:v>
                </c:pt>
                <c:pt idx="300">
                  <c:v>626922</c:v>
                </c:pt>
                <c:pt idx="301">
                  <c:v>653177</c:v>
                </c:pt>
                <c:pt idx="302">
                  <c:v>668377</c:v>
                </c:pt>
                <c:pt idx="303">
                  <c:v>587244</c:v>
                </c:pt>
                <c:pt idx="304">
                  <c:v>487990</c:v>
                </c:pt>
                <c:pt idx="305">
                  <c:v>524706</c:v>
                </c:pt>
                <c:pt idx="306">
                  <c:v>590007</c:v>
                </c:pt>
                <c:pt idx="307">
                  <c:v>635439</c:v>
                </c:pt>
                <c:pt idx="308">
                  <c:v>582124</c:v>
                </c:pt>
                <c:pt idx="309">
                  <c:v>687238</c:v>
                </c:pt>
                <c:pt idx="310">
                  <c:v>585583</c:v>
                </c:pt>
                <c:pt idx="311">
                  <c:v>488263</c:v>
                </c:pt>
                <c:pt idx="312">
                  <c:v>508004</c:v>
                </c:pt>
                <c:pt idx="313">
                  <c:v>611846</c:v>
                </c:pt>
                <c:pt idx="314">
                  <c:v>650617</c:v>
                </c:pt>
                <c:pt idx="315">
                  <c:v>693323</c:v>
                </c:pt>
                <c:pt idx="316">
                  <c:v>683092</c:v>
                </c:pt>
                <c:pt idx="317">
                  <c:v>641625</c:v>
                </c:pt>
                <c:pt idx="318">
                  <c:v>538792</c:v>
                </c:pt>
                <c:pt idx="319">
                  <c:v>519422</c:v>
                </c:pt>
                <c:pt idx="320">
                  <c:v>642903</c:v>
                </c:pt>
                <c:pt idx="321">
                  <c:v>669016</c:v>
                </c:pt>
                <c:pt idx="322">
                  <c:v>1497160</c:v>
                </c:pt>
                <c:pt idx="323">
                  <c:v>702832</c:v>
                </c:pt>
                <c:pt idx="324">
                  <c:v>634153</c:v>
                </c:pt>
                <c:pt idx="325">
                  <c:v>530201</c:v>
                </c:pt>
                <c:pt idx="326">
                  <c:v>523874</c:v>
                </c:pt>
                <c:pt idx="327">
                  <c:v>636493</c:v>
                </c:pt>
                <c:pt idx="328">
                  <c:v>732674</c:v>
                </c:pt>
                <c:pt idx="329">
                  <c:v>738633</c:v>
                </c:pt>
                <c:pt idx="330">
                  <c:v>719381</c:v>
                </c:pt>
                <c:pt idx="331">
                  <c:v>611480</c:v>
                </c:pt>
                <c:pt idx="332">
                  <c:v>533004</c:v>
                </c:pt>
                <c:pt idx="333">
                  <c:v>548629</c:v>
                </c:pt>
                <c:pt idx="334">
                  <c:v>649153</c:v>
                </c:pt>
                <c:pt idx="335">
                  <c:v>694079</c:v>
                </c:pt>
                <c:pt idx="336">
                  <c:v>666905</c:v>
                </c:pt>
                <c:pt idx="337">
                  <c:v>465129</c:v>
                </c:pt>
                <c:pt idx="338">
                  <c:v>512474</c:v>
                </c:pt>
                <c:pt idx="339">
                  <c:v>437870</c:v>
                </c:pt>
                <c:pt idx="340">
                  <c:v>496123</c:v>
                </c:pt>
                <c:pt idx="341">
                  <c:v>662474</c:v>
                </c:pt>
                <c:pt idx="342">
                  <c:v>760231</c:v>
                </c:pt>
                <c:pt idx="343">
                  <c:v>723193</c:v>
                </c:pt>
                <c:pt idx="344">
                  <c:v>532511</c:v>
                </c:pt>
                <c:pt idx="345">
                  <c:v>625547</c:v>
                </c:pt>
                <c:pt idx="346">
                  <c:v>532967</c:v>
                </c:pt>
                <c:pt idx="347">
                  <c:v>553242</c:v>
                </c:pt>
                <c:pt idx="348">
                  <c:v>738665</c:v>
                </c:pt>
                <c:pt idx="349">
                  <c:v>781631</c:v>
                </c:pt>
                <c:pt idx="350">
                  <c:v>879905</c:v>
                </c:pt>
                <c:pt idx="351">
                  <c:v>800112</c:v>
                </c:pt>
                <c:pt idx="352">
                  <c:v>762636</c:v>
                </c:pt>
                <c:pt idx="353">
                  <c:v>589047</c:v>
                </c:pt>
                <c:pt idx="354">
                  <c:v>618806</c:v>
                </c:pt>
                <c:pt idx="355">
                  <c:v>704906</c:v>
                </c:pt>
                <c:pt idx="356">
                  <c:v>747463</c:v>
                </c:pt>
                <c:pt idx="357">
                  <c:v>754742</c:v>
                </c:pt>
                <c:pt idx="358">
                  <c:v>765090</c:v>
                </c:pt>
                <c:pt idx="359">
                  <c:v>638782</c:v>
                </c:pt>
                <c:pt idx="360">
                  <c:v>528216</c:v>
                </c:pt>
                <c:pt idx="361">
                  <c:v>515058</c:v>
                </c:pt>
                <c:pt idx="362">
                  <c:v>607043</c:v>
                </c:pt>
                <c:pt idx="363">
                  <c:v>691893</c:v>
                </c:pt>
                <c:pt idx="364">
                  <c:v>656057</c:v>
                </c:pt>
                <c:pt idx="365">
                  <c:v>658301</c:v>
                </c:pt>
                <c:pt idx="366">
                  <c:v>567536</c:v>
                </c:pt>
                <c:pt idx="367">
                  <c:v>445680</c:v>
                </c:pt>
                <c:pt idx="368">
                  <c:v>508704</c:v>
                </c:pt>
                <c:pt idx="369">
                  <c:v>550350</c:v>
                </c:pt>
                <c:pt idx="370">
                  <c:v>589769</c:v>
                </c:pt>
                <c:pt idx="371">
                  <c:v>614019</c:v>
                </c:pt>
                <c:pt idx="372">
                  <c:v>589704</c:v>
                </c:pt>
                <c:pt idx="373">
                  <c:v>514871</c:v>
                </c:pt>
                <c:pt idx="374">
                  <c:v>382233</c:v>
                </c:pt>
                <c:pt idx="375">
                  <c:v>445888</c:v>
                </c:pt>
                <c:pt idx="376">
                  <c:v>457207</c:v>
                </c:pt>
                <c:pt idx="377">
                  <c:v>521752</c:v>
                </c:pt>
                <c:pt idx="378">
                  <c:v>466175</c:v>
                </c:pt>
                <c:pt idx="379">
                  <c:v>534538</c:v>
                </c:pt>
                <c:pt idx="380">
                  <c:v>372028</c:v>
                </c:pt>
                <c:pt idx="381">
                  <c:v>397825</c:v>
                </c:pt>
                <c:pt idx="382">
                  <c:v>315690</c:v>
                </c:pt>
                <c:pt idx="383">
                  <c:v>427365</c:v>
                </c:pt>
                <c:pt idx="384">
                  <c:v>435145</c:v>
                </c:pt>
                <c:pt idx="385">
                  <c:v>440920</c:v>
                </c:pt>
                <c:pt idx="386">
                  <c:v>429071</c:v>
                </c:pt>
                <c:pt idx="387">
                  <c:v>369291</c:v>
                </c:pt>
                <c:pt idx="388">
                  <c:v>293574</c:v>
                </c:pt>
                <c:pt idx="389">
                  <c:v>283361</c:v>
                </c:pt>
                <c:pt idx="390">
                  <c:v>350583</c:v>
                </c:pt>
                <c:pt idx="391">
                  <c:v>395078</c:v>
                </c:pt>
                <c:pt idx="392">
                  <c:v>403198</c:v>
                </c:pt>
                <c:pt idx="393">
                  <c:v>418994</c:v>
                </c:pt>
                <c:pt idx="394">
                  <c:v>348840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104769</c:v>
                </c:pt>
                <c:pt idx="284">
                  <c:v>85101</c:v>
                </c:pt>
                <c:pt idx="285">
                  <c:v>126920</c:v>
                </c:pt>
                <c:pt idx="286">
                  <c:v>104392</c:v>
                </c:pt>
                <c:pt idx="287">
                  <c:v>129100</c:v>
                </c:pt>
                <c:pt idx="288">
                  <c:v>127752</c:v>
                </c:pt>
                <c:pt idx="289">
                  <c:v>127202</c:v>
                </c:pt>
                <c:pt idx="290">
                  <c:v>115078</c:v>
                </c:pt>
                <c:pt idx="291">
                  <c:v>120457</c:v>
                </c:pt>
                <c:pt idx="292">
                  <c:v>140227</c:v>
                </c:pt>
                <c:pt idx="293">
                  <c:v>146365</c:v>
                </c:pt>
                <c:pt idx="294">
                  <c:v>164375</c:v>
                </c:pt>
                <c:pt idx="295">
                  <c:v>180163</c:v>
                </c:pt>
                <c:pt idx="296">
                  <c:v>167517</c:v>
                </c:pt>
                <c:pt idx="297">
                  <c:v>136129</c:v>
                </c:pt>
                <c:pt idx="298">
                  <c:v>162500</c:v>
                </c:pt>
                <c:pt idx="299">
                  <c:v>163424</c:v>
                </c:pt>
                <c:pt idx="300">
                  <c:v>172846</c:v>
                </c:pt>
                <c:pt idx="301">
                  <c:v>191140</c:v>
                </c:pt>
                <c:pt idx="302">
                  <c:v>197930</c:v>
                </c:pt>
                <c:pt idx="303">
                  <c:v>179108</c:v>
                </c:pt>
                <c:pt idx="304">
                  <c:v>146639</c:v>
                </c:pt>
                <c:pt idx="305">
                  <c:v>173993</c:v>
                </c:pt>
                <c:pt idx="306">
                  <c:v>175103</c:v>
                </c:pt>
                <c:pt idx="307">
                  <c:v>182676</c:v>
                </c:pt>
                <c:pt idx="308">
                  <c:v>112141</c:v>
                </c:pt>
                <c:pt idx="309">
                  <c:v>207934</c:v>
                </c:pt>
                <c:pt idx="310">
                  <c:v>155266</c:v>
                </c:pt>
                <c:pt idx="311">
                  <c:v>140086</c:v>
                </c:pt>
                <c:pt idx="312">
                  <c:v>160116</c:v>
                </c:pt>
                <c:pt idx="313">
                  <c:v>187432</c:v>
                </c:pt>
                <c:pt idx="314">
                  <c:v>201973</c:v>
                </c:pt>
                <c:pt idx="315">
                  <c:v>222796</c:v>
                </c:pt>
                <c:pt idx="316">
                  <c:v>232216</c:v>
                </c:pt>
                <c:pt idx="317">
                  <c:v>215216</c:v>
                </c:pt>
                <c:pt idx="318">
                  <c:v>180838</c:v>
                </c:pt>
                <c:pt idx="319">
                  <c:v>194261</c:v>
                </c:pt>
                <c:pt idx="320">
                  <c:v>223867</c:v>
                </c:pt>
                <c:pt idx="321">
                  <c:v>221644</c:v>
                </c:pt>
                <c:pt idx="322">
                  <c:v>230667</c:v>
                </c:pt>
                <c:pt idx="323">
                  <c:v>238529</c:v>
                </c:pt>
                <c:pt idx="324">
                  <c:v>216466</c:v>
                </c:pt>
                <c:pt idx="325">
                  <c:v>187303</c:v>
                </c:pt>
                <c:pt idx="326">
                  <c:v>193071</c:v>
                </c:pt>
                <c:pt idx="327">
                  <c:v>209293</c:v>
                </c:pt>
                <c:pt idx="328">
                  <c:v>245648</c:v>
                </c:pt>
                <c:pt idx="329">
                  <c:v>239020</c:v>
                </c:pt>
                <c:pt idx="330">
                  <c:v>251161</c:v>
                </c:pt>
                <c:pt idx="331">
                  <c:v>191616</c:v>
                </c:pt>
                <c:pt idx="332">
                  <c:v>187350</c:v>
                </c:pt>
                <c:pt idx="333">
                  <c:v>198381</c:v>
                </c:pt>
                <c:pt idx="334">
                  <c:v>197189</c:v>
                </c:pt>
                <c:pt idx="335">
                  <c:v>228845</c:v>
                </c:pt>
                <c:pt idx="336">
                  <c:v>193914</c:v>
                </c:pt>
                <c:pt idx="337">
                  <c:v>97498</c:v>
                </c:pt>
                <c:pt idx="338">
                  <c:v>226160</c:v>
                </c:pt>
                <c:pt idx="339">
                  <c:v>155317</c:v>
                </c:pt>
                <c:pt idx="340">
                  <c:v>173896</c:v>
                </c:pt>
                <c:pt idx="341">
                  <c:v>198567</c:v>
                </c:pt>
                <c:pt idx="342">
                  <c:v>232416</c:v>
                </c:pt>
                <c:pt idx="343">
                  <c:v>234133</c:v>
                </c:pt>
                <c:pt idx="344">
                  <c:v>153394</c:v>
                </c:pt>
                <c:pt idx="345">
                  <c:v>299786</c:v>
                </c:pt>
                <c:pt idx="346">
                  <c:v>208074</c:v>
                </c:pt>
                <c:pt idx="347">
                  <c:v>183406</c:v>
                </c:pt>
                <c:pt idx="348">
                  <c:v>233654</c:v>
                </c:pt>
                <c:pt idx="349">
                  <c:v>253993</c:v>
                </c:pt>
                <c:pt idx="350">
                  <c:v>277068</c:v>
                </c:pt>
                <c:pt idx="351">
                  <c:v>292105</c:v>
                </c:pt>
                <c:pt idx="352">
                  <c:v>262337</c:v>
                </c:pt>
                <c:pt idx="353">
                  <c:v>213161</c:v>
                </c:pt>
                <c:pt idx="354">
                  <c:v>214189</c:v>
                </c:pt>
                <c:pt idx="355">
                  <c:v>225999</c:v>
                </c:pt>
                <c:pt idx="356">
                  <c:v>229757</c:v>
                </c:pt>
                <c:pt idx="357">
                  <c:v>234901</c:v>
                </c:pt>
                <c:pt idx="358">
                  <c:v>240944</c:v>
                </c:pt>
                <c:pt idx="359">
                  <c:v>201008</c:v>
                </c:pt>
                <c:pt idx="360">
                  <c:v>177109</c:v>
                </c:pt>
                <c:pt idx="361">
                  <c:v>143085</c:v>
                </c:pt>
                <c:pt idx="362">
                  <c:v>175658</c:v>
                </c:pt>
                <c:pt idx="363">
                  <c:v>182514</c:v>
                </c:pt>
                <c:pt idx="364">
                  <c:v>192895</c:v>
                </c:pt>
                <c:pt idx="365">
                  <c:v>189993</c:v>
                </c:pt>
                <c:pt idx="366">
                  <c:v>170302</c:v>
                </c:pt>
                <c:pt idx="367">
                  <c:v>130811</c:v>
                </c:pt>
                <c:pt idx="368">
                  <c:v>151062</c:v>
                </c:pt>
                <c:pt idx="369">
                  <c:v>146670</c:v>
                </c:pt>
                <c:pt idx="370">
                  <c:v>152606</c:v>
                </c:pt>
                <c:pt idx="371">
                  <c:v>168630</c:v>
                </c:pt>
                <c:pt idx="372">
                  <c:v>166076</c:v>
                </c:pt>
                <c:pt idx="373">
                  <c:v>142088</c:v>
                </c:pt>
                <c:pt idx="374">
                  <c:v>111857</c:v>
                </c:pt>
                <c:pt idx="375">
                  <c:v>134316</c:v>
                </c:pt>
                <c:pt idx="376">
                  <c:v>114804</c:v>
                </c:pt>
                <c:pt idx="377">
                  <c:v>121191</c:v>
                </c:pt>
                <c:pt idx="378">
                  <c:v>123243</c:v>
                </c:pt>
                <c:pt idx="379">
                  <c:v>133507</c:v>
                </c:pt>
                <c:pt idx="380">
                  <c:v>103890</c:v>
                </c:pt>
                <c:pt idx="381">
                  <c:v>89600</c:v>
                </c:pt>
                <c:pt idx="382">
                  <c:v>89907</c:v>
                </c:pt>
                <c:pt idx="383">
                  <c:v>95170</c:v>
                </c:pt>
                <c:pt idx="384">
                  <c:v>94768</c:v>
                </c:pt>
                <c:pt idx="385">
                  <c:v>105398</c:v>
                </c:pt>
                <c:pt idx="386">
                  <c:v>99444</c:v>
                </c:pt>
                <c:pt idx="387">
                  <c:v>83322</c:v>
                </c:pt>
                <c:pt idx="388">
                  <c:v>64946</c:v>
                </c:pt>
                <c:pt idx="389">
                  <c:v>53970</c:v>
                </c:pt>
                <c:pt idx="390">
                  <c:v>62459</c:v>
                </c:pt>
                <c:pt idx="391">
                  <c:v>69815</c:v>
                </c:pt>
                <c:pt idx="392">
                  <c:v>69255</c:v>
                </c:pt>
                <c:pt idx="393">
                  <c:v>110070</c:v>
                </c:pt>
                <c:pt idx="394">
                  <c:v>71510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11</c:v>
                </c:pt>
                <c:pt idx="394">
                  <c:v>946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9263540</c:v>
                </c:pt>
                <c:pt idx="285">
                  <c:v>9348641</c:v>
                </c:pt>
                <c:pt idx="286">
                  <c:v>9475561</c:v>
                </c:pt>
                <c:pt idx="287">
                  <c:v>9579953</c:v>
                </c:pt>
                <c:pt idx="288">
                  <c:v>9709053</c:v>
                </c:pt>
                <c:pt idx="289">
                  <c:v>9836805</c:v>
                </c:pt>
                <c:pt idx="290">
                  <c:v>9964007</c:v>
                </c:pt>
                <c:pt idx="291">
                  <c:v>10079085</c:v>
                </c:pt>
                <c:pt idx="292">
                  <c:v>10199542</c:v>
                </c:pt>
                <c:pt idx="293">
                  <c:v>10339769</c:v>
                </c:pt>
                <c:pt idx="294">
                  <c:v>10486134</c:v>
                </c:pt>
                <c:pt idx="295">
                  <c:v>10650509</c:v>
                </c:pt>
                <c:pt idx="296">
                  <c:v>10830672</c:v>
                </c:pt>
                <c:pt idx="297">
                  <c:v>10998189</c:v>
                </c:pt>
                <c:pt idx="298">
                  <c:v>11134318</c:v>
                </c:pt>
                <c:pt idx="299">
                  <c:v>11296818</c:v>
                </c:pt>
                <c:pt idx="300">
                  <c:v>11460242</c:v>
                </c:pt>
                <c:pt idx="301">
                  <c:v>11633088</c:v>
                </c:pt>
                <c:pt idx="302">
                  <c:v>11824228</c:v>
                </c:pt>
                <c:pt idx="303">
                  <c:v>12022158</c:v>
                </c:pt>
                <c:pt idx="304">
                  <c:v>12201266</c:v>
                </c:pt>
                <c:pt idx="305">
                  <c:v>12347905</c:v>
                </c:pt>
                <c:pt idx="306">
                  <c:v>12521898</c:v>
                </c:pt>
                <c:pt idx="307">
                  <c:v>12697001</c:v>
                </c:pt>
                <c:pt idx="308">
                  <c:v>12879677</c:v>
                </c:pt>
                <c:pt idx="309">
                  <c:v>12991818</c:v>
                </c:pt>
                <c:pt idx="310">
                  <c:v>13199752</c:v>
                </c:pt>
                <c:pt idx="311">
                  <c:v>13355018</c:v>
                </c:pt>
                <c:pt idx="312">
                  <c:v>13495104</c:v>
                </c:pt>
                <c:pt idx="313">
                  <c:v>13655220</c:v>
                </c:pt>
                <c:pt idx="314">
                  <c:v>13842652</c:v>
                </c:pt>
                <c:pt idx="315">
                  <c:v>14044625</c:v>
                </c:pt>
                <c:pt idx="316">
                  <c:v>14267421</c:v>
                </c:pt>
                <c:pt idx="317">
                  <c:v>14499637</c:v>
                </c:pt>
                <c:pt idx="318">
                  <c:v>14714853</c:v>
                </c:pt>
                <c:pt idx="319">
                  <c:v>14895691</c:v>
                </c:pt>
                <c:pt idx="320">
                  <c:v>15089952</c:v>
                </c:pt>
                <c:pt idx="321">
                  <c:v>15313819</c:v>
                </c:pt>
                <c:pt idx="322">
                  <c:v>15535463</c:v>
                </c:pt>
                <c:pt idx="323">
                  <c:v>15766130</c:v>
                </c:pt>
                <c:pt idx="324">
                  <c:v>16004659</c:v>
                </c:pt>
                <c:pt idx="325">
                  <c:v>16221125</c:v>
                </c:pt>
                <c:pt idx="326">
                  <c:v>16408428</c:v>
                </c:pt>
                <c:pt idx="327">
                  <c:v>16601499</c:v>
                </c:pt>
                <c:pt idx="328">
                  <c:v>16810792</c:v>
                </c:pt>
                <c:pt idx="329">
                  <c:v>17056440</c:v>
                </c:pt>
                <c:pt idx="330">
                  <c:v>17295460</c:v>
                </c:pt>
                <c:pt idx="331">
                  <c:v>17546621</c:v>
                </c:pt>
                <c:pt idx="332">
                  <c:v>17738237</c:v>
                </c:pt>
                <c:pt idx="333">
                  <c:v>17925587</c:v>
                </c:pt>
                <c:pt idx="334">
                  <c:v>18123968</c:v>
                </c:pt>
                <c:pt idx="335">
                  <c:v>18321157</c:v>
                </c:pt>
                <c:pt idx="336">
                  <c:v>18550002</c:v>
                </c:pt>
                <c:pt idx="337">
                  <c:v>18743916</c:v>
                </c:pt>
                <c:pt idx="338">
                  <c:v>18841414</c:v>
                </c:pt>
                <c:pt idx="339">
                  <c:v>19067574</c:v>
                </c:pt>
                <c:pt idx="340">
                  <c:v>19222891</c:v>
                </c:pt>
                <c:pt idx="341">
                  <c:v>19396787</c:v>
                </c:pt>
                <c:pt idx="342">
                  <c:v>19595354</c:v>
                </c:pt>
                <c:pt idx="343">
                  <c:v>19827770</c:v>
                </c:pt>
                <c:pt idx="344">
                  <c:v>20061903</c:v>
                </c:pt>
                <c:pt idx="345">
                  <c:v>20215297</c:v>
                </c:pt>
                <c:pt idx="346">
                  <c:v>20515083</c:v>
                </c:pt>
                <c:pt idx="347">
                  <c:v>20723157</c:v>
                </c:pt>
                <c:pt idx="348">
                  <c:v>20906563</c:v>
                </c:pt>
                <c:pt idx="349">
                  <c:v>21140217</c:v>
                </c:pt>
                <c:pt idx="350">
                  <c:v>21394210</c:v>
                </c:pt>
                <c:pt idx="351">
                  <c:v>21671278</c:v>
                </c:pt>
                <c:pt idx="352">
                  <c:v>21963383</c:v>
                </c:pt>
                <c:pt idx="353">
                  <c:v>22225720</c:v>
                </c:pt>
                <c:pt idx="354">
                  <c:v>22438881</c:v>
                </c:pt>
                <c:pt idx="355">
                  <c:v>22653070</c:v>
                </c:pt>
                <c:pt idx="356">
                  <c:v>22879069</c:v>
                </c:pt>
                <c:pt idx="357">
                  <c:v>23108826</c:v>
                </c:pt>
                <c:pt idx="358">
                  <c:v>23343727</c:v>
                </c:pt>
                <c:pt idx="359">
                  <c:v>23584671</c:v>
                </c:pt>
                <c:pt idx="360">
                  <c:v>23785679</c:v>
                </c:pt>
                <c:pt idx="361">
                  <c:v>23962788</c:v>
                </c:pt>
                <c:pt idx="362">
                  <c:v>24105873</c:v>
                </c:pt>
                <c:pt idx="363">
                  <c:v>24281531</c:v>
                </c:pt>
                <c:pt idx="364">
                  <c:v>24464045</c:v>
                </c:pt>
                <c:pt idx="365">
                  <c:v>24656940</c:v>
                </c:pt>
                <c:pt idx="366">
                  <c:v>24846933</c:v>
                </c:pt>
                <c:pt idx="367">
                  <c:v>25017235</c:v>
                </c:pt>
                <c:pt idx="368">
                  <c:v>25148046</c:v>
                </c:pt>
                <c:pt idx="369">
                  <c:v>25299108</c:v>
                </c:pt>
                <c:pt idx="370">
                  <c:v>25445778</c:v>
                </c:pt>
                <c:pt idx="371">
                  <c:v>25598384</c:v>
                </c:pt>
                <c:pt idx="372">
                  <c:v>25767014</c:v>
                </c:pt>
                <c:pt idx="373">
                  <c:v>25933090</c:v>
                </c:pt>
                <c:pt idx="374">
                  <c:v>26075178</c:v>
                </c:pt>
                <c:pt idx="375">
                  <c:v>26187035</c:v>
                </c:pt>
                <c:pt idx="376">
                  <c:v>26321351</c:v>
                </c:pt>
                <c:pt idx="377">
                  <c:v>26436155</c:v>
                </c:pt>
                <c:pt idx="378">
                  <c:v>26557346</c:v>
                </c:pt>
                <c:pt idx="379">
                  <c:v>26680589</c:v>
                </c:pt>
                <c:pt idx="380">
                  <c:v>26814096</c:v>
                </c:pt>
                <c:pt idx="381">
                  <c:v>26917986</c:v>
                </c:pt>
                <c:pt idx="382">
                  <c:v>27007586</c:v>
                </c:pt>
                <c:pt idx="383">
                  <c:v>27097493</c:v>
                </c:pt>
                <c:pt idx="384">
                  <c:v>27192663</c:v>
                </c:pt>
                <c:pt idx="385">
                  <c:v>27287431</c:v>
                </c:pt>
                <c:pt idx="386">
                  <c:v>27392829</c:v>
                </c:pt>
                <c:pt idx="387">
                  <c:v>27492273</c:v>
                </c:pt>
                <c:pt idx="388">
                  <c:v>27575595</c:v>
                </c:pt>
                <c:pt idx="389">
                  <c:v>27640541</c:v>
                </c:pt>
                <c:pt idx="390">
                  <c:v>27694511</c:v>
                </c:pt>
                <c:pt idx="391">
                  <c:v>27756970</c:v>
                </c:pt>
                <c:pt idx="392">
                  <c:v>27826785</c:v>
                </c:pt>
                <c:pt idx="393">
                  <c:v>27896040</c:v>
                </c:pt>
                <c:pt idx="394">
                  <c:v>28006110</c:v>
                </c:pt>
                <c:pt idx="395">
                  <c:v>28077620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8873</c:v>
                </c:pt>
                <c:pt idx="57">
                  <c:v>9984</c:v>
                </c:pt>
                <c:pt idx="58">
                  <c:v>11469</c:v>
                </c:pt>
                <c:pt idx="59">
                  <c:v>13191</c:v>
                </c:pt>
                <c:pt idx="60">
                  <c:v>14869</c:v>
                </c:pt>
                <c:pt idx="61">
                  <c:v>16817</c:v>
                </c:pt>
                <c:pt idx="62">
                  <c:v>19105</c:v>
                </c:pt>
                <c:pt idx="63">
                  <c:v>21912</c:v>
                </c:pt>
                <c:pt idx="64">
                  <c:v>24945</c:v>
                </c:pt>
                <c:pt idx="65">
                  <c:v>28427</c:v>
                </c:pt>
                <c:pt idx="66">
                  <c:v>32152</c:v>
                </c:pt>
                <c:pt idx="67">
                  <c:v>35655</c:v>
                </c:pt>
                <c:pt idx="68">
                  <c:v>39732</c:v>
                </c:pt>
                <c:pt idx="69">
                  <c:v>44492</c:v>
                </c:pt>
                <c:pt idx="70">
                  <c:v>50522</c:v>
                </c:pt>
                <c:pt idx="71">
                  <c:v>56404</c:v>
                </c:pt>
                <c:pt idx="72">
                  <c:v>62563</c:v>
                </c:pt>
                <c:pt idx="73">
                  <c:v>68480</c:v>
                </c:pt>
                <c:pt idx="74">
                  <c:v>73677</c:v>
                </c:pt>
                <c:pt idx="75">
                  <c:v>79611</c:v>
                </c:pt>
                <c:pt idx="76">
                  <c:v>87873</c:v>
                </c:pt>
                <c:pt idx="77">
                  <c:v>94675</c:v>
                </c:pt>
                <c:pt idx="78">
                  <c:v>102472</c:v>
                </c:pt>
                <c:pt idx="79">
                  <c:v>109873</c:v>
                </c:pt>
                <c:pt idx="80">
                  <c:v>116023</c:v>
                </c:pt>
                <c:pt idx="81">
                  <c:v>121877</c:v>
                </c:pt>
                <c:pt idx="82">
                  <c:v>127839</c:v>
                </c:pt>
                <c:pt idx="83">
                  <c:v>134819</c:v>
                </c:pt>
                <c:pt idx="84">
                  <c:v>143276</c:v>
                </c:pt>
                <c:pt idx="85">
                  <c:v>150545</c:v>
                </c:pt>
                <c:pt idx="86">
                  <c:v>158946</c:v>
                </c:pt>
                <c:pt idx="87">
                  <c:v>165110</c:v>
                </c:pt>
                <c:pt idx="88">
                  <c:v>170352</c:v>
                </c:pt>
                <c:pt idx="89">
                  <c:v>176226</c:v>
                </c:pt>
                <c:pt idx="90">
                  <c:v>183504</c:v>
                </c:pt>
                <c:pt idx="91">
                  <c:v>190355</c:v>
                </c:pt>
                <c:pt idx="92">
                  <c:v>197193</c:v>
                </c:pt>
                <c:pt idx="93">
                  <c:v>203968</c:v>
                </c:pt>
                <c:pt idx="94">
                  <c:v>209598</c:v>
                </c:pt>
                <c:pt idx="95">
                  <c:v>213572</c:v>
                </c:pt>
                <c:pt idx="96">
                  <c:v>218327</c:v>
                </c:pt>
                <c:pt idx="97">
                  <c:v>224901</c:v>
                </c:pt>
                <c:pt idx="98">
                  <c:v>231618</c:v>
                </c:pt>
                <c:pt idx="99">
                  <c:v>237552</c:v>
                </c:pt>
                <c:pt idx="100">
                  <c:v>242693</c:v>
                </c:pt>
                <c:pt idx="101">
                  <c:v>248180</c:v>
                </c:pt>
                <c:pt idx="102">
                  <c:v>251679</c:v>
                </c:pt>
                <c:pt idx="103">
                  <c:v>255877</c:v>
                </c:pt>
                <c:pt idx="104">
                  <c:v>261692</c:v>
                </c:pt>
                <c:pt idx="105">
                  <c:v>268175</c:v>
                </c:pt>
                <c:pt idx="106">
                  <c:v>273478</c:v>
                </c:pt>
                <c:pt idx="107">
                  <c:v>279015</c:v>
                </c:pt>
                <c:pt idx="108">
                  <c:v>283313</c:v>
                </c:pt>
                <c:pt idx="109">
                  <c:v>286867</c:v>
                </c:pt>
                <c:pt idx="110">
                  <c:v>290343</c:v>
                </c:pt>
                <c:pt idx="111">
                  <c:v>295814</c:v>
                </c:pt>
                <c:pt idx="112">
                  <c:v>300948</c:v>
                </c:pt>
                <c:pt idx="113">
                  <c:v>306097</c:v>
                </c:pt>
                <c:pt idx="114">
                  <c:v>311311</c:v>
                </c:pt>
                <c:pt idx="115">
                  <c:v>315551</c:v>
                </c:pt>
                <c:pt idx="116">
                  <c:v>318735</c:v>
                </c:pt>
                <c:pt idx="117">
                  <c:v>322484</c:v>
                </c:pt>
                <c:pt idx="118">
                  <c:v>327126</c:v>
                </c:pt>
                <c:pt idx="119">
                  <c:v>331886</c:v>
                </c:pt>
                <c:pt idx="120">
                  <c:v>336542</c:v>
                </c:pt>
                <c:pt idx="121">
                  <c:v>341811</c:v>
                </c:pt>
                <c:pt idx="122">
                  <c:v>345761</c:v>
                </c:pt>
                <c:pt idx="123">
                  <c:v>348772</c:v>
                </c:pt>
                <c:pt idx="124">
                  <c:v>349975</c:v>
                </c:pt>
                <c:pt idx="125">
                  <c:v>354218</c:v>
                </c:pt>
                <c:pt idx="126">
                  <c:v>359283</c:v>
                </c:pt>
                <c:pt idx="127">
                  <c:v>363859</c:v>
                </c:pt>
                <c:pt idx="128">
                  <c:v>368476</c:v>
                </c:pt>
                <c:pt idx="129">
                  <c:v>372507</c:v>
                </c:pt>
                <c:pt idx="130">
                  <c:v>375309</c:v>
                </c:pt>
                <c:pt idx="131">
                  <c:v>378380</c:v>
                </c:pt>
                <c:pt idx="132">
                  <c:v>383050</c:v>
                </c:pt>
                <c:pt idx="133">
                  <c:v>388478</c:v>
                </c:pt>
                <c:pt idx="134">
                  <c:v>393501</c:v>
                </c:pt>
                <c:pt idx="135">
                  <c:v>398070</c:v>
                </c:pt>
                <c:pt idx="136">
                  <c:v>401885</c:v>
                </c:pt>
                <c:pt idx="137">
                  <c:v>404621</c:v>
                </c:pt>
                <c:pt idx="138">
                  <c:v>408324</c:v>
                </c:pt>
                <c:pt idx="139">
                  <c:v>413102</c:v>
                </c:pt>
                <c:pt idx="140">
                  <c:v>418139</c:v>
                </c:pt>
                <c:pt idx="141">
                  <c:v>422779</c:v>
                </c:pt>
                <c:pt idx="142">
                  <c:v>426989</c:v>
                </c:pt>
                <c:pt idx="143">
                  <c:v>431114</c:v>
                </c:pt>
                <c:pt idx="144">
                  <c:v>434510</c:v>
                </c:pt>
                <c:pt idx="145">
                  <c:v>437925</c:v>
                </c:pt>
                <c:pt idx="146">
                  <c:v>444630</c:v>
                </c:pt>
                <c:pt idx="147">
                  <c:v>449773</c:v>
                </c:pt>
                <c:pt idx="148">
                  <c:v>454685</c:v>
                </c:pt>
                <c:pt idx="149">
                  <c:v>460760</c:v>
                </c:pt>
                <c:pt idx="150">
                  <c:v>464884</c:v>
                </c:pt>
                <c:pt idx="151">
                  <c:v>468895</c:v>
                </c:pt>
                <c:pt idx="152">
                  <c:v>472461</c:v>
                </c:pt>
                <c:pt idx="153">
                  <c:v>477676</c:v>
                </c:pt>
                <c:pt idx="154">
                  <c:v>482865</c:v>
                </c:pt>
                <c:pt idx="155">
                  <c:v>487562</c:v>
                </c:pt>
                <c:pt idx="156">
                  <c:v>492316</c:v>
                </c:pt>
                <c:pt idx="157">
                  <c:v>496778</c:v>
                </c:pt>
                <c:pt idx="158">
                  <c:v>499941</c:v>
                </c:pt>
                <c:pt idx="159">
                  <c:v>503637</c:v>
                </c:pt>
                <c:pt idx="160">
                  <c:v>508560</c:v>
                </c:pt>
                <c:pt idx="161">
                  <c:v>513510</c:v>
                </c:pt>
                <c:pt idx="162">
                  <c:v>518615</c:v>
                </c:pt>
                <c:pt idx="163">
                  <c:v>523511</c:v>
                </c:pt>
                <c:pt idx="164">
                  <c:v>527908</c:v>
                </c:pt>
                <c:pt idx="165">
                  <c:v>531396</c:v>
                </c:pt>
                <c:pt idx="166">
                  <c:v>535236</c:v>
                </c:pt>
                <c:pt idx="167">
                  <c:v>541204</c:v>
                </c:pt>
                <c:pt idx="168">
                  <c:v>546495</c:v>
                </c:pt>
                <c:pt idx="169">
                  <c:v>551909</c:v>
                </c:pt>
                <c:pt idx="170">
                  <c:v>557201</c:v>
                </c:pt>
                <c:pt idx="171">
                  <c:v>562024</c:v>
                </c:pt>
                <c:pt idx="172">
                  <c:v>566009</c:v>
                </c:pt>
                <c:pt idx="173">
                  <c:v>569920</c:v>
                </c:pt>
                <c:pt idx="174">
                  <c:v>575516</c:v>
                </c:pt>
                <c:pt idx="175">
                  <c:v>580962</c:v>
                </c:pt>
                <c:pt idx="176">
                  <c:v>586734</c:v>
                </c:pt>
                <c:pt idx="177">
                  <c:v>593411</c:v>
                </c:pt>
                <c:pt idx="178">
                  <c:v>599021</c:v>
                </c:pt>
                <c:pt idx="179">
                  <c:v>603088</c:v>
                </c:pt>
                <c:pt idx="180">
                  <c:v>607301</c:v>
                </c:pt>
                <c:pt idx="181">
                  <c:v>613475</c:v>
                </c:pt>
                <c:pt idx="182">
                  <c:v>620423</c:v>
                </c:pt>
                <c:pt idx="183">
                  <c:v>630334</c:v>
                </c:pt>
                <c:pt idx="184">
                  <c:v>636360</c:v>
                </c:pt>
                <c:pt idx="185">
                  <c:v>641914</c:v>
                </c:pt>
                <c:pt idx="186">
                  <c:v>645630</c:v>
                </c:pt>
                <c:pt idx="187">
                  <c:v>650812</c:v>
                </c:pt>
                <c:pt idx="188">
                  <c:v>657091</c:v>
                </c:pt>
                <c:pt idx="189">
                  <c:v>663717</c:v>
                </c:pt>
                <c:pt idx="190">
                  <c:v>669764</c:v>
                </c:pt>
                <c:pt idx="191">
                  <c:v>675945</c:v>
                </c:pt>
                <c:pt idx="192">
                  <c:v>681391</c:v>
                </c:pt>
                <c:pt idx="193">
                  <c:v>685709</c:v>
                </c:pt>
                <c:pt idx="194">
                  <c:v>690395</c:v>
                </c:pt>
                <c:pt idx="195">
                  <c:v>696983</c:v>
                </c:pt>
                <c:pt idx="196">
                  <c:v>703992</c:v>
                </c:pt>
                <c:pt idx="197">
                  <c:v>710478</c:v>
                </c:pt>
                <c:pt idx="198">
                  <c:v>716760</c:v>
                </c:pt>
                <c:pt idx="199">
                  <c:v>722176</c:v>
                </c:pt>
                <c:pt idx="200">
                  <c:v>726788</c:v>
                </c:pt>
                <c:pt idx="201">
                  <c:v>732097</c:v>
                </c:pt>
                <c:pt idx="202">
                  <c:v>738296</c:v>
                </c:pt>
                <c:pt idx="203">
                  <c:v>744869</c:v>
                </c:pt>
                <c:pt idx="204">
                  <c:v>751082</c:v>
                </c:pt>
                <c:pt idx="205">
                  <c:v>761223</c:v>
                </c:pt>
                <c:pt idx="206">
                  <c:v>766587</c:v>
                </c:pt>
                <c:pt idx="207">
                  <c:v>770839</c:v>
                </c:pt>
                <c:pt idx="208">
                  <c:v>775017</c:v>
                </c:pt>
                <c:pt idx="209">
                  <c:v>781871</c:v>
                </c:pt>
                <c:pt idx="210">
                  <c:v>788565</c:v>
                </c:pt>
                <c:pt idx="211">
                  <c:v>794627</c:v>
                </c:pt>
                <c:pt idx="212">
                  <c:v>800063</c:v>
                </c:pt>
                <c:pt idx="213">
                  <c:v>805639</c:v>
                </c:pt>
                <c:pt idx="214">
                  <c:v>809545</c:v>
                </c:pt>
                <c:pt idx="215">
                  <c:v>814052</c:v>
                </c:pt>
                <c:pt idx="216">
                  <c:v>820330</c:v>
                </c:pt>
                <c:pt idx="217">
                  <c:v>826579</c:v>
                </c:pt>
                <c:pt idx="218">
                  <c:v>832460</c:v>
                </c:pt>
                <c:pt idx="219">
                  <c:v>837975</c:v>
                </c:pt>
                <c:pt idx="220">
                  <c:v>843297</c:v>
                </c:pt>
                <c:pt idx="221">
                  <c:v>847354</c:v>
                </c:pt>
                <c:pt idx="222">
                  <c:v>851559</c:v>
                </c:pt>
                <c:pt idx="223">
                  <c:v>857977</c:v>
                </c:pt>
                <c:pt idx="224">
                  <c:v>864067</c:v>
                </c:pt>
                <c:pt idx="225">
                  <c:v>869746</c:v>
                </c:pt>
                <c:pt idx="226">
                  <c:v>875605</c:v>
                </c:pt>
                <c:pt idx="227">
                  <c:v>880566</c:v>
                </c:pt>
                <c:pt idx="228">
                  <c:v>884386</c:v>
                </c:pt>
                <c:pt idx="229">
                  <c:v>893763</c:v>
                </c:pt>
                <c:pt idx="230">
                  <c:v>898676</c:v>
                </c:pt>
                <c:pt idx="231">
                  <c:v>904773</c:v>
                </c:pt>
                <c:pt idx="232">
                  <c:v>910567</c:v>
                </c:pt>
                <c:pt idx="233">
                  <c:v>916418</c:v>
                </c:pt>
                <c:pt idx="234">
                  <c:v>921320</c:v>
                </c:pt>
                <c:pt idx="235">
                  <c:v>925028</c:v>
                </c:pt>
                <c:pt idx="236">
                  <c:v>929476</c:v>
                </c:pt>
                <c:pt idx="237">
                  <c:v>935908</c:v>
                </c:pt>
                <c:pt idx="238">
                  <c:v>941680</c:v>
                </c:pt>
                <c:pt idx="239">
                  <c:v>947160</c:v>
                </c:pt>
                <c:pt idx="240">
                  <c:v>952840</c:v>
                </c:pt>
                <c:pt idx="241">
                  <c:v>958110</c:v>
                </c:pt>
                <c:pt idx="242">
                  <c:v>961854</c:v>
                </c:pt>
                <c:pt idx="243">
                  <c:v>965966</c:v>
                </c:pt>
                <c:pt idx="244">
                  <c:v>971941</c:v>
                </c:pt>
                <c:pt idx="245">
                  <c:v>977556</c:v>
                </c:pt>
                <c:pt idx="246">
                  <c:v>984221</c:v>
                </c:pt>
                <c:pt idx="247">
                  <c:v>990113</c:v>
                </c:pt>
                <c:pt idx="248">
                  <c:v>995471</c:v>
                </c:pt>
                <c:pt idx="249">
                  <c:v>999162</c:v>
                </c:pt>
                <c:pt idx="250">
                  <c:v>1003138</c:v>
                </c:pt>
                <c:pt idx="251">
                  <c:v>1009072</c:v>
                </c:pt>
                <c:pt idx="252">
                  <c:v>1015516</c:v>
                </c:pt>
                <c:pt idx="253">
                  <c:v>1024227</c:v>
                </c:pt>
                <c:pt idx="254">
                  <c:v>1029158</c:v>
                </c:pt>
                <c:pt idx="255">
                  <c:v>1034521</c:v>
                </c:pt>
                <c:pt idx="256">
                  <c:v>1038364</c:v>
                </c:pt>
                <c:pt idx="257">
                  <c:v>1045314</c:v>
                </c:pt>
                <c:pt idx="258">
                  <c:v>1051098</c:v>
                </c:pt>
                <c:pt idx="259">
                  <c:v>1056930</c:v>
                </c:pt>
                <c:pt idx="260">
                  <c:v>1063207</c:v>
                </c:pt>
                <c:pt idx="261">
                  <c:v>1069361</c:v>
                </c:pt>
                <c:pt idx="262">
                  <c:v>1074239</c:v>
                </c:pt>
                <c:pt idx="263">
                  <c:v>1078265</c:v>
                </c:pt>
                <c:pt idx="264">
                  <c:v>1082247</c:v>
                </c:pt>
                <c:pt idx="265">
                  <c:v>1087534</c:v>
                </c:pt>
                <c:pt idx="266">
                  <c:v>1093610</c:v>
                </c:pt>
                <c:pt idx="267">
                  <c:v>1099738</c:v>
                </c:pt>
                <c:pt idx="268">
                  <c:v>1105921</c:v>
                </c:pt>
                <c:pt idx="269">
                  <c:v>1111528</c:v>
                </c:pt>
                <c:pt idx="270">
                  <c:v>1115068</c:v>
                </c:pt>
                <c:pt idx="271">
                  <c:v>1119910</c:v>
                </c:pt>
                <c:pt idx="272">
                  <c:v>1126476</c:v>
                </c:pt>
                <c:pt idx="273">
                  <c:v>1133139</c:v>
                </c:pt>
                <c:pt idx="274">
                  <c:v>1139052</c:v>
                </c:pt>
                <c:pt idx="275">
                  <c:v>1146019</c:v>
                </c:pt>
                <c:pt idx="276">
                  <c:v>1151840</c:v>
                </c:pt>
                <c:pt idx="277">
                  <c:v>1156048</c:v>
                </c:pt>
                <c:pt idx="278">
                  <c:v>1161573</c:v>
                </c:pt>
                <c:pt idx="279">
                  <c:v>1168947</c:v>
                </c:pt>
                <c:pt idx="280">
                  <c:v>1176111</c:v>
                </c:pt>
                <c:pt idx="281">
                  <c:v>1183195</c:v>
                </c:pt>
                <c:pt idx="282">
                  <c:v>1190804</c:v>
                </c:pt>
                <c:pt idx="283">
                  <c:v>1197380</c:v>
                </c:pt>
                <c:pt idx="284">
                  <c:v>1202390</c:v>
                </c:pt>
                <c:pt idx="285">
                  <c:v>1208497</c:v>
                </c:pt>
                <c:pt idx="286">
                  <c:v>1217844</c:v>
                </c:pt>
                <c:pt idx="287">
                  <c:v>1228104</c:v>
                </c:pt>
                <c:pt idx="288">
                  <c:v>1236120</c:v>
                </c:pt>
                <c:pt idx="289">
                  <c:v>1245776</c:v>
                </c:pt>
                <c:pt idx="290">
                  <c:v>1253372</c:v>
                </c:pt>
                <c:pt idx="291">
                  <c:v>1259246</c:v>
                </c:pt>
                <c:pt idx="292">
                  <c:v>1266478</c:v>
                </c:pt>
                <c:pt idx="293">
                  <c:v>1276476</c:v>
                </c:pt>
                <c:pt idx="294">
                  <c:v>1286933</c:v>
                </c:pt>
                <c:pt idx="295">
                  <c:v>1296706</c:v>
                </c:pt>
                <c:pt idx="296">
                  <c:v>1306299</c:v>
                </c:pt>
                <c:pt idx="297">
                  <c:v>1315375</c:v>
                </c:pt>
                <c:pt idx="298">
                  <c:v>1321791</c:v>
                </c:pt>
                <c:pt idx="299">
                  <c:v>1329761</c:v>
                </c:pt>
                <c:pt idx="300">
                  <c:v>1340837</c:v>
                </c:pt>
                <c:pt idx="301">
                  <c:v>1352270</c:v>
                </c:pt>
                <c:pt idx="302">
                  <c:v>1363291</c:v>
                </c:pt>
                <c:pt idx="303">
                  <c:v>1375178</c:v>
                </c:pt>
                <c:pt idx="304">
                  <c:v>1384149</c:v>
                </c:pt>
                <c:pt idx="305">
                  <c:v>1391338</c:v>
                </c:pt>
                <c:pt idx="306">
                  <c:v>1399874</c:v>
                </c:pt>
                <c:pt idx="307">
                  <c:v>1412544</c:v>
                </c:pt>
                <c:pt idx="308">
                  <c:v>1424683</c:v>
                </c:pt>
                <c:pt idx="309">
                  <c:v>1435570</c:v>
                </c:pt>
                <c:pt idx="310">
                  <c:v>1446963</c:v>
                </c:pt>
                <c:pt idx="311">
                  <c:v>1456248</c:v>
                </c:pt>
                <c:pt idx="312">
                  <c:v>1463409</c:v>
                </c:pt>
                <c:pt idx="313">
                  <c:v>1472313</c:v>
                </c:pt>
                <c:pt idx="314">
                  <c:v>1485010</c:v>
                </c:pt>
                <c:pt idx="315">
                  <c:v>1497604</c:v>
                </c:pt>
                <c:pt idx="316">
                  <c:v>1510185</c:v>
                </c:pt>
                <c:pt idx="317">
                  <c:v>1522682</c:v>
                </c:pt>
                <c:pt idx="318">
                  <c:v>1532959</c:v>
                </c:pt>
                <c:pt idx="319">
                  <c:v>1540382</c:v>
                </c:pt>
                <c:pt idx="320">
                  <c:v>1549117</c:v>
                </c:pt>
                <c:pt idx="321">
                  <c:v>1561410</c:v>
                </c:pt>
                <c:pt idx="322">
                  <c:v>1574126</c:v>
                </c:pt>
                <c:pt idx="323">
                  <c:v>1586810</c:v>
                </c:pt>
                <c:pt idx="324">
                  <c:v>1599836</c:v>
                </c:pt>
                <c:pt idx="325">
                  <c:v>1610371</c:v>
                </c:pt>
                <c:pt idx="326">
                  <c:v>1617805</c:v>
                </c:pt>
                <c:pt idx="327">
                  <c:v>1627022</c:v>
                </c:pt>
                <c:pt idx="328">
                  <c:v>1640950</c:v>
                </c:pt>
                <c:pt idx="329">
                  <c:v>1654666</c:v>
                </c:pt>
                <c:pt idx="330">
                  <c:v>1668076</c:v>
                </c:pt>
                <c:pt idx="331">
                  <c:v>1680847</c:v>
                </c:pt>
                <c:pt idx="332">
                  <c:v>1691599</c:v>
                </c:pt>
                <c:pt idx="333">
                  <c:v>1699497</c:v>
                </c:pt>
                <c:pt idx="334">
                  <c:v>1709200</c:v>
                </c:pt>
                <c:pt idx="335">
                  <c:v>1723502</c:v>
                </c:pt>
                <c:pt idx="336">
                  <c:v>1737325</c:v>
                </c:pt>
                <c:pt idx="337">
                  <c:v>1748934</c:v>
                </c:pt>
                <c:pt idx="338">
                  <c:v>1757491</c:v>
                </c:pt>
                <c:pt idx="339">
                  <c:v>1764871</c:v>
                </c:pt>
                <c:pt idx="340">
                  <c:v>1772262</c:v>
                </c:pt>
                <c:pt idx="341">
                  <c:v>1782042</c:v>
                </c:pt>
                <c:pt idx="342">
                  <c:v>1797213</c:v>
                </c:pt>
                <c:pt idx="343">
                  <c:v>1812486</c:v>
                </c:pt>
                <c:pt idx="344">
                  <c:v>1825601</c:v>
                </c:pt>
                <c:pt idx="345">
                  <c:v>1835026</c:v>
                </c:pt>
                <c:pt idx="346">
                  <c:v>1843366</c:v>
                </c:pt>
                <c:pt idx="347">
                  <c:v>1850624</c:v>
                </c:pt>
                <c:pt idx="348">
                  <c:v>1860737</c:v>
                </c:pt>
                <c:pt idx="349">
                  <c:v>1875961</c:v>
                </c:pt>
                <c:pt idx="350">
                  <c:v>1890931</c:v>
                </c:pt>
                <c:pt idx="351">
                  <c:v>1905789</c:v>
                </c:pt>
                <c:pt idx="352">
                  <c:v>1920849</c:v>
                </c:pt>
                <c:pt idx="353">
                  <c:v>1933557</c:v>
                </c:pt>
                <c:pt idx="354">
                  <c:v>1941806</c:v>
                </c:pt>
                <c:pt idx="355">
                  <c:v>1952048</c:v>
                </c:pt>
                <c:pt idx="356">
                  <c:v>1969078</c:v>
                </c:pt>
                <c:pt idx="357">
                  <c:v>1985712</c:v>
                </c:pt>
                <c:pt idx="358">
                  <c:v>2000994</c:v>
                </c:pt>
                <c:pt idx="359">
                  <c:v>2016025</c:v>
                </c:pt>
                <c:pt idx="360">
                  <c:v>2029216</c:v>
                </c:pt>
                <c:pt idx="361">
                  <c:v>2037765</c:v>
                </c:pt>
                <c:pt idx="362">
                  <c:v>2047083</c:v>
                </c:pt>
                <c:pt idx="363">
                  <c:v>2063841</c:v>
                </c:pt>
                <c:pt idx="364">
                  <c:v>2081679</c:v>
                </c:pt>
                <c:pt idx="365">
                  <c:v>2098392</c:v>
                </c:pt>
                <c:pt idx="366">
                  <c:v>2114322</c:v>
                </c:pt>
                <c:pt idx="367">
                  <c:v>2127554</c:v>
                </c:pt>
                <c:pt idx="368">
                  <c:v>2136444</c:v>
                </c:pt>
                <c:pt idx="369">
                  <c:v>2147168</c:v>
                </c:pt>
                <c:pt idx="370">
                  <c:v>2164460</c:v>
                </c:pt>
                <c:pt idx="371">
                  <c:v>2181092</c:v>
                </c:pt>
                <c:pt idx="372">
                  <c:v>2198077</c:v>
                </c:pt>
                <c:pt idx="373">
                  <c:v>2212957</c:v>
                </c:pt>
                <c:pt idx="374">
                  <c:v>2226469</c:v>
                </c:pt>
                <c:pt idx="375">
                  <c:v>2234394</c:v>
                </c:pt>
                <c:pt idx="376">
                  <c:v>2244559</c:v>
                </c:pt>
                <c:pt idx="377">
                  <c:v>2259396</c:v>
                </c:pt>
                <c:pt idx="378">
                  <c:v>2275043</c:v>
                </c:pt>
                <c:pt idx="379">
                  <c:v>2287560</c:v>
                </c:pt>
                <c:pt idx="380">
                  <c:v>2304024</c:v>
                </c:pt>
                <c:pt idx="381">
                  <c:v>2314067</c:v>
                </c:pt>
                <c:pt idx="382">
                  <c:v>2321929</c:v>
                </c:pt>
                <c:pt idx="383">
                  <c:v>2330226</c:v>
                </c:pt>
                <c:pt idx="384">
                  <c:v>2345719</c:v>
                </c:pt>
                <c:pt idx="385">
                  <c:v>2359094</c:v>
                </c:pt>
                <c:pt idx="386">
                  <c:v>2372518</c:v>
                </c:pt>
                <c:pt idx="387">
                  <c:v>2384947</c:v>
                </c:pt>
                <c:pt idx="388">
                  <c:v>2394713</c:v>
                </c:pt>
                <c:pt idx="389">
                  <c:v>2400997</c:v>
                </c:pt>
                <c:pt idx="390">
                  <c:v>2407873</c:v>
                </c:pt>
                <c:pt idx="391">
                  <c:v>2418797</c:v>
                </c:pt>
                <c:pt idx="392">
                  <c:v>2430189</c:v>
                </c:pt>
                <c:pt idx="393">
                  <c:v>2441598</c:v>
                </c:pt>
                <c:pt idx="394">
                  <c:v>2452150</c:v>
                </c:pt>
                <c:pt idx="395">
                  <c:v>2460534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906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1678</c:v>
                </c:pt>
                <c:pt idx="60">
                  <c:v>1948</c:v>
                </c:pt>
                <c:pt idx="61">
                  <c:v>2288</c:v>
                </c:pt>
                <c:pt idx="62">
                  <c:v>2807</c:v>
                </c:pt>
                <c:pt idx="63">
                  <c:v>3033</c:v>
                </c:pt>
                <c:pt idx="64">
                  <c:v>3482</c:v>
                </c:pt>
                <c:pt idx="65">
                  <c:v>3725</c:v>
                </c:pt>
                <c:pt idx="66">
                  <c:v>3503</c:v>
                </c:pt>
                <c:pt idx="67">
                  <c:v>4077</c:v>
                </c:pt>
                <c:pt idx="68">
                  <c:v>4760</c:v>
                </c:pt>
                <c:pt idx="69">
                  <c:v>6030</c:v>
                </c:pt>
                <c:pt idx="70">
                  <c:v>5882</c:v>
                </c:pt>
                <c:pt idx="71">
                  <c:v>6159</c:v>
                </c:pt>
                <c:pt idx="72">
                  <c:v>5917</c:v>
                </c:pt>
                <c:pt idx="73">
                  <c:v>5197</c:v>
                </c:pt>
                <c:pt idx="74">
                  <c:v>5934</c:v>
                </c:pt>
                <c:pt idx="75">
                  <c:v>8262</c:v>
                </c:pt>
                <c:pt idx="76">
                  <c:v>6802</c:v>
                </c:pt>
                <c:pt idx="77">
                  <c:v>7797</c:v>
                </c:pt>
                <c:pt idx="78">
                  <c:v>7401</c:v>
                </c:pt>
                <c:pt idx="79">
                  <c:v>6150</c:v>
                </c:pt>
                <c:pt idx="80">
                  <c:v>5854</c:v>
                </c:pt>
                <c:pt idx="81">
                  <c:v>5962</c:v>
                </c:pt>
                <c:pt idx="82">
                  <c:v>6980</c:v>
                </c:pt>
                <c:pt idx="83">
                  <c:v>8457</c:v>
                </c:pt>
                <c:pt idx="84">
                  <c:v>7269</c:v>
                </c:pt>
                <c:pt idx="85">
                  <c:v>8401</c:v>
                </c:pt>
                <c:pt idx="86">
                  <c:v>6164</c:v>
                </c:pt>
                <c:pt idx="87">
                  <c:v>5242</c:v>
                </c:pt>
                <c:pt idx="88">
                  <c:v>5874</c:v>
                </c:pt>
                <c:pt idx="89">
                  <c:v>7278</c:v>
                </c:pt>
                <c:pt idx="90">
                  <c:v>6851</c:v>
                </c:pt>
                <c:pt idx="91">
                  <c:v>6838</c:v>
                </c:pt>
                <c:pt idx="92">
                  <c:v>6775</c:v>
                </c:pt>
                <c:pt idx="93">
                  <c:v>5630</c:v>
                </c:pt>
                <c:pt idx="94">
                  <c:v>3974</c:v>
                </c:pt>
                <c:pt idx="95">
                  <c:v>4755</c:v>
                </c:pt>
                <c:pt idx="96">
                  <c:v>6574</c:v>
                </c:pt>
                <c:pt idx="97">
                  <c:v>6717</c:v>
                </c:pt>
                <c:pt idx="98">
                  <c:v>5934</c:v>
                </c:pt>
                <c:pt idx="99">
                  <c:v>5141</c:v>
                </c:pt>
                <c:pt idx="100">
                  <c:v>5487</c:v>
                </c:pt>
                <c:pt idx="101">
                  <c:v>3499</c:v>
                </c:pt>
                <c:pt idx="102">
                  <c:v>4198</c:v>
                </c:pt>
                <c:pt idx="103">
                  <c:v>5815</c:v>
                </c:pt>
                <c:pt idx="104">
                  <c:v>6483</c:v>
                </c:pt>
                <c:pt idx="105">
                  <c:v>5303</c:v>
                </c:pt>
                <c:pt idx="106">
                  <c:v>5537</c:v>
                </c:pt>
                <c:pt idx="107">
                  <c:v>4298</c:v>
                </c:pt>
                <c:pt idx="108">
                  <c:v>3554</c:v>
                </c:pt>
                <c:pt idx="109">
                  <c:v>3476</c:v>
                </c:pt>
                <c:pt idx="110">
                  <c:v>5471</c:v>
                </c:pt>
                <c:pt idx="111">
                  <c:v>5134</c:v>
                </c:pt>
                <c:pt idx="112">
                  <c:v>5149</c:v>
                </c:pt>
                <c:pt idx="113">
                  <c:v>5214</c:v>
                </c:pt>
                <c:pt idx="114">
                  <c:v>4240</c:v>
                </c:pt>
                <c:pt idx="115">
                  <c:v>3184</c:v>
                </c:pt>
                <c:pt idx="116">
                  <c:v>3749</c:v>
                </c:pt>
                <c:pt idx="117">
                  <c:v>4642</c:v>
                </c:pt>
                <c:pt idx="118">
                  <c:v>4760</c:v>
                </c:pt>
                <c:pt idx="119">
                  <c:v>4656</c:v>
                </c:pt>
                <c:pt idx="120">
                  <c:v>5269</c:v>
                </c:pt>
                <c:pt idx="121">
                  <c:v>3950</c:v>
                </c:pt>
                <c:pt idx="122">
                  <c:v>3011</c:v>
                </c:pt>
                <c:pt idx="123">
                  <c:v>1203</c:v>
                </c:pt>
                <c:pt idx="124">
                  <c:v>4243</c:v>
                </c:pt>
                <c:pt idx="125">
                  <c:v>5065</c:v>
                </c:pt>
                <c:pt idx="126">
                  <c:v>4576</c:v>
                </c:pt>
                <c:pt idx="127">
                  <c:v>4617</c:v>
                </c:pt>
                <c:pt idx="128">
                  <c:v>4031</c:v>
                </c:pt>
                <c:pt idx="129">
                  <c:v>2802</c:v>
                </c:pt>
                <c:pt idx="130">
                  <c:v>3071</c:v>
                </c:pt>
                <c:pt idx="131">
                  <c:v>4670</c:v>
                </c:pt>
                <c:pt idx="132">
                  <c:v>5428</c:v>
                </c:pt>
                <c:pt idx="133">
                  <c:v>5023</c:v>
                </c:pt>
                <c:pt idx="134">
                  <c:v>4569</c:v>
                </c:pt>
                <c:pt idx="135">
                  <c:v>3815</c:v>
                </c:pt>
                <c:pt idx="136">
                  <c:v>2736</c:v>
                </c:pt>
                <c:pt idx="137">
                  <c:v>3703</c:v>
                </c:pt>
                <c:pt idx="138">
                  <c:v>4778</c:v>
                </c:pt>
                <c:pt idx="139">
                  <c:v>5037</c:v>
                </c:pt>
                <c:pt idx="140">
                  <c:v>4640</c:v>
                </c:pt>
                <c:pt idx="141">
                  <c:v>4210</c:v>
                </c:pt>
                <c:pt idx="142">
                  <c:v>4125</c:v>
                </c:pt>
                <c:pt idx="143">
                  <c:v>3396</c:v>
                </c:pt>
                <c:pt idx="144">
                  <c:v>3415</c:v>
                </c:pt>
                <c:pt idx="145">
                  <c:v>6705</c:v>
                </c:pt>
                <c:pt idx="146">
                  <c:v>5143</c:v>
                </c:pt>
                <c:pt idx="147">
                  <c:v>4912</c:v>
                </c:pt>
                <c:pt idx="148">
                  <c:v>6075</c:v>
                </c:pt>
                <c:pt idx="149">
                  <c:v>4124</c:v>
                </c:pt>
                <c:pt idx="150">
                  <c:v>4011</c:v>
                </c:pt>
                <c:pt idx="151">
                  <c:v>3566</c:v>
                </c:pt>
                <c:pt idx="152">
                  <c:v>5215</c:v>
                </c:pt>
                <c:pt idx="153">
                  <c:v>5189</c:v>
                </c:pt>
                <c:pt idx="154">
                  <c:v>4697</c:v>
                </c:pt>
                <c:pt idx="155">
                  <c:v>4754</c:v>
                </c:pt>
                <c:pt idx="156">
                  <c:v>4462</c:v>
                </c:pt>
                <c:pt idx="157">
                  <c:v>3163</c:v>
                </c:pt>
                <c:pt idx="158">
                  <c:v>3696</c:v>
                </c:pt>
                <c:pt idx="159">
                  <c:v>4923</c:v>
                </c:pt>
                <c:pt idx="160">
                  <c:v>4950</c:v>
                </c:pt>
                <c:pt idx="161">
                  <c:v>5105</c:v>
                </c:pt>
                <c:pt idx="162">
                  <c:v>4896</c:v>
                </c:pt>
                <c:pt idx="163">
                  <c:v>4397</c:v>
                </c:pt>
                <c:pt idx="164">
                  <c:v>3488</c:v>
                </c:pt>
                <c:pt idx="165">
                  <c:v>3840</c:v>
                </c:pt>
                <c:pt idx="166">
                  <c:v>5968</c:v>
                </c:pt>
                <c:pt idx="167">
                  <c:v>5291</c:v>
                </c:pt>
                <c:pt idx="168">
                  <c:v>5414</c:v>
                </c:pt>
                <c:pt idx="169">
                  <c:v>5292</c:v>
                </c:pt>
                <c:pt idx="170">
                  <c:v>4823</c:v>
                </c:pt>
                <c:pt idx="171">
                  <c:v>3985</c:v>
                </c:pt>
                <c:pt idx="172">
                  <c:v>3911</c:v>
                </c:pt>
                <c:pt idx="173">
                  <c:v>5596</c:v>
                </c:pt>
                <c:pt idx="174">
                  <c:v>5446</c:v>
                </c:pt>
                <c:pt idx="175">
                  <c:v>5772</c:v>
                </c:pt>
                <c:pt idx="176">
                  <c:v>6677</c:v>
                </c:pt>
                <c:pt idx="177">
                  <c:v>5610</c:v>
                </c:pt>
                <c:pt idx="178">
                  <c:v>4067</c:v>
                </c:pt>
                <c:pt idx="179">
                  <c:v>4213</c:v>
                </c:pt>
                <c:pt idx="180">
                  <c:v>6174</c:v>
                </c:pt>
                <c:pt idx="181">
                  <c:v>6948</c:v>
                </c:pt>
                <c:pt idx="182">
                  <c:v>9911</c:v>
                </c:pt>
                <c:pt idx="183">
                  <c:v>6026</c:v>
                </c:pt>
                <c:pt idx="184">
                  <c:v>5554</c:v>
                </c:pt>
                <c:pt idx="185">
                  <c:v>3716</c:v>
                </c:pt>
                <c:pt idx="186">
                  <c:v>5182</c:v>
                </c:pt>
                <c:pt idx="187">
                  <c:v>6279</c:v>
                </c:pt>
                <c:pt idx="188">
                  <c:v>6626</c:v>
                </c:pt>
                <c:pt idx="189">
                  <c:v>6047</c:v>
                </c:pt>
                <c:pt idx="190">
                  <c:v>6181</c:v>
                </c:pt>
                <c:pt idx="191">
                  <c:v>5446</c:v>
                </c:pt>
                <c:pt idx="192">
                  <c:v>4318</c:v>
                </c:pt>
                <c:pt idx="193">
                  <c:v>4686</c:v>
                </c:pt>
                <c:pt idx="194">
                  <c:v>6588</c:v>
                </c:pt>
                <c:pt idx="195">
                  <c:v>7009</c:v>
                </c:pt>
                <c:pt idx="196">
                  <c:v>6486</c:v>
                </c:pt>
                <c:pt idx="197">
                  <c:v>6282</c:v>
                </c:pt>
                <c:pt idx="198">
                  <c:v>5416</c:v>
                </c:pt>
                <c:pt idx="199">
                  <c:v>4612</c:v>
                </c:pt>
                <c:pt idx="200">
                  <c:v>5309</c:v>
                </c:pt>
                <c:pt idx="201">
                  <c:v>6199</c:v>
                </c:pt>
                <c:pt idx="202">
                  <c:v>6573</c:v>
                </c:pt>
                <c:pt idx="203">
                  <c:v>6213</c:v>
                </c:pt>
                <c:pt idx="204">
                  <c:v>10141</c:v>
                </c:pt>
                <c:pt idx="205">
                  <c:v>5364</c:v>
                </c:pt>
                <c:pt idx="206">
                  <c:v>4252</c:v>
                </c:pt>
                <c:pt idx="207">
                  <c:v>4178</c:v>
                </c:pt>
                <c:pt idx="208">
                  <c:v>6854</c:v>
                </c:pt>
                <c:pt idx="209">
                  <c:v>6694</c:v>
                </c:pt>
                <c:pt idx="210">
                  <c:v>6062</c:v>
                </c:pt>
                <c:pt idx="211">
                  <c:v>5436</c:v>
                </c:pt>
                <c:pt idx="212">
                  <c:v>5576</c:v>
                </c:pt>
                <c:pt idx="213">
                  <c:v>3906</c:v>
                </c:pt>
                <c:pt idx="214">
                  <c:v>4507</c:v>
                </c:pt>
                <c:pt idx="215">
                  <c:v>6278</c:v>
                </c:pt>
                <c:pt idx="216">
                  <c:v>6249</c:v>
                </c:pt>
                <c:pt idx="217">
                  <c:v>5881</c:v>
                </c:pt>
                <c:pt idx="218">
                  <c:v>5515</c:v>
                </c:pt>
                <c:pt idx="219">
                  <c:v>5322</c:v>
                </c:pt>
                <c:pt idx="220">
                  <c:v>4057</c:v>
                </c:pt>
                <c:pt idx="221">
                  <c:v>4205</c:v>
                </c:pt>
                <c:pt idx="222">
                  <c:v>6418</c:v>
                </c:pt>
                <c:pt idx="223">
                  <c:v>6090</c:v>
                </c:pt>
                <c:pt idx="224">
                  <c:v>5679</c:v>
                </c:pt>
                <c:pt idx="225">
                  <c:v>5859</c:v>
                </c:pt>
                <c:pt idx="226">
                  <c:v>4961</c:v>
                </c:pt>
                <c:pt idx="227">
                  <c:v>3820</c:v>
                </c:pt>
                <c:pt idx="228">
                  <c:v>9377</c:v>
                </c:pt>
                <c:pt idx="229">
                  <c:v>4913</c:v>
                </c:pt>
                <c:pt idx="230">
                  <c:v>6097</c:v>
                </c:pt>
                <c:pt idx="231">
                  <c:v>5794</c:v>
                </c:pt>
                <c:pt idx="232">
                  <c:v>5851</c:v>
                </c:pt>
                <c:pt idx="233">
                  <c:v>4902</c:v>
                </c:pt>
                <c:pt idx="234">
                  <c:v>3708</c:v>
                </c:pt>
                <c:pt idx="235">
                  <c:v>4448</c:v>
                </c:pt>
                <c:pt idx="236">
                  <c:v>6432</c:v>
                </c:pt>
                <c:pt idx="237">
                  <c:v>5772</c:v>
                </c:pt>
                <c:pt idx="238">
                  <c:v>5480</c:v>
                </c:pt>
                <c:pt idx="239">
                  <c:v>5680</c:v>
                </c:pt>
                <c:pt idx="240">
                  <c:v>5270</c:v>
                </c:pt>
                <c:pt idx="241">
                  <c:v>3744</c:v>
                </c:pt>
                <c:pt idx="242">
                  <c:v>4112</c:v>
                </c:pt>
                <c:pt idx="243">
                  <c:v>5975</c:v>
                </c:pt>
                <c:pt idx="244">
                  <c:v>5615</c:v>
                </c:pt>
                <c:pt idx="245">
                  <c:v>6665</c:v>
                </c:pt>
                <c:pt idx="246">
                  <c:v>5892</c:v>
                </c:pt>
                <c:pt idx="247">
                  <c:v>5358</c:v>
                </c:pt>
                <c:pt idx="248">
                  <c:v>3691</c:v>
                </c:pt>
                <c:pt idx="249">
                  <c:v>3976</c:v>
                </c:pt>
                <c:pt idx="250">
                  <c:v>5934</c:v>
                </c:pt>
                <c:pt idx="251">
                  <c:v>6444</c:v>
                </c:pt>
                <c:pt idx="252">
                  <c:v>8711</c:v>
                </c:pt>
                <c:pt idx="253">
                  <c:v>4931</c:v>
                </c:pt>
                <c:pt idx="254">
                  <c:v>5363</c:v>
                </c:pt>
                <c:pt idx="255">
                  <c:v>3843</c:v>
                </c:pt>
                <c:pt idx="256">
                  <c:v>6950</c:v>
                </c:pt>
                <c:pt idx="257">
                  <c:v>5784</c:v>
                </c:pt>
                <c:pt idx="258">
                  <c:v>5832</c:v>
                </c:pt>
                <c:pt idx="259">
                  <c:v>6277</c:v>
                </c:pt>
                <c:pt idx="260">
                  <c:v>6154</c:v>
                </c:pt>
                <c:pt idx="261">
                  <c:v>4878</c:v>
                </c:pt>
                <c:pt idx="262">
                  <c:v>4026</c:v>
                </c:pt>
                <c:pt idx="263">
                  <c:v>3982</c:v>
                </c:pt>
                <c:pt idx="264">
                  <c:v>5287</c:v>
                </c:pt>
                <c:pt idx="265">
                  <c:v>6076</c:v>
                </c:pt>
                <c:pt idx="266">
                  <c:v>6128</c:v>
                </c:pt>
                <c:pt idx="267">
                  <c:v>6183</c:v>
                </c:pt>
                <c:pt idx="268">
                  <c:v>5607</c:v>
                </c:pt>
                <c:pt idx="269">
                  <c:v>3540</c:v>
                </c:pt>
                <c:pt idx="270">
                  <c:v>4842</c:v>
                </c:pt>
                <c:pt idx="271">
                  <c:v>6566</c:v>
                </c:pt>
                <c:pt idx="272">
                  <c:v>6663</c:v>
                </c:pt>
                <c:pt idx="273">
                  <c:v>5913</c:v>
                </c:pt>
                <c:pt idx="274">
                  <c:v>6967</c:v>
                </c:pt>
                <c:pt idx="275">
                  <c:v>5821</c:v>
                </c:pt>
                <c:pt idx="276">
                  <c:v>4208</c:v>
                </c:pt>
                <c:pt idx="277">
                  <c:v>5525</c:v>
                </c:pt>
                <c:pt idx="278">
                  <c:v>7374</c:v>
                </c:pt>
                <c:pt idx="279">
                  <c:v>7164</c:v>
                </c:pt>
                <c:pt idx="280">
                  <c:v>7084</c:v>
                </c:pt>
                <c:pt idx="281">
                  <c:v>7609</c:v>
                </c:pt>
                <c:pt idx="282">
                  <c:v>6576</c:v>
                </c:pt>
                <c:pt idx="283">
                  <c:v>5010</c:v>
                </c:pt>
                <c:pt idx="284">
                  <c:v>6107</c:v>
                </c:pt>
                <c:pt idx="285">
                  <c:v>9347</c:v>
                </c:pt>
                <c:pt idx="286">
                  <c:v>10260</c:v>
                </c:pt>
                <c:pt idx="287">
                  <c:v>8016</c:v>
                </c:pt>
                <c:pt idx="288">
                  <c:v>9656</c:v>
                </c:pt>
                <c:pt idx="289">
                  <c:v>7596</c:v>
                </c:pt>
                <c:pt idx="290">
                  <c:v>5874</c:v>
                </c:pt>
                <c:pt idx="291">
                  <c:v>7232</c:v>
                </c:pt>
                <c:pt idx="292">
                  <c:v>9998</c:v>
                </c:pt>
                <c:pt idx="293">
                  <c:v>10457</c:v>
                </c:pt>
                <c:pt idx="294">
                  <c:v>9773</c:v>
                </c:pt>
                <c:pt idx="295">
                  <c:v>9593</c:v>
                </c:pt>
                <c:pt idx="296">
                  <c:v>9076</c:v>
                </c:pt>
                <c:pt idx="297">
                  <c:v>6416</c:v>
                </c:pt>
                <c:pt idx="298">
                  <c:v>7970</c:v>
                </c:pt>
                <c:pt idx="299">
                  <c:v>11076</c:v>
                </c:pt>
                <c:pt idx="300">
                  <c:v>11433</c:v>
                </c:pt>
                <c:pt idx="301">
                  <c:v>11021</c:v>
                </c:pt>
                <c:pt idx="302">
                  <c:v>11887</c:v>
                </c:pt>
                <c:pt idx="303">
                  <c:v>8971</c:v>
                </c:pt>
                <c:pt idx="304">
                  <c:v>7189</c:v>
                </c:pt>
                <c:pt idx="305">
                  <c:v>8536</c:v>
                </c:pt>
                <c:pt idx="306">
                  <c:v>12670</c:v>
                </c:pt>
                <c:pt idx="307">
                  <c:v>12139</c:v>
                </c:pt>
                <c:pt idx="308">
                  <c:v>10887</c:v>
                </c:pt>
                <c:pt idx="309">
                  <c:v>11393</c:v>
                </c:pt>
                <c:pt idx="310">
                  <c:v>9285</c:v>
                </c:pt>
                <c:pt idx="311">
                  <c:v>7161</c:v>
                </c:pt>
                <c:pt idx="312">
                  <c:v>8904</c:v>
                </c:pt>
                <c:pt idx="313">
                  <c:v>12697</c:v>
                </c:pt>
                <c:pt idx="314">
                  <c:v>12594</c:v>
                </c:pt>
                <c:pt idx="315">
                  <c:v>12581</c:v>
                </c:pt>
                <c:pt idx="316">
                  <c:v>12497</c:v>
                </c:pt>
                <c:pt idx="317">
                  <c:v>10277</c:v>
                </c:pt>
                <c:pt idx="318">
                  <c:v>7423</c:v>
                </c:pt>
                <c:pt idx="319">
                  <c:v>8735</c:v>
                </c:pt>
                <c:pt idx="320">
                  <c:v>12293</c:v>
                </c:pt>
                <c:pt idx="321">
                  <c:v>12716</c:v>
                </c:pt>
                <c:pt idx="322">
                  <c:v>12684</c:v>
                </c:pt>
                <c:pt idx="323">
                  <c:v>13026</c:v>
                </c:pt>
                <c:pt idx="324">
                  <c:v>10535</c:v>
                </c:pt>
                <c:pt idx="325">
                  <c:v>7434</c:v>
                </c:pt>
                <c:pt idx="326">
                  <c:v>9217</c:v>
                </c:pt>
                <c:pt idx="327">
                  <c:v>13928</c:v>
                </c:pt>
                <c:pt idx="328">
                  <c:v>13716</c:v>
                </c:pt>
                <c:pt idx="329">
                  <c:v>13410</c:v>
                </c:pt>
                <c:pt idx="330">
                  <c:v>12771</c:v>
                </c:pt>
                <c:pt idx="331">
                  <c:v>10752</c:v>
                </c:pt>
                <c:pt idx="332">
                  <c:v>7898</c:v>
                </c:pt>
                <c:pt idx="333">
                  <c:v>9703</c:v>
                </c:pt>
                <c:pt idx="334">
                  <c:v>14302</c:v>
                </c:pt>
                <c:pt idx="335">
                  <c:v>13823</c:v>
                </c:pt>
                <c:pt idx="336">
                  <c:v>11609</c:v>
                </c:pt>
                <c:pt idx="337">
                  <c:v>8557</c:v>
                </c:pt>
                <c:pt idx="338">
                  <c:v>7380</c:v>
                </c:pt>
                <c:pt idx="339">
                  <c:v>7391</c:v>
                </c:pt>
                <c:pt idx="340">
                  <c:v>9780</c:v>
                </c:pt>
                <c:pt idx="341">
                  <c:v>15171</c:v>
                </c:pt>
                <c:pt idx="342">
                  <c:v>15273</c:v>
                </c:pt>
                <c:pt idx="343">
                  <c:v>13115</c:v>
                </c:pt>
                <c:pt idx="344">
                  <c:v>9425</c:v>
                </c:pt>
                <c:pt idx="345">
                  <c:v>8340</c:v>
                </c:pt>
                <c:pt idx="346">
                  <c:v>7258</c:v>
                </c:pt>
                <c:pt idx="347">
                  <c:v>10113</c:v>
                </c:pt>
                <c:pt idx="348">
                  <c:v>15224</c:v>
                </c:pt>
                <c:pt idx="349">
                  <c:v>14970</c:v>
                </c:pt>
                <c:pt idx="350">
                  <c:v>14858</c:v>
                </c:pt>
                <c:pt idx="351">
                  <c:v>15060</c:v>
                </c:pt>
                <c:pt idx="352">
                  <c:v>12708</c:v>
                </c:pt>
                <c:pt idx="353">
                  <c:v>8249</c:v>
                </c:pt>
                <c:pt idx="354">
                  <c:v>10242</c:v>
                </c:pt>
                <c:pt idx="355">
                  <c:v>17030</c:v>
                </c:pt>
                <c:pt idx="356">
                  <c:v>16634</c:v>
                </c:pt>
                <c:pt idx="357">
                  <c:v>15282</c:v>
                </c:pt>
                <c:pt idx="358">
                  <c:v>15031</c:v>
                </c:pt>
                <c:pt idx="359">
                  <c:v>13191</c:v>
                </c:pt>
                <c:pt idx="360">
                  <c:v>8549</c:v>
                </c:pt>
                <c:pt idx="361">
                  <c:v>9318</c:v>
                </c:pt>
                <c:pt idx="362">
                  <c:v>16758</c:v>
                </c:pt>
                <c:pt idx="363">
                  <c:v>17838</c:v>
                </c:pt>
                <c:pt idx="364">
                  <c:v>16713</c:v>
                </c:pt>
                <c:pt idx="365">
                  <c:v>15930</c:v>
                </c:pt>
                <c:pt idx="366">
                  <c:v>13232</c:v>
                </c:pt>
                <c:pt idx="367">
                  <c:v>8890</c:v>
                </c:pt>
                <c:pt idx="368">
                  <c:v>10724</c:v>
                </c:pt>
                <c:pt idx="369">
                  <c:v>17292</c:v>
                </c:pt>
                <c:pt idx="370">
                  <c:v>16632</c:v>
                </c:pt>
                <c:pt idx="371">
                  <c:v>16985</c:v>
                </c:pt>
                <c:pt idx="372">
                  <c:v>14880</c:v>
                </c:pt>
                <c:pt idx="373">
                  <c:v>13512</c:v>
                </c:pt>
                <c:pt idx="374">
                  <c:v>7925</c:v>
                </c:pt>
                <c:pt idx="375">
                  <c:v>10165</c:v>
                </c:pt>
                <c:pt idx="376">
                  <c:v>14837</c:v>
                </c:pt>
                <c:pt idx="377">
                  <c:v>15647</c:v>
                </c:pt>
                <c:pt idx="378">
                  <c:v>12517</c:v>
                </c:pt>
                <c:pt idx="379">
                  <c:v>16464</c:v>
                </c:pt>
                <c:pt idx="380">
                  <c:v>10043</c:v>
                </c:pt>
                <c:pt idx="381">
                  <c:v>7862</c:v>
                </c:pt>
                <c:pt idx="382">
                  <c:v>8297</c:v>
                </c:pt>
                <c:pt idx="383">
                  <c:v>15493</c:v>
                </c:pt>
                <c:pt idx="384">
                  <c:v>13375</c:v>
                </c:pt>
                <c:pt idx="385">
                  <c:v>13424</c:v>
                </c:pt>
                <c:pt idx="386">
                  <c:v>12429</c:v>
                </c:pt>
                <c:pt idx="387">
                  <c:v>9766</c:v>
                </c:pt>
                <c:pt idx="388">
                  <c:v>6284</c:v>
                </c:pt>
                <c:pt idx="389">
                  <c:v>6876</c:v>
                </c:pt>
                <c:pt idx="390">
                  <c:v>10924</c:v>
                </c:pt>
                <c:pt idx="391">
                  <c:v>11392</c:v>
                </c:pt>
                <c:pt idx="392">
                  <c:v>11409</c:v>
                </c:pt>
                <c:pt idx="393">
                  <c:v>10552</c:v>
                </c:pt>
                <c:pt idx="394">
                  <c:v>8384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83543</c:v>
                </c:pt>
                <c:pt idx="395">
                  <c:v>83546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113</c:v>
                </c:pt>
                <c:pt idx="60">
                  <c:v>191</c:v>
                </c:pt>
                <c:pt idx="61">
                  <c:v>241</c:v>
                </c:pt>
                <c:pt idx="62">
                  <c:v>330</c:v>
                </c:pt>
                <c:pt idx="63">
                  <c:v>417</c:v>
                </c:pt>
                <c:pt idx="64">
                  <c:v>516</c:v>
                </c:pt>
                <c:pt idx="65">
                  <c:v>637</c:v>
                </c:pt>
                <c:pt idx="66">
                  <c:v>608</c:v>
                </c:pt>
                <c:pt idx="67">
                  <c:v>709</c:v>
                </c:pt>
                <c:pt idx="68">
                  <c:v>1097</c:v>
                </c:pt>
                <c:pt idx="69">
                  <c:v>1315</c:v>
                </c:pt>
                <c:pt idx="70">
                  <c:v>1507</c:v>
                </c:pt>
                <c:pt idx="71">
                  <c:v>1429</c:v>
                </c:pt>
                <c:pt idx="72">
                  <c:v>1566</c:v>
                </c:pt>
                <c:pt idx="73">
                  <c:v>1624</c:v>
                </c:pt>
                <c:pt idx="74">
                  <c:v>1767</c:v>
                </c:pt>
                <c:pt idx="75">
                  <c:v>2579</c:v>
                </c:pt>
                <c:pt idx="76">
                  <c:v>2151</c:v>
                </c:pt>
                <c:pt idx="77">
                  <c:v>2216</c:v>
                </c:pt>
                <c:pt idx="78">
                  <c:v>2217</c:v>
                </c:pt>
                <c:pt idx="79">
                  <c:v>2105</c:v>
                </c:pt>
                <c:pt idx="80">
                  <c:v>1869</c:v>
                </c:pt>
                <c:pt idx="81">
                  <c:v>2005</c:v>
                </c:pt>
                <c:pt idx="82">
                  <c:v>2445</c:v>
                </c:pt>
                <c:pt idx="83">
                  <c:v>2596</c:v>
                </c:pt>
                <c:pt idx="84">
                  <c:v>2153</c:v>
                </c:pt>
                <c:pt idx="85">
                  <c:v>2117</c:v>
                </c:pt>
                <c:pt idx="86">
                  <c:v>1992</c:v>
                </c:pt>
                <c:pt idx="87">
                  <c:v>1980</c:v>
                </c:pt>
                <c:pt idx="88">
                  <c:v>2232</c:v>
                </c:pt>
                <c:pt idx="89">
                  <c:v>2519</c:v>
                </c:pt>
                <c:pt idx="90">
                  <c:v>2447</c:v>
                </c:pt>
                <c:pt idx="91">
                  <c:v>2466</c:v>
                </c:pt>
                <c:pt idx="92">
                  <c:v>2193</c:v>
                </c:pt>
                <c:pt idx="93">
                  <c:v>1713</c:v>
                </c:pt>
                <c:pt idx="94">
                  <c:v>1394</c:v>
                </c:pt>
                <c:pt idx="95">
                  <c:v>1517</c:v>
                </c:pt>
                <c:pt idx="96">
                  <c:v>2220</c:v>
                </c:pt>
                <c:pt idx="97">
                  <c:v>2410</c:v>
                </c:pt>
                <c:pt idx="98">
                  <c:v>2288</c:v>
                </c:pt>
                <c:pt idx="99">
                  <c:v>1899</c:v>
                </c:pt>
                <c:pt idx="100">
                  <c:v>1723</c:v>
                </c:pt>
                <c:pt idx="101">
                  <c:v>1178</c:v>
                </c:pt>
                <c:pt idx="102">
                  <c:v>1365</c:v>
                </c:pt>
                <c:pt idx="103">
                  <c:v>2234</c:v>
                </c:pt>
                <c:pt idx="104">
                  <c:v>2292</c:v>
                </c:pt>
                <c:pt idx="105">
                  <c:v>1922</c:v>
                </c:pt>
                <c:pt idx="106">
                  <c:v>1748</c:v>
                </c:pt>
                <c:pt idx="107">
                  <c:v>1541</c:v>
                </c:pt>
                <c:pt idx="108">
                  <c:v>973</c:v>
                </c:pt>
                <c:pt idx="109">
                  <c:v>1032</c:v>
                </c:pt>
                <c:pt idx="110">
                  <c:v>1585</c:v>
                </c:pt>
                <c:pt idx="111">
                  <c:v>1729</c:v>
                </c:pt>
                <c:pt idx="112">
                  <c:v>1776</c:v>
                </c:pt>
                <c:pt idx="113">
                  <c:v>1661</c:v>
                </c:pt>
                <c:pt idx="114">
                  <c:v>1262</c:v>
                </c:pt>
                <c:pt idx="115">
                  <c:v>818</c:v>
                </c:pt>
                <c:pt idx="116">
                  <c:v>1213</c:v>
                </c:pt>
                <c:pt idx="117">
                  <c:v>1451</c:v>
                </c:pt>
                <c:pt idx="118">
                  <c:v>1482</c:v>
                </c:pt>
                <c:pt idx="119">
                  <c:v>1182</c:v>
                </c:pt>
                <c:pt idx="120">
                  <c:v>1242</c:v>
                </c:pt>
                <c:pt idx="121">
                  <c:v>1113</c:v>
                </c:pt>
                <c:pt idx="122">
                  <c:v>634</c:v>
                </c:pt>
                <c:pt idx="123">
                  <c:v>583</c:v>
                </c:pt>
                <c:pt idx="124">
                  <c:v>678</c:v>
                </c:pt>
                <c:pt idx="125">
                  <c:v>1472</c:v>
                </c:pt>
                <c:pt idx="126">
                  <c:v>1125</c:v>
                </c:pt>
                <c:pt idx="127">
                  <c:v>1142</c:v>
                </c:pt>
                <c:pt idx="128">
                  <c:v>961</c:v>
                </c:pt>
                <c:pt idx="129">
                  <c:v>725</c:v>
                </c:pt>
                <c:pt idx="130">
                  <c:v>774</c:v>
                </c:pt>
                <c:pt idx="131">
                  <c:v>974</c:v>
                </c:pt>
                <c:pt idx="132">
                  <c:v>1006</c:v>
                </c:pt>
                <c:pt idx="133">
                  <c:v>1002</c:v>
                </c:pt>
                <c:pt idx="134">
                  <c:v>882</c:v>
                </c:pt>
                <c:pt idx="135">
                  <c:v>688</c:v>
                </c:pt>
                <c:pt idx="136">
                  <c:v>455</c:v>
                </c:pt>
                <c:pt idx="137">
                  <c:v>508</c:v>
                </c:pt>
                <c:pt idx="138">
                  <c:v>917</c:v>
                </c:pt>
                <c:pt idx="139">
                  <c:v>870</c:v>
                </c:pt>
                <c:pt idx="140">
                  <c:v>830</c:v>
                </c:pt>
                <c:pt idx="141">
                  <c:v>830</c:v>
                </c:pt>
                <c:pt idx="142">
                  <c:v>744</c:v>
                </c:pt>
                <c:pt idx="143">
                  <c:v>341</c:v>
                </c:pt>
                <c:pt idx="144">
                  <c:v>395</c:v>
                </c:pt>
                <c:pt idx="145">
                  <c:v>809</c:v>
                </c:pt>
                <c:pt idx="146">
                  <c:v>735</c:v>
                </c:pt>
                <c:pt idx="147">
                  <c:v>691</c:v>
                </c:pt>
                <c:pt idx="148">
                  <c:v>638</c:v>
                </c:pt>
                <c:pt idx="149">
                  <c:v>574</c:v>
                </c:pt>
                <c:pt idx="150">
                  <c:v>314</c:v>
                </c:pt>
                <c:pt idx="151">
                  <c:v>411</c:v>
                </c:pt>
                <c:pt idx="152">
                  <c:v>746</c:v>
                </c:pt>
                <c:pt idx="153">
                  <c:v>751</c:v>
                </c:pt>
                <c:pt idx="154">
                  <c:v>542</c:v>
                </c:pt>
                <c:pt idx="155">
                  <c:v>635</c:v>
                </c:pt>
                <c:pt idx="156">
                  <c:v>502</c:v>
                </c:pt>
                <c:pt idx="157">
                  <c:v>315</c:v>
                </c:pt>
                <c:pt idx="158">
                  <c:v>403</c:v>
                </c:pt>
                <c:pt idx="159">
                  <c:v>591</c:v>
                </c:pt>
                <c:pt idx="160">
                  <c:v>709</c:v>
                </c:pt>
                <c:pt idx="161">
                  <c:v>743</c:v>
                </c:pt>
                <c:pt idx="162">
                  <c:v>639</c:v>
                </c:pt>
                <c:pt idx="163">
                  <c:v>308</c:v>
                </c:pt>
                <c:pt idx="164">
                  <c:v>325</c:v>
                </c:pt>
                <c:pt idx="165">
                  <c:v>371</c:v>
                </c:pt>
                <c:pt idx="166">
                  <c:v>1163</c:v>
                </c:pt>
                <c:pt idx="167">
                  <c:v>841</c:v>
                </c:pt>
                <c:pt idx="168">
                  <c:v>1027</c:v>
                </c:pt>
                <c:pt idx="169">
                  <c:v>810</c:v>
                </c:pt>
                <c:pt idx="170">
                  <c:v>733</c:v>
                </c:pt>
                <c:pt idx="171">
                  <c:v>470</c:v>
                </c:pt>
                <c:pt idx="172">
                  <c:v>445</c:v>
                </c:pt>
                <c:pt idx="173">
                  <c:v>927</c:v>
                </c:pt>
                <c:pt idx="174">
                  <c:v>975</c:v>
                </c:pt>
                <c:pt idx="175">
                  <c:v>956</c:v>
                </c:pt>
                <c:pt idx="176">
                  <c:v>933</c:v>
                </c:pt>
                <c:pt idx="177">
                  <c:v>870</c:v>
                </c:pt>
                <c:pt idx="178">
                  <c:v>466</c:v>
                </c:pt>
                <c:pt idx="179">
                  <c:v>565</c:v>
                </c:pt>
                <c:pt idx="180">
                  <c:v>1096</c:v>
                </c:pt>
                <c:pt idx="181">
                  <c:v>1226</c:v>
                </c:pt>
                <c:pt idx="182">
                  <c:v>1093</c:v>
                </c:pt>
                <c:pt idx="183">
                  <c:v>1103</c:v>
                </c:pt>
                <c:pt idx="184">
                  <c:v>915</c:v>
                </c:pt>
                <c:pt idx="185">
                  <c:v>534</c:v>
                </c:pt>
                <c:pt idx="186">
                  <c:v>1125</c:v>
                </c:pt>
                <c:pt idx="187">
                  <c:v>1344</c:v>
                </c:pt>
                <c:pt idx="188">
                  <c:v>1433</c:v>
                </c:pt>
                <c:pt idx="189">
                  <c:v>1228</c:v>
                </c:pt>
                <c:pt idx="190">
                  <c:v>1232</c:v>
                </c:pt>
                <c:pt idx="191">
                  <c:v>1084</c:v>
                </c:pt>
                <c:pt idx="192">
                  <c:v>429</c:v>
                </c:pt>
                <c:pt idx="193">
                  <c:v>581</c:v>
                </c:pt>
                <c:pt idx="194">
                  <c:v>1340</c:v>
                </c:pt>
                <c:pt idx="195">
                  <c:v>1396</c:v>
                </c:pt>
                <c:pt idx="196">
                  <c:v>1239</c:v>
                </c:pt>
                <c:pt idx="197">
                  <c:v>1231</c:v>
                </c:pt>
                <c:pt idx="198">
                  <c:v>1080</c:v>
                </c:pt>
                <c:pt idx="199">
                  <c:v>563</c:v>
                </c:pt>
                <c:pt idx="200">
                  <c:v>592</c:v>
                </c:pt>
                <c:pt idx="201">
                  <c:v>1020</c:v>
                </c:pt>
                <c:pt idx="202">
                  <c:v>1504</c:v>
                </c:pt>
                <c:pt idx="203">
                  <c:v>1066</c:v>
                </c:pt>
                <c:pt idx="204">
                  <c:v>1339</c:v>
                </c:pt>
                <c:pt idx="205">
                  <c:v>1008</c:v>
                </c:pt>
                <c:pt idx="206">
                  <c:v>605</c:v>
                </c:pt>
                <c:pt idx="207">
                  <c:v>490</c:v>
                </c:pt>
                <c:pt idx="208">
                  <c:v>1273</c:v>
                </c:pt>
                <c:pt idx="209">
                  <c:v>1306</c:v>
                </c:pt>
                <c:pt idx="210">
                  <c:v>1093</c:v>
                </c:pt>
                <c:pt idx="211">
                  <c:v>1089</c:v>
                </c:pt>
                <c:pt idx="212">
                  <c:v>987</c:v>
                </c:pt>
                <c:pt idx="213">
                  <c:v>497</c:v>
                </c:pt>
                <c:pt idx="214">
                  <c:v>474</c:v>
                </c:pt>
                <c:pt idx="215">
                  <c:v>1228</c:v>
                </c:pt>
                <c:pt idx="216">
                  <c:v>1189</c:v>
                </c:pt>
                <c:pt idx="217">
                  <c:v>1101</c:v>
                </c:pt>
                <c:pt idx="218">
                  <c:v>963</c:v>
                </c:pt>
                <c:pt idx="219">
                  <c:v>902</c:v>
                </c:pt>
                <c:pt idx="220">
                  <c:v>466</c:v>
                </c:pt>
                <c:pt idx="221">
                  <c:v>570</c:v>
                </c:pt>
                <c:pt idx="222">
                  <c:v>1047</c:v>
                </c:pt>
                <c:pt idx="223">
                  <c:v>1060</c:v>
                </c:pt>
                <c:pt idx="224">
                  <c:v>1032</c:v>
                </c:pt>
                <c:pt idx="225">
                  <c:v>948</c:v>
                </c:pt>
                <c:pt idx="226">
                  <c:v>783</c:v>
                </c:pt>
                <c:pt idx="227">
                  <c:v>444</c:v>
                </c:pt>
                <c:pt idx="228">
                  <c:v>299</c:v>
                </c:pt>
                <c:pt idx="229">
                  <c:v>452</c:v>
                </c:pt>
                <c:pt idx="230">
                  <c:v>1152</c:v>
                </c:pt>
                <c:pt idx="231">
                  <c:v>906</c:v>
                </c:pt>
                <c:pt idx="232">
                  <c:v>1174</c:v>
                </c:pt>
                <c:pt idx="233">
                  <c:v>723</c:v>
                </c:pt>
                <c:pt idx="234">
                  <c:v>428</c:v>
                </c:pt>
                <c:pt idx="235">
                  <c:v>439</c:v>
                </c:pt>
                <c:pt idx="236">
                  <c:v>1206</c:v>
                </c:pt>
                <c:pt idx="237">
                  <c:v>948</c:v>
                </c:pt>
                <c:pt idx="238">
                  <c:v>873</c:v>
                </c:pt>
                <c:pt idx="239">
                  <c:v>908</c:v>
                </c:pt>
                <c:pt idx="240">
                  <c:v>723</c:v>
                </c:pt>
                <c:pt idx="241">
                  <c:v>270</c:v>
                </c:pt>
                <c:pt idx="242">
                  <c:v>437</c:v>
                </c:pt>
                <c:pt idx="243">
                  <c:v>1035</c:v>
                </c:pt>
                <c:pt idx="244">
                  <c:v>1061</c:v>
                </c:pt>
                <c:pt idx="245">
                  <c:v>908</c:v>
                </c:pt>
                <c:pt idx="246">
                  <c:v>933</c:v>
                </c:pt>
                <c:pt idx="247">
                  <c:v>781</c:v>
                </c:pt>
                <c:pt idx="248">
                  <c:v>319</c:v>
                </c:pt>
                <c:pt idx="249">
                  <c:v>359</c:v>
                </c:pt>
                <c:pt idx="250">
                  <c:v>865</c:v>
                </c:pt>
                <c:pt idx="251">
                  <c:v>938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385</c:v>
                </c:pt>
                <c:pt idx="256">
                  <c:v>484</c:v>
                </c:pt>
                <c:pt idx="257">
                  <c:v>694</c:v>
                </c:pt>
                <c:pt idx="258">
                  <c:v>923</c:v>
                </c:pt>
                <c:pt idx="259">
                  <c:v>988</c:v>
                </c:pt>
                <c:pt idx="260">
                  <c:v>972</c:v>
                </c:pt>
                <c:pt idx="261">
                  <c:v>654</c:v>
                </c:pt>
                <c:pt idx="262">
                  <c:v>464</c:v>
                </c:pt>
                <c:pt idx="263">
                  <c:v>393</c:v>
                </c:pt>
                <c:pt idx="264">
                  <c:v>797</c:v>
                </c:pt>
                <c:pt idx="265">
                  <c:v>993</c:v>
                </c:pt>
                <c:pt idx="266">
                  <c:v>862</c:v>
                </c:pt>
                <c:pt idx="267">
                  <c:v>935</c:v>
                </c:pt>
                <c:pt idx="268">
                  <c:v>772</c:v>
                </c:pt>
                <c:pt idx="269">
                  <c:v>491</c:v>
                </c:pt>
                <c:pt idx="270">
                  <c:v>485</c:v>
                </c:pt>
                <c:pt idx="271">
                  <c:v>936</c:v>
                </c:pt>
                <c:pt idx="272">
                  <c:v>1154</c:v>
                </c:pt>
                <c:pt idx="273">
                  <c:v>892</c:v>
                </c:pt>
                <c:pt idx="274">
                  <c:v>963</c:v>
                </c:pt>
                <c:pt idx="275">
                  <c:v>955</c:v>
                </c:pt>
                <c:pt idx="276">
                  <c:v>459</c:v>
                </c:pt>
                <c:pt idx="277">
                  <c:v>541</c:v>
                </c:pt>
                <c:pt idx="278">
                  <c:v>975</c:v>
                </c:pt>
                <c:pt idx="279">
                  <c:v>1039</c:v>
                </c:pt>
                <c:pt idx="280">
                  <c:v>1002</c:v>
                </c:pt>
                <c:pt idx="281">
                  <c:v>1071</c:v>
                </c:pt>
                <c:pt idx="282">
                  <c:v>908</c:v>
                </c:pt>
                <c:pt idx="283">
                  <c:v>496</c:v>
                </c:pt>
                <c:pt idx="284">
                  <c:v>576</c:v>
                </c:pt>
                <c:pt idx="285">
                  <c:v>1580</c:v>
                </c:pt>
                <c:pt idx="286">
                  <c:v>1124</c:v>
                </c:pt>
                <c:pt idx="287">
                  <c:v>1158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788</c:v>
                </c:pt>
                <c:pt idx="292">
                  <c:v>1423</c:v>
                </c:pt>
                <c:pt idx="293">
                  <c:v>1442</c:v>
                </c:pt>
                <c:pt idx="294">
                  <c:v>1211</c:v>
                </c:pt>
                <c:pt idx="295">
                  <c:v>1205</c:v>
                </c:pt>
                <c:pt idx="296">
                  <c:v>1341</c:v>
                </c:pt>
                <c:pt idx="297">
                  <c:v>768</c:v>
                </c:pt>
                <c:pt idx="298">
                  <c:v>845</c:v>
                </c:pt>
                <c:pt idx="299">
                  <c:v>1726</c:v>
                </c:pt>
                <c:pt idx="300">
                  <c:v>1938</c:v>
                </c:pt>
                <c:pt idx="301">
                  <c:v>2041</c:v>
                </c:pt>
                <c:pt idx="302">
                  <c:v>1957</c:v>
                </c:pt>
                <c:pt idx="303">
                  <c:v>1618</c:v>
                </c:pt>
                <c:pt idx="304">
                  <c:v>1027</c:v>
                </c:pt>
                <c:pt idx="305">
                  <c:v>1110</c:v>
                </c:pt>
                <c:pt idx="306">
                  <c:v>2139</c:v>
                </c:pt>
                <c:pt idx="307">
                  <c:v>2271</c:v>
                </c:pt>
                <c:pt idx="308">
                  <c:v>1384</c:v>
                </c:pt>
                <c:pt idx="309">
                  <c:v>1555</c:v>
                </c:pt>
                <c:pt idx="310">
                  <c:v>1363</c:v>
                </c:pt>
                <c:pt idx="311">
                  <c:v>1037</c:v>
                </c:pt>
                <c:pt idx="312">
                  <c:v>1370</c:v>
                </c:pt>
                <c:pt idx="313">
                  <c:v>2557</c:v>
                </c:pt>
                <c:pt idx="314">
                  <c:v>2820</c:v>
                </c:pt>
                <c:pt idx="315">
                  <c:v>2962</c:v>
                </c:pt>
                <c:pt idx="316">
                  <c:v>2676</c:v>
                </c:pt>
                <c:pt idx="317">
                  <c:v>2342</c:v>
                </c:pt>
                <c:pt idx="318">
                  <c:v>1341</c:v>
                </c:pt>
                <c:pt idx="319">
                  <c:v>1626</c:v>
                </c:pt>
                <c:pt idx="320">
                  <c:v>2634</c:v>
                </c:pt>
                <c:pt idx="321">
                  <c:v>3179</c:v>
                </c:pt>
                <c:pt idx="322">
                  <c:v>2983</c:v>
                </c:pt>
                <c:pt idx="323">
                  <c:v>3416</c:v>
                </c:pt>
                <c:pt idx="324">
                  <c:v>2452</c:v>
                </c:pt>
                <c:pt idx="325">
                  <c:v>1603</c:v>
                </c:pt>
                <c:pt idx="326">
                  <c:v>1697</c:v>
                </c:pt>
                <c:pt idx="327">
                  <c:v>3094</c:v>
                </c:pt>
                <c:pt idx="328">
                  <c:v>3721</c:v>
                </c:pt>
                <c:pt idx="329">
                  <c:v>3461</c:v>
                </c:pt>
                <c:pt idx="330">
                  <c:v>2949</c:v>
                </c:pt>
                <c:pt idx="331">
                  <c:v>2636</c:v>
                </c:pt>
                <c:pt idx="332">
                  <c:v>1698</c:v>
                </c:pt>
                <c:pt idx="333">
                  <c:v>1976</c:v>
                </c:pt>
                <c:pt idx="334">
                  <c:v>3388</c:v>
                </c:pt>
                <c:pt idx="335">
                  <c:v>3441</c:v>
                </c:pt>
                <c:pt idx="336">
                  <c:v>2886</c:v>
                </c:pt>
                <c:pt idx="337">
                  <c:v>1383</c:v>
                </c:pt>
                <c:pt idx="338">
                  <c:v>1866</c:v>
                </c:pt>
                <c:pt idx="339">
                  <c:v>1419</c:v>
                </c:pt>
                <c:pt idx="340">
                  <c:v>2028</c:v>
                </c:pt>
                <c:pt idx="341">
                  <c:v>3638</c:v>
                </c:pt>
                <c:pt idx="342">
                  <c:v>3744</c:v>
                </c:pt>
                <c:pt idx="343">
                  <c:v>3426</c:v>
                </c:pt>
                <c:pt idx="344">
                  <c:v>2110</c:v>
                </c:pt>
                <c:pt idx="345">
                  <c:v>2419</c:v>
                </c:pt>
                <c:pt idx="346">
                  <c:v>1364</c:v>
                </c:pt>
                <c:pt idx="347">
                  <c:v>2063</c:v>
                </c:pt>
                <c:pt idx="348">
                  <c:v>3604</c:v>
                </c:pt>
                <c:pt idx="349">
                  <c:v>3848</c:v>
                </c:pt>
                <c:pt idx="350">
                  <c:v>3905</c:v>
                </c:pt>
                <c:pt idx="351">
                  <c:v>4008</c:v>
                </c:pt>
                <c:pt idx="352">
                  <c:v>3245</c:v>
                </c:pt>
                <c:pt idx="353">
                  <c:v>1901</c:v>
                </c:pt>
                <c:pt idx="354">
                  <c:v>2022</c:v>
                </c:pt>
                <c:pt idx="355">
                  <c:v>4401</c:v>
                </c:pt>
                <c:pt idx="356">
                  <c:v>3959</c:v>
                </c:pt>
                <c:pt idx="357">
                  <c:v>3905</c:v>
                </c:pt>
                <c:pt idx="358">
                  <c:v>3806</c:v>
                </c:pt>
                <c:pt idx="359">
                  <c:v>3346</c:v>
                </c:pt>
                <c:pt idx="360">
                  <c:v>1789</c:v>
                </c:pt>
                <c:pt idx="361">
                  <c:v>1424</c:v>
                </c:pt>
                <c:pt idx="362">
                  <c:v>2698</c:v>
                </c:pt>
                <c:pt idx="363">
                  <c:v>4333</c:v>
                </c:pt>
                <c:pt idx="364">
                  <c:v>4130</c:v>
                </c:pt>
                <c:pt idx="365">
                  <c:v>3756</c:v>
                </c:pt>
                <c:pt idx="366">
                  <c:v>3283</c:v>
                </c:pt>
                <c:pt idx="367">
                  <c:v>1821</c:v>
                </c:pt>
                <c:pt idx="368">
                  <c:v>1933</c:v>
                </c:pt>
                <c:pt idx="369">
                  <c:v>3991</c:v>
                </c:pt>
                <c:pt idx="370">
                  <c:v>3913</c:v>
                </c:pt>
                <c:pt idx="371">
                  <c:v>3971</c:v>
                </c:pt>
                <c:pt idx="372">
                  <c:v>3571</c:v>
                </c:pt>
                <c:pt idx="373">
                  <c:v>2712</c:v>
                </c:pt>
                <c:pt idx="374">
                  <c:v>1789</c:v>
                </c:pt>
                <c:pt idx="375">
                  <c:v>2014</c:v>
                </c:pt>
                <c:pt idx="376">
                  <c:v>3431</c:v>
                </c:pt>
                <c:pt idx="377">
                  <c:v>3826</c:v>
                </c:pt>
                <c:pt idx="378">
                  <c:v>3720</c:v>
                </c:pt>
                <c:pt idx="379">
                  <c:v>3581</c:v>
                </c:pt>
                <c:pt idx="380">
                  <c:v>2546</c:v>
                </c:pt>
                <c:pt idx="381">
                  <c:v>1314</c:v>
                </c:pt>
                <c:pt idx="382">
                  <c:v>1582</c:v>
                </c:pt>
                <c:pt idx="383">
                  <c:v>3032</c:v>
                </c:pt>
                <c:pt idx="384">
                  <c:v>3282</c:v>
                </c:pt>
                <c:pt idx="385">
                  <c:v>3157</c:v>
                </c:pt>
                <c:pt idx="386">
                  <c:v>2885</c:v>
                </c:pt>
                <c:pt idx="387">
                  <c:v>2159</c:v>
                </c:pt>
                <c:pt idx="388">
                  <c:v>1083</c:v>
                </c:pt>
                <c:pt idx="389">
                  <c:v>941</c:v>
                </c:pt>
                <c:pt idx="390">
                  <c:v>1756</c:v>
                </c:pt>
                <c:pt idx="391">
                  <c:v>2459</c:v>
                </c:pt>
                <c:pt idx="392">
                  <c:v>2558</c:v>
                </c:pt>
                <c:pt idx="393">
                  <c:v>2706</c:v>
                </c:pt>
                <c:pt idx="394">
                  <c:v>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1</c:v>
                </c:pt>
                <c:pt idx="39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9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588</c:v>
                </c:pt>
                <c:pt idx="61">
                  <c:v>779</c:v>
                </c:pt>
                <c:pt idx="62">
                  <c:v>1020</c:v>
                </c:pt>
                <c:pt idx="63">
                  <c:v>1350</c:v>
                </c:pt>
                <c:pt idx="64">
                  <c:v>1767</c:v>
                </c:pt>
                <c:pt idx="65">
                  <c:v>2283</c:v>
                </c:pt>
                <c:pt idx="66">
                  <c:v>2920</c:v>
                </c:pt>
                <c:pt idx="67">
                  <c:v>3528</c:v>
                </c:pt>
                <c:pt idx="68">
                  <c:v>4237</c:v>
                </c:pt>
                <c:pt idx="69">
                  <c:v>5334</c:v>
                </c:pt>
                <c:pt idx="70">
                  <c:v>6649</c:v>
                </c:pt>
                <c:pt idx="71">
                  <c:v>8156</c:v>
                </c:pt>
                <c:pt idx="72">
                  <c:v>9585</c:v>
                </c:pt>
                <c:pt idx="73">
                  <c:v>11151</c:v>
                </c:pt>
                <c:pt idx="74">
                  <c:v>12775</c:v>
                </c:pt>
                <c:pt idx="75">
                  <c:v>14542</c:v>
                </c:pt>
                <c:pt idx="76">
                  <c:v>17121</c:v>
                </c:pt>
                <c:pt idx="77">
                  <c:v>19272</c:v>
                </c:pt>
                <c:pt idx="78">
                  <c:v>21488</c:v>
                </c:pt>
                <c:pt idx="79">
                  <c:v>23705</c:v>
                </c:pt>
                <c:pt idx="80">
                  <c:v>25810</c:v>
                </c:pt>
                <c:pt idx="81">
                  <c:v>27679</c:v>
                </c:pt>
                <c:pt idx="82">
                  <c:v>29684</c:v>
                </c:pt>
                <c:pt idx="83">
                  <c:v>32129</c:v>
                </c:pt>
                <c:pt idx="84">
                  <c:v>34725</c:v>
                </c:pt>
                <c:pt idx="85">
                  <c:v>36878</c:v>
                </c:pt>
                <c:pt idx="86">
                  <c:v>38995</c:v>
                </c:pt>
                <c:pt idx="87">
                  <c:v>40987</c:v>
                </c:pt>
                <c:pt idx="88">
                  <c:v>42967</c:v>
                </c:pt>
                <c:pt idx="89">
                  <c:v>45199</c:v>
                </c:pt>
                <c:pt idx="90">
                  <c:v>47718</c:v>
                </c:pt>
                <c:pt idx="91">
                  <c:v>50165</c:v>
                </c:pt>
                <c:pt idx="92">
                  <c:v>52631</c:v>
                </c:pt>
                <c:pt idx="93">
                  <c:v>54824</c:v>
                </c:pt>
                <c:pt idx="94">
                  <c:v>56537</c:v>
                </c:pt>
                <c:pt idx="95">
                  <c:v>57931</c:v>
                </c:pt>
                <c:pt idx="96">
                  <c:v>59448</c:v>
                </c:pt>
                <c:pt idx="97">
                  <c:v>61668</c:v>
                </c:pt>
                <c:pt idx="98">
                  <c:v>64078</c:v>
                </c:pt>
                <c:pt idx="99">
                  <c:v>66366</c:v>
                </c:pt>
                <c:pt idx="100">
                  <c:v>68265</c:v>
                </c:pt>
                <c:pt idx="101">
                  <c:v>69988</c:v>
                </c:pt>
                <c:pt idx="102">
                  <c:v>71166</c:v>
                </c:pt>
                <c:pt idx="103">
                  <c:v>72531</c:v>
                </c:pt>
                <c:pt idx="104">
                  <c:v>74765</c:v>
                </c:pt>
                <c:pt idx="105">
                  <c:v>77057</c:v>
                </c:pt>
                <c:pt idx="106">
                  <c:v>78979</c:v>
                </c:pt>
                <c:pt idx="107">
                  <c:v>80727</c:v>
                </c:pt>
                <c:pt idx="108">
                  <c:v>82268</c:v>
                </c:pt>
                <c:pt idx="109">
                  <c:v>83241</c:v>
                </c:pt>
                <c:pt idx="110">
                  <c:v>84273</c:v>
                </c:pt>
                <c:pt idx="111">
                  <c:v>85858</c:v>
                </c:pt>
                <c:pt idx="112">
                  <c:v>87587</c:v>
                </c:pt>
                <c:pt idx="113">
                  <c:v>89363</c:v>
                </c:pt>
                <c:pt idx="114">
                  <c:v>91024</c:v>
                </c:pt>
                <c:pt idx="115">
                  <c:v>92286</c:v>
                </c:pt>
                <c:pt idx="116">
                  <c:v>93104</c:v>
                </c:pt>
                <c:pt idx="117">
                  <c:v>94317</c:v>
                </c:pt>
                <c:pt idx="118">
                  <c:v>95768</c:v>
                </c:pt>
                <c:pt idx="119">
                  <c:v>97250</c:v>
                </c:pt>
                <c:pt idx="120">
                  <c:v>98432</c:v>
                </c:pt>
                <c:pt idx="121">
                  <c:v>99674</c:v>
                </c:pt>
                <c:pt idx="122">
                  <c:v>100787</c:v>
                </c:pt>
                <c:pt idx="123">
                  <c:v>101421</c:v>
                </c:pt>
                <c:pt idx="124">
                  <c:v>102004</c:v>
                </c:pt>
                <c:pt idx="125">
                  <c:v>102682</c:v>
                </c:pt>
                <c:pt idx="126">
                  <c:v>104154</c:v>
                </c:pt>
                <c:pt idx="127">
                  <c:v>105279</c:v>
                </c:pt>
                <c:pt idx="128">
                  <c:v>106421</c:v>
                </c:pt>
                <c:pt idx="129">
                  <c:v>107382</c:v>
                </c:pt>
                <c:pt idx="130">
                  <c:v>108107</c:v>
                </c:pt>
                <c:pt idx="131">
                  <c:v>108881</c:v>
                </c:pt>
                <c:pt idx="132">
                  <c:v>109855</c:v>
                </c:pt>
                <c:pt idx="133">
                  <c:v>110861</c:v>
                </c:pt>
                <c:pt idx="134">
                  <c:v>111863</c:v>
                </c:pt>
                <c:pt idx="135">
                  <c:v>112745</c:v>
                </c:pt>
                <c:pt idx="136">
                  <c:v>113433</c:v>
                </c:pt>
                <c:pt idx="137">
                  <c:v>113888</c:v>
                </c:pt>
                <c:pt idx="138">
                  <c:v>114396</c:v>
                </c:pt>
                <c:pt idx="139">
                  <c:v>115313</c:v>
                </c:pt>
                <c:pt idx="140">
                  <c:v>116183</c:v>
                </c:pt>
                <c:pt idx="141">
                  <c:v>117013</c:v>
                </c:pt>
                <c:pt idx="142">
                  <c:v>117843</c:v>
                </c:pt>
                <c:pt idx="143">
                  <c:v>118587</c:v>
                </c:pt>
                <c:pt idx="144">
                  <c:v>118928</c:v>
                </c:pt>
                <c:pt idx="145">
                  <c:v>119323</c:v>
                </c:pt>
                <c:pt idx="146">
                  <c:v>120132</c:v>
                </c:pt>
                <c:pt idx="147">
                  <c:v>120867</c:v>
                </c:pt>
                <c:pt idx="148">
                  <c:v>121558</c:v>
                </c:pt>
                <c:pt idx="149">
                  <c:v>122196</c:v>
                </c:pt>
                <c:pt idx="150">
                  <c:v>122770</c:v>
                </c:pt>
                <c:pt idx="151">
                  <c:v>123084</c:v>
                </c:pt>
                <c:pt idx="152">
                  <c:v>123495</c:v>
                </c:pt>
                <c:pt idx="153">
                  <c:v>124241</c:v>
                </c:pt>
                <c:pt idx="154">
                  <c:v>124992</c:v>
                </c:pt>
                <c:pt idx="155">
                  <c:v>125534</c:v>
                </c:pt>
                <c:pt idx="156">
                  <c:v>126169</c:v>
                </c:pt>
                <c:pt idx="157">
                  <c:v>126671</c:v>
                </c:pt>
                <c:pt idx="158">
                  <c:v>126986</c:v>
                </c:pt>
                <c:pt idx="159">
                  <c:v>127389</c:v>
                </c:pt>
                <c:pt idx="160">
                  <c:v>127980</c:v>
                </c:pt>
                <c:pt idx="161">
                  <c:v>128689</c:v>
                </c:pt>
                <c:pt idx="162">
                  <c:v>129432</c:v>
                </c:pt>
                <c:pt idx="163">
                  <c:v>130071</c:v>
                </c:pt>
                <c:pt idx="164">
                  <c:v>130379</c:v>
                </c:pt>
                <c:pt idx="165">
                  <c:v>130704</c:v>
                </c:pt>
                <c:pt idx="166">
                  <c:v>131075</c:v>
                </c:pt>
                <c:pt idx="167">
                  <c:v>132238</c:v>
                </c:pt>
                <c:pt idx="168">
                  <c:v>133079</c:v>
                </c:pt>
                <c:pt idx="169">
                  <c:v>134106</c:v>
                </c:pt>
                <c:pt idx="170">
                  <c:v>134916</c:v>
                </c:pt>
                <c:pt idx="171">
                  <c:v>135649</c:v>
                </c:pt>
                <c:pt idx="172">
                  <c:v>136119</c:v>
                </c:pt>
                <c:pt idx="173">
                  <c:v>136564</c:v>
                </c:pt>
                <c:pt idx="174">
                  <c:v>137491</c:v>
                </c:pt>
                <c:pt idx="175">
                  <c:v>138466</c:v>
                </c:pt>
                <c:pt idx="176">
                  <c:v>139422</c:v>
                </c:pt>
                <c:pt idx="177">
                  <c:v>140355</c:v>
                </c:pt>
                <c:pt idx="178">
                  <c:v>141225</c:v>
                </c:pt>
                <c:pt idx="179">
                  <c:v>141691</c:v>
                </c:pt>
                <c:pt idx="180">
                  <c:v>142256</c:v>
                </c:pt>
                <c:pt idx="181">
                  <c:v>143352</c:v>
                </c:pt>
                <c:pt idx="182">
                  <c:v>144578</c:v>
                </c:pt>
                <c:pt idx="183">
                  <c:v>145671</c:v>
                </c:pt>
                <c:pt idx="184">
                  <c:v>146774</c:v>
                </c:pt>
                <c:pt idx="185">
                  <c:v>147689</c:v>
                </c:pt>
                <c:pt idx="186">
                  <c:v>148223</c:v>
                </c:pt>
                <c:pt idx="187">
                  <c:v>149348</c:v>
                </c:pt>
                <c:pt idx="188">
                  <c:v>150692</c:v>
                </c:pt>
                <c:pt idx="189">
                  <c:v>152125</c:v>
                </c:pt>
                <c:pt idx="190">
                  <c:v>153353</c:v>
                </c:pt>
                <c:pt idx="191">
                  <c:v>154585</c:v>
                </c:pt>
                <c:pt idx="192">
                  <c:v>155669</c:v>
                </c:pt>
                <c:pt idx="193">
                  <c:v>156098</c:v>
                </c:pt>
                <c:pt idx="194">
                  <c:v>156679</c:v>
                </c:pt>
                <c:pt idx="195">
                  <c:v>158019</c:v>
                </c:pt>
                <c:pt idx="196">
                  <c:v>159415</c:v>
                </c:pt>
                <c:pt idx="197">
                  <c:v>160654</c:v>
                </c:pt>
                <c:pt idx="198">
                  <c:v>161885</c:v>
                </c:pt>
                <c:pt idx="199">
                  <c:v>162965</c:v>
                </c:pt>
                <c:pt idx="200">
                  <c:v>163528</c:v>
                </c:pt>
                <c:pt idx="201">
                  <c:v>164120</c:v>
                </c:pt>
                <c:pt idx="202">
                  <c:v>165140</c:v>
                </c:pt>
                <c:pt idx="203">
                  <c:v>166644</c:v>
                </c:pt>
                <c:pt idx="204">
                  <c:v>167710</c:v>
                </c:pt>
                <c:pt idx="205">
                  <c:v>169049</c:v>
                </c:pt>
                <c:pt idx="206">
                  <c:v>170057</c:v>
                </c:pt>
                <c:pt idx="207">
                  <c:v>170662</c:v>
                </c:pt>
                <c:pt idx="208">
                  <c:v>171152</c:v>
                </c:pt>
                <c:pt idx="209">
                  <c:v>172425</c:v>
                </c:pt>
                <c:pt idx="210">
                  <c:v>173731</c:v>
                </c:pt>
                <c:pt idx="211">
                  <c:v>174824</c:v>
                </c:pt>
                <c:pt idx="212">
                  <c:v>175913</c:v>
                </c:pt>
                <c:pt idx="213">
                  <c:v>176900</c:v>
                </c:pt>
                <c:pt idx="214">
                  <c:v>177397</c:v>
                </c:pt>
                <c:pt idx="215">
                  <c:v>177871</c:v>
                </c:pt>
                <c:pt idx="216">
                  <c:v>179099</c:v>
                </c:pt>
                <c:pt idx="217">
                  <c:v>180288</c:v>
                </c:pt>
                <c:pt idx="218">
                  <c:v>181389</c:v>
                </c:pt>
                <c:pt idx="219">
                  <c:v>182352</c:v>
                </c:pt>
                <c:pt idx="220">
                  <c:v>183254</c:v>
                </c:pt>
                <c:pt idx="221">
                  <c:v>183720</c:v>
                </c:pt>
                <c:pt idx="222">
                  <c:v>184290</c:v>
                </c:pt>
                <c:pt idx="223">
                  <c:v>185337</c:v>
                </c:pt>
                <c:pt idx="224">
                  <c:v>186397</c:v>
                </c:pt>
                <c:pt idx="225">
                  <c:v>187429</c:v>
                </c:pt>
                <c:pt idx="226">
                  <c:v>188377</c:v>
                </c:pt>
                <c:pt idx="227">
                  <c:v>189160</c:v>
                </c:pt>
                <c:pt idx="228">
                  <c:v>189604</c:v>
                </c:pt>
                <c:pt idx="229">
                  <c:v>189903</c:v>
                </c:pt>
                <c:pt idx="230">
                  <c:v>190355</c:v>
                </c:pt>
                <c:pt idx="231">
                  <c:v>191507</c:v>
                </c:pt>
                <c:pt idx="232">
                  <c:v>192413</c:v>
                </c:pt>
                <c:pt idx="233">
                  <c:v>193587</c:v>
                </c:pt>
                <c:pt idx="234">
                  <c:v>194310</c:v>
                </c:pt>
                <c:pt idx="235">
                  <c:v>194738</c:v>
                </c:pt>
                <c:pt idx="236">
                  <c:v>195177</c:v>
                </c:pt>
                <c:pt idx="237">
                  <c:v>196383</c:v>
                </c:pt>
                <c:pt idx="238">
                  <c:v>197331</c:v>
                </c:pt>
                <c:pt idx="239">
                  <c:v>198204</c:v>
                </c:pt>
                <c:pt idx="240">
                  <c:v>199112</c:v>
                </c:pt>
                <c:pt idx="241">
                  <c:v>199835</c:v>
                </c:pt>
                <c:pt idx="242">
                  <c:v>200105</c:v>
                </c:pt>
                <c:pt idx="243">
                  <c:v>200542</c:v>
                </c:pt>
                <c:pt idx="244">
                  <c:v>201577</c:v>
                </c:pt>
                <c:pt idx="245">
                  <c:v>202638</c:v>
                </c:pt>
                <c:pt idx="246">
                  <c:v>203546</c:v>
                </c:pt>
                <c:pt idx="247">
                  <c:v>204479</c:v>
                </c:pt>
                <c:pt idx="248">
                  <c:v>205260</c:v>
                </c:pt>
                <c:pt idx="249">
                  <c:v>205579</c:v>
                </c:pt>
                <c:pt idx="250">
                  <c:v>205938</c:v>
                </c:pt>
                <c:pt idx="251">
                  <c:v>206803</c:v>
                </c:pt>
                <c:pt idx="252">
                  <c:v>207741</c:v>
                </c:pt>
                <c:pt idx="253">
                  <c:v>208610</c:v>
                </c:pt>
                <c:pt idx="254">
                  <c:v>209465</c:v>
                </c:pt>
                <c:pt idx="255">
                  <c:v>210148</c:v>
                </c:pt>
                <c:pt idx="256">
                  <c:v>210533</c:v>
                </c:pt>
                <c:pt idx="257">
                  <c:v>211017</c:v>
                </c:pt>
                <c:pt idx="258">
                  <c:v>211711</c:v>
                </c:pt>
                <c:pt idx="259">
                  <c:v>212634</c:v>
                </c:pt>
                <c:pt idx="260">
                  <c:v>213622</c:v>
                </c:pt>
                <c:pt idx="261">
                  <c:v>214594</c:v>
                </c:pt>
                <c:pt idx="262">
                  <c:v>215248</c:v>
                </c:pt>
                <c:pt idx="263">
                  <c:v>215712</c:v>
                </c:pt>
                <c:pt idx="264">
                  <c:v>216105</c:v>
                </c:pt>
                <c:pt idx="265">
                  <c:v>216902</c:v>
                </c:pt>
                <c:pt idx="266">
                  <c:v>217895</c:v>
                </c:pt>
                <c:pt idx="267">
                  <c:v>218757</c:v>
                </c:pt>
                <c:pt idx="268">
                  <c:v>219692</c:v>
                </c:pt>
                <c:pt idx="269">
                  <c:v>220464</c:v>
                </c:pt>
                <c:pt idx="270">
                  <c:v>220955</c:v>
                </c:pt>
                <c:pt idx="271">
                  <c:v>221440</c:v>
                </c:pt>
                <c:pt idx="272">
                  <c:v>222376</c:v>
                </c:pt>
                <c:pt idx="273">
                  <c:v>223530</c:v>
                </c:pt>
                <c:pt idx="274">
                  <c:v>224422</c:v>
                </c:pt>
                <c:pt idx="275">
                  <c:v>225385</c:v>
                </c:pt>
                <c:pt idx="276">
                  <c:v>226340</c:v>
                </c:pt>
                <c:pt idx="277">
                  <c:v>226799</c:v>
                </c:pt>
                <c:pt idx="278">
                  <c:v>227340</c:v>
                </c:pt>
                <c:pt idx="279">
                  <c:v>228315</c:v>
                </c:pt>
                <c:pt idx="280">
                  <c:v>229354</c:v>
                </c:pt>
                <c:pt idx="281">
                  <c:v>230356</c:v>
                </c:pt>
                <c:pt idx="282">
                  <c:v>231427</c:v>
                </c:pt>
                <c:pt idx="283">
                  <c:v>232335</c:v>
                </c:pt>
                <c:pt idx="284">
                  <c:v>232831</c:v>
                </c:pt>
                <c:pt idx="285">
                  <c:v>233407</c:v>
                </c:pt>
                <c:pt idx="286">
                  <c:v>234987</c:v>
                </c:pt>
                <c:pt idx="287">
                  <c:v>236111</c:v>
                </c:pt>
                <c:pt idx="288">
                  <c:v>237269</c:v>
                </c:pt>
                <c:pt idx="289">
                  <c:v>238503</c:v>
                </c:pt>
                <c:pt idx="290">
                  <c:v>239580</c:v>
                </c:pt>
                <c:pt idx="291">
                  <c:v>240151</c:v>
                </c:pt>
                <c:pt idx="292">
                  <c:v>240939</c:v>
                </c:pt>
                <c:pt idx="293">
                  <c:v>242362</c:v>
                </c:pt>
                <c:pt idx="294">
                  <c:v>243804</c:v>
                </c:pt>
                <c:pt idx="295">
                  <c:v>245015</c:v>
                </c:pt>
                <c:pt idx="296">
                  <c:v>246220</c:v>
                </c:pt>
                <c:pt idx="297">
                  <c:v>247561</c:v>
                </c:pt>
                <c:pt idx="298">
                  <c:v>248329</c:v>
                </c:pt>
                <c:pt idx="299">
                  <c:v>249174</c:v>
                </c:pt>
                <c:pt idx="300">
                  <c:v>250900</c:v>
                </c:pt>
                <c:pt idx="301">
                  <c:v>252838</c:v>
                </c:pt>
                <c:pt idx="302">
                  <c:v>254879</c:v>
                </c:pt>
                <c:pt idx="303">
                  <c:v>256836</c:v>
                </c:pt>
                <c:pt idx="304">
                  <c:v>258454</c:v>
                </c:pt>
                <c:pt idx="305">
                  <c:v>259481</c:v>
                </c:pt>
                <c:pt idx="306">
                  <c:v>260591</c:v>
                </c:pt>
                <c:pt idx="307">
                  <c:v>262730</c:v>
                </c:pt>
                <c:pt idx="308">
                  <c:v>265001</c:v>
                </c:pt>
                <c:pt idx="309">
                  <c:v>266385</c:v>
                </c:pt>
                <c:pt idx="310">
                  <c:v>267940</c:v>
                </c:pt>
                <c:pt idx="311">
                  <c:v>269303</c:v>
                </c:pt>
                <c:pt idx="312">
                  <c:v>270340</c:v>
                </c:pt>
                <c:pt idx="313">
                  <c:v>271710</c:v>
                </c:pt>
                <c:pt idx="314">
                  <c:v>274267</c:v>
                </c:pt>
                <c:pt idx="315">
                  <c:v>277087</c:v>
                </c:pt>
                <c:pt idx="316">
                  <c:v>280049</c:v>
                </c:pt>
                <c:pt idx="317">
                  <c:v>282725</c:v>
                </c:pt>
                <c:pt idx="318">
                  <c:v>285067</c:v>
                </c:pt>
                <c:pt idx="319">
                  <c:v>286408</c:v>
                </c:pt>
                <c:pt idx="320">
                  <c:v>288034</c:v>
                </c:pt>
                <c:pt idx="321">
                  <c:v>290668</c:v>
                </c:pt>
                <c:pt idx="322">
                  <c:v>293847</c:v>
                </c:pt>
                <c:pt idx="323">
                  <c:v>296830</c:v>
                </c:pt>
                <c:pt idx="324">
                  <c:v>300246</c:v>
                </c:pt>
                <c:pt idx="325">
                  <c:v>302698</c:v>
                </c:pt>
                <c:pt idx="326">
                  <c:v>304301</c:v>
                </c:pt>
                <c:pt idx="327">
                  <c:v>305998</c:v>
                </c:pt>
                <c:pt idx="328">
                  <c:v>309092</c:v>
                </c:pt>
                <c:pt idx="329">
                  <c:v>312813</c:v>
                </c:pt>
                <c:pt idx="330">
                  <c:v>316274</c:v>
                </c:pt>
                <c:pt idx="331">
                  <c:v>319223</c:v>
                </c:pt>
                <c:pt idx="332">
                  <c:v>321859</c:v>
                </c:pt>
                <c:pt idx="333">
                  <c:v>323557</c:v>
                </c:pt>
                <c:pt idx="334">
                  <c:v>325533</c:v>
                </c:pt>
                <c:pt idx="335">
                  <c:v>328921</c:v>
                </c:pt>
                <c:pt idx="336">
                  <c:v>332362</c:v>
                </c:pt>
                <c:pt idx="337">
                  <c:v>335248</c:v>
                </c:pt>
                <c:pt idx="338">
                  <c:v>336631</c:v>
                </c:pt>
                <c:pt idx="339">
                  <c:v>338497</c:v>
                </c:pt>
                <c:pt idx="340">
                  <c:v>339916</c:v>
                </c:pt>
                <c:pt idx="341">
                  <c:v>341944</c:v>
                </c:pt>
                <c:pt idx="342">
                  <c:v>345582</c:v>
                </c:pt>
                <c:pt idx="343">
                  <c:v>349326</c:v>
                </c:pt>
                <c:pt idx="344">
                  <c:v>352752</c:v>
                </c:pt>
                <c:pt idx="345">
                  <c:v>354862</c:v>
                </c:pt>
                <c:pt idx="346">
                  <c:v>357281</c:v>
                </c:pt>
                <c:pt idx="347">
                  <c:v>358645</c:v>
                </c:pt>
                <c:pt idx="348">
                  <c:v>360708</c:v>
                </c:pt>
                <c:pt idx="349">
                  <c:v>364312</c:v>
                </c:pt>
                <c:pt idx="350">
                  <c:v>368160</c:v>
                </c:pt>
                <c:pt idx="351">
                  <c:v>372065</c:v>
                </c:pt>
                <c:pt idx="352">
                  <c:v>376073</c:v>
                </c:pt>
                <c:pt idx="353">
                  <c:v>379318</c:v>
                </c:pt>
                <c:pt idx="354">
                  <c:v>381219</c:v>
                </c:pt>
                <c:pt idx="355">
                  <c:v>383241</c:v>
                </c:pt>
                <c:pt idx="356">
                  <c:v>387642</c:v>
                </c:pt>
                <c:pt idx="357">
                  <c:v>391601</c:v>
                </c:pt>
                <c:pt idx="358">
                  <c:v>395506</c:v>
                </c:pt>
                <c:pt idx="359">
                  <c:v>399312</c:v>
                </c:pt>
                <c:pt idx="360">
                  <c:v>402658</c:v>
                </c:pt>
                <c:pt idx="361">
                  <c:v>404447</c:v>
                </c:pt>
                <c:pt idx="362">
                  <c:v>405871</c:v>
                </c:pt>
                <c:pt idx="363">
                  <c:v>408569</c:v>
                </c:pt>
                <c:pt idx="364">
                  <c:v>412902</c:v>
                </c:pt>
                <c:pt idx="365">
                  <c:v>417032</c:v>
                </c:pt>
                <c:pt idx="366">
                  <c:v>420788</c:v>
                </c:pt>
                <c:pt idx="367">
                  <c:v>424071</c:v>
                </c:pt>
                <c:pt idx="368">
                  <c:v>425892</c:v>
                </c:pt>
                <c:pt idx="369">
                  <c:v>427825</c:v>
                </c:pt>
                <c:pt idx="370">
                  <c:v>431816</c:v>
                </c:pt>
                <c:pt idx="371">
                  <c:v>435729</c:v>
                </c:pt>
                <c:pt idx="372">
                  <c:v>439700</c:v>
                </c:pt>
                <c:pt idx="373">
                  <c:v>443271</c:v>
                </c:pt>
                <c:pt idx="374">
                  <c:v>445983</c:v>
                </c:pt>
                <c:pt idx="375">
                  <c:v>447772</c:v>
                </c:pt>
                <c:pt idx="376">
                  <c:v>449786</c:v>
                </c:pt>
                <c:pt idx="377">
                  <c:v>453217</c:v>
                </c:pt>
                <c:pt idx="378">
                  <c:v>457043</c:v>
                </c:pt>
                <c:pt idx="379">
                  <c:v>460763</c:v>
                </c:pt>
                <c:pt idx="380">
                  <c:v>464344</c:v>
                </c:pt>
                <c:pt idx="381">
                  <c:v>466890</c:v>
                </c:pt>
                <c:pt idx="382">
                  <c:v>468204</c:v>
                </c:pt>
                <c:pt idx="383">
                  <c:v>469786</c:v>
                </c:pt>
                <c:pt idx="384">
                  <c:v>472818</c:v>
                </c:pt>
                <c:pt idx="385">
                  <c:v>476100</c:v>
                </c:pt>
                <c:pt idx="386">
                  <c:v>479257</c:v>
                </c:pt>
                <c:pt idx="387">
                  <c:v>482142</c:v>
                </c:pt>
                <c:pt idx="388">
                  <c:v>484301</c:v>
                </c:pt>
                <c:pt idx="389">
                  <c:v>485384</c:v>
                </c:pt>
                <c:pt idx="390">
                  <c:v>486325</c:v>
                </c:pt>
                <c:pt idx="391">
                  <c:v>488081</c:v>
                </c:pt>
                <c:pt idx="392">
                  <c:v>490540</c:v>
                </c:pt>
                <c:pt idx="393">
                  <c:v>493098</c:v>
                </c:pt>
                <c:pt idx="394">
                  <c:v>495804</c:v>
                </c:pt>
                <c:pt idx="395">
                  <c:v>497648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  <c:pt idx="378">
                  <c:v>2.8212152959125124E-2</c:v>
                </c:pt>
                <c:pt idx="379">
                  <c:v>2.8296700622434168E-2</c:v>
                </c:pt>
                <c:pt idx="380">
                  <c:v>2.8416914994226224E-2</c:v>
                </c:pt>
                <c:pt idx="381">
                  <c:v>2.8494600602394202E-2</c:v>
                </c:pt>
                <c:pt idx="382">
                  <c:v>2.8475097272626419E-2</c:v>
                </c:pt>
                <c:pt idx="383">
                  <c:v>2.845757639472064E-2</c:v>
                </c:pt>
                <c:pt idx="384">
                  <c:v>2.8632777710281453E-2</c:v>
                </c:pt>
                <c:pt idx="385">
                  <c:v>2.8789794319652586E-2</c:v>
                </c:pt>
                <c:pt idx="386">
                  <c:v>2.8862131630550351E-2</c:v>
                </c:pt>
                <c:pt idx="387">
                  <c:v>2.8941711169636928E-2</c:v>
                </c:pt>
                <c:pt idx="388">
                  <c:v>2.8999767017444476E-2</c:v>
                </c:pt>
                <c:pt idx="389">
                  <c:v>2.8985016987989887E-2</c:v>
                </c:pt>
                <c:pt idx="390">
                  <c:v>2.897310537537786E-2</c:v>
                </c:pt>
                <c:pt idx="391">
                  <c:v>2.9093695551124576E-2</c:v>
                </c:pt>
                <c:pt idx="392">
                  <c:v>2.918352072400034E-2</c:v>
                </c:pt>
                <c:pt idx="393">
                  <c:v>2.9208434193603368E-2</c:v>
                </c:pt>
                <c:pt idx="394">
                  <c:v>2.9252163107219707E-2</c:v>
                </c:pt>
                <c:pt idx="395">
                  <c:v>2.9286217509171902E-2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2.3231123582414276E-2</c:v>
                </c:pt>
                <c:pt idx="395">
                  <c:v>2.322584806204309E-2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1.6849103100464211E-2</c:v>
                </c:pt>
                <c:pt idx="61">
                  <c:v>1.6884862146696721E-2</c:v>
                </c:pt>
                <c:pt idx="62">
                  <c:v>1.7971984847150031E-2</c:v>
                </c:pt>
                <c:pt idx="63">
                  <c:v>1.9611546116187515E-2</c:v>
                </c:pt>
                <c:pt idx="64">
                  <c:v>2.0382268464581917E-2</c:v>
                </c:pt>
                <c:pt idx="65">
                  <c:v>2.166383572302933E-2</c:v>
                </c:pt>
                <c:pt idx="66">
                  <c:v>2.3357570812635484E-2</c:v>
                </c:pt>
                <c:pt idx="67">
                  <c:v>2.4514981377508478E-2</c:v>
                </c:pt>
                <c:pt idx="68">
                  <c:v>2.552609541711098E-2</c:v>
                </c:pt>
                <c:pt idx="69">
                  <c:v>2.7737765274231545E-2</c:v>
                </c:pt>
                <c:pt idx="70">
                  <c:v>2.9611122987031495E-2</c:v>
                </c:pt>
                <c:pt idx="71">
                  <c:v>3.176272202944945E-2</c:v>
                </c:pt>
                <c:pt idx="72">
                  <c:v>3.3158517432005145E-2</c:v>
                </c:pt>
                <c:pt idx="73">
                  <c:v>3.4686234377041325E-2</c:v>
                </c:pt>
                <c:pt idx="74">
                  <c:v>3.6358823880987823E-2</c:v>
                </c:pt>
                <c:pt idx="75">
                  <c:v>3.7994460991796E-2</c:v>
                </c:pt>
                <c:pt idx="76">
                  <c:v>4.14043776767987E-2</c:v>
                </c:pt>
                <c:pt idx="77">
                  <c:v>4.3337178630939131E-2</c:v>
                </c:pt>
                <c:pt idx="78">
                  <c:v>4.470705725699068E-2</c:v>
                </c:pt>
                <c:pt idx="79">
                  <c:v>4.6024211006591528E-2</c:v>
                </c:pt>
                <c:pt idx="80">
                  <c:v>4.7428723687716494E-2</c:v>
                </c:pt>
                <c:pt idx="81">
                  <c:v>4.8437281254374916E-2</c:v>
                </c:pt>
                <c:pt idx="82">
                  <c:v>4.9608102010461758E-2</c:v>
                </c:pt>
                <c:pt idx="83">
                  <c:v>5.1230086534183955E-2</c:v>
                </c:pt>
                <c:pt idx="84">
                  <c:v>5.3210969811106804E-2</c:v>
                </c:pt>
                <c:pt idx="85">
                  <c:v>5.4023726022741587E-2</c:v>
                </c:pt>
                <c:pt idx="86">
                  <c:v>5.4488469320455639E-2</c:v>
                </c:pt>
                <c:pt idx="87">
                  <c:v>5.5120577524112813E-2</c:v>
                </c:pt>
                <c:pt idx="88">
                  <c:v>5.5824208376424614E-2</c:v>
                </c:pt>
                <c:pt idx="89">
                  <c:v>5.6533235273516842E-2</c:v>
                </c:pt>
                <c:pt idx="90">
                  <c:v>5.7809938831807461E-2</c:v>
                </c:pt>
                <c:pt idx="91">
                  <c:v>5.8721414792201228E-2</c:v>
                </c:pt>
                <c:pt idx="92">
                  <c:v>5.9278623383468981E-2</c:v>
                </c:pt>
                <c:pt idx="93">
                  <c:v>5.9579323722947018E-2</c:v>
                </c:pt>
                <c:pt idx="94">
                  <c:v>5.9476319720591642E-2</c:v>
                </c:pt>
                <c:pt idx="95">
                  <c:v>5.928986440223482E-2</c:v>
                </c:pt>
                <c:pt idx="96">
                  <c:v>5.9401429279444917E-2</c:v>
                </c:pt>
                <c:pt idx="97">
                  <c:v>6.0142720466255302E-2</c:v>
                </c:pt>
                <c:pt idx="98">
                  <c:v>6.0922286482493329E-2</c:v>
                </c:pt>
                <c:pt idx="99">
                  <c:v>6.1392075439932137E-2</c:v>
                </c:pt>
                <c:pt idx="100">
                  <c:v>6.1172369606028974E-2</c:v>
                </c:pt>
                <c:pt idx="101">
                  <c:v>6.1216046602145552E-2</c:v>
                </c:pt>
                <c:pt idx="102">
                  <c:v>6.0951085653207629E-2</c:v>
                </c:pt>
                <c:pt idx="103">
                  <c:v>6.0864647047815808E-2</c:v>
                </c:pt>
                <c:pt idx="104">
                  <c:v>6.1473859734519097E-2</c:v>
                </c:pt>
                <c:pt idx="105">
                  <c:v>6.2104327403936434E-2</c:v>
                </c:pt>
                <c:pt idx="106">
                  <c:v>6.2277486064664371E-2</c:v>
                </c:pt>
                <c:pt idx="107">
                  <c:v>6.233663341871188E-2</c:v>
                </c:pt>
                <c:pt idx="108">
                  <c:v>6.2317019315185435E-2</c:v>
                </c:pt>
                <c:pt idx="109">
                  <c:v>6.2165613657749696E-2</c:v>
                </c:pt>
                <c:pt idx="110">
                  <c:v>6.2043406015353117E-2</c:v>
                </c:pt>
                <c:pt idx="111">
                  <c:v>6.2160178043175758E-2</c:v>
                </c:pt>
                <c:pt idx="112">
                  <c:v>6.2488674030389983E-2</c:v>
                </c:pt>
                <c:pt idx="113">
                  <c:v>6.2558804422092537E-2</c:v>
                </c:pt>
                <c:pt idx="114">
                  <c:v>6.2636465041896877E-2</c:v>
                </c:pt>
                <c:pt idx="115">
                  <c:v>6.2466409904086313E-2</c:v>
                </c:pt>
                <c:pt idx="116">
                  <c:v>6.2246403602782045E-2</c:v>
                </c:pt>
                <c:pt idx="117">
                  <c:v>6.21273770307149E-2</c:v>
                </c:pt>
                <c:pt idx="118">
                  <c:v>6.2222164469537988E-2</c:v>
                </c:pt>
                <c:pt idx="119">
                  <c:v>6.2266819564522832E-2</c:v>
                </c:pt>
                <c:pt idx="120">
                  <c:v>6.2000777277299662E-2</c:v>
                </c:pt>
                <c:pt idx="121">
                  <c:v>6.186132621339098E-2</c:v>
                </c:pt>
                <c:pt idx="122">
                  <c:v>6.1743082565682471E-2</c:v>
                </c:pt>
                <c:pt idx="123">
                  <c:v>6.1376955607142944E-2</c:v>
                </c:pt>
                <c:pt idx="124">
                  <c:v>6.1040033510861111E-2</c:v>
                </c:pt>
                <c:pt idx="125">
                  <c:v>6.0731627975750407E-2</c:v>
                </c:pt>
                <c:pt idx="126">
                  <c:v>6.0933751204441118E-2</c:v>
                </c:pt>
                <c:pt idx="127">
                  <c:v>6.0797945970856207E-2</c:v>
                </c:pt>
                <c:pt idx="128">
                  <c:v>6.0601004616498103E-2</c:v>
                </c:pt>
                <c:pt idx="129">
                  <c:v>6.0336254007639381E-2</c:v>
                </c:pt>
                <c:pt idx="130">
                  <c:v>6.0102417673080701E-2</c:v>
                </c:pt>
                <c:pt idx="131">
                  <c:v>5.9951611873041183E-2</c:v>
                </c:pt>
                <c:pt idx="132">
                  <c:v>5.9780121470290062E-2</c:v>
                </c:pt>
                <c:pt idx="133">
                  <c:v>5.9683067787531054E-2</c:v>
                </c:pt>
                <c:pt idx="134">
                  <c:v>5.9528700301839564E-2</c:v>
                </c:pt>
                <c:pt idx="135">
                  <c:v>5.9197897239444193E-2</c:v>
                </c:pt>
                <c:pt idx="136">
                  <c:v>5.8904691479064276E-2</c:v>
                </c:pt>
                <c:pt idx="137">
                  <c:v>5.8595816054578573E-2</c:v>
                </c:pt>
                <c:pt idx="138">
                  <c:v>5.8327898893413763E-2</c:v>
                </c:pt>
                <c:pt idx="139">
                  <c:v>5.8249509127674286E-2</c:v>
                </c:pt>
                <c:pt idx="140">
                  <c:v>5.8069752877547356E-2</c:v>
                </c:pt>
                <c:pt idx="141">
                  <c:v>5.7816146305044613E-2</c:v>
                </c:pt>
                <c:pt idx="142">
                  <c:v>5.7519575389042857E-2</c:v>
                </c:pt>
                <c:pt idx="143">
                  <c:v>5.717918526640417E-2</c:v>
                </c:pt>
                <c:pt idx="144">
                  <c:v>5.6824447585218991E-2</c:v>
                </c:pt>
                <c:pt idx="145">
                  <c:v>5.6478351850528297E-2</c:v>
                </c:pt>
                <c:pt idx="146">
                  <c:v>5.6231279761054978E-2</c:v>
                </c:pt>
                <c:pt idx="147">
                  <c:v>5.5867737117907566E-2</c:v>
                </c:pt>
                <c:pt idx="148">
                  <c:v>5.5456025649974386E-2</c:v>
                </c:pt>
                <c:pt idx="149">
                  <c:v>5.4955833761706041E-2</c:v>
                </c:pt>
                <c:pt idx="150">
                  <c:v>5.4424151077223155E-2</c:v>
                </c:pt>
                <c:pt idx="151">
                  <c:v>5.3961821104050685E-2</c:v>
                </c:pt>
                <c:pt idx="152">
                  <c:v>5.3389552430447025E-2</c:v>
                </c:pt>
                <c:pt idx="153">
                  <c:v>5.2865001302041227E-2</c:v>
                </c:pt>
                <c:pt idx="154">
                  <c:v>5.2385275191176583E-2</c:v>
                </c:pt>
                <c:pt idx="155">
                  <c:v>5.1738243247309003E-2</c:v>
                </c:pt>
                <c:pt idx="156">
                  <c:v>5.103281909112567E-2</c:v>
                </c:pt>
                <c:pt idx="157">
                  <c:v>5.0393232791664397E-2</c:v>
                </c:pt>
                <c:pt idx="158">
                  <c:v>4.9713119759972689E-2</c:v>
                </c:pt>
                <c:pt idx="159">
                  <c:v>4.9077785761204785E-2</c:v>
                </c:pt>
                <c:pt idx="160">
                  <c:v>4.8439090247422392E-2</c:v>
                </c:pt>
                <c:pt idx="161">
                  <c:v>4.7770695908147698E-2</c:v>
                </c:pt>
                <c:pt idx="162">
                  <c:v>4.7057335039194452E-2</c:v>
                </c:pt>
                <c:pt idx="163">
                  <c:v>4.6422858415474784E-2</c:v>
                </c:pt>
                <c:pt idx="164">
                  <c:v>4.5786329525736656E-2</c:v>
                </c:pt>
                <c:pt idx="165">
                  <c:v>4.509643855996677E-2</c:v>
                </c:pt>
                <c:pt idx="166">
                  <c:v>4.4562204179378895E-2</c:v>
                </c:pt>
                <c:pt idx="167">
                  <c:v>4.4049438447773447E-2</c:v>
                </c:pt>
                <c:pt idx="168">
                  <c:v>4.3459390897756016E-2</c:v>
                </c:pt>
                <c:pt idx="169">
                  <c:v>4.2918960402709691E-2</c:v>
                </c:pt>
                <c:pt idx="170">
                  <c:v>4.2258020867787231E-2</c:v>
                </c:pt>
                <c:pt idx="171">
                  <c:v>4.1703674531241401E-2</c:v>
                </c:pt>
                <c:pt idx="172">
                  <c:v>4.110944367448402E-2</c:v>
                </c:pt>
                <c:pt idx="173">
                  <c:v>4.0523129495143362E-2</c:v>
                </c:pt>
                <c:pt idx="174">
                  <c:v>3.9991122843901085E-2</c:v>
                </c:pt>
                <c:pt idx="175">
                  <c:v>3.9492376955317023E-2</c:v>
                </c:pt>
                <c:pt idx="176">
                  <c:v>3.8923447928142015E-2</c:v>
                </c:pt>
                <c:pt idx="177">
                  <c:v>3.8409196205027474E-2</c:v>
                </c:pt>
                <c:pt idx="178">
                  <c:v>3.7997008130781273E-2</c:v>
                </c:pt>
                <c:pt idx="179">
                  <c:v>3.7512069090130259E-2</c:v>
                </c:pt>
                <c:pt idx="180">
                  <c:v>3.7052655267519309E-2</c:v>
                </c:pt>
                <c:pt idx="181">
                  <c:v>3.6721331632417809E-2</c:v>
                </c:pt>
                <c:pt idx="182">
                  <c:v>3.6377854844362879E-2</c:v>
                </c:pt>
                <c:pt idx="183">
                  <c:v>3.6032481697569167E-2</c:v>
                </c:pt>
                <c:pt idx="184">
                  <c:v>3.5658771595235263E-2</c:v>
                </c:pt>
                <c:pt idx="185">
                  <c:v>3.532410788025455E-2</c:v>
                </c:pt>
                <c:pt idx="186">
                  <c:v>3.4992785333451688E-2</c:v>
                </c:pt>
                <c:pt idx="187">
                  <c:v>3.4792340410860295E-2</c:v>
                </c:pt>
                <c:pt idx="188">
                  <c:v>3.4570290499914773E-2</c:v>
                </c:pt>
                <c:pt idx="189">
                  <c:v>3.4333404952947719E-2</c:v>
                </c:pt>
                <c:pt idx="190">
                  <c:v>3.4091823591213793E-2</c:v>
                </c:pt>
                <c:pt idx="191">
                  <c:v>3.3848770651450616E-2</c:v>
                </c:pt>
                <c:pt idx="192">
                  <c:v>3.3671958564644326E-2</c:v>
                </c:pt>
                <c:pt idx="193">
                  <c:v>3.3435347076629401E-2</c:v>
                </c:pt>
                <c:pt idx="194">
                  <c:v>3.3235734030125752E-2</c:v>
                </c:pt>
                <c:pt idx="195">
                  <c:v>3.3107232536725227E-2</c:v>
                </c:pt>
                <c:pt idx="196">
                  <c:v>3.3023000199072255E-2</c:v>
                </c:pt>
                <c:pt idx="197">
                  <c:v>3.2875583186865155E-2</c:v>
                </c:pt>
                <c:pt idx="198">
                  <c:v>3.2730515754561873E-2</c:v>
                </c:pt>
                <c:pt idx="199">
                  <c:v>3.2592302524725968E-2</c:v>
                </c:pt>
                <c:pt idx="200">
                  <c:v>3.2408382722056026E-2</c:v>
                </c:pt>
                <c:pt idx="201">
                  <c:v>3.2221616872567353E-2</c:v>
                </c:pt>
                <c:pt idx="202">
                  <c:v>3.2119468708122059E-2</c:v>
                </c:pt>
                <c:pt idx="203">
                  <c:v>3.2062874356915641E-2</c:v>
                </c:pt>
                <c:pt idx="204">
                  <c:v>3.1952734872892095E-2</c:v>
                </c:pt>
                <c:pt idx="205">
                  <c:v>3.1811934184567139E-2</c:v>
                </c:pt>
                <c:pt idx="206">
                  <c:v>3.1721642988490395E-2</c:v>
                </c:pt>
                <c:pt idx="207">
                  <c:v>3.1603471267122124E-2</c:v>
                </c:pt>
                <c:pt idx="208">
                  <c:v>3.1480531500672183E-2</c:v>
                </c:pt>
                <c:pt idx="209">
                  <c:v>3.1454342632970644E-2</c:v>
                </c:pt>
                <c:pt idx="210">
                  <c:v>3.1421196425748699E-2</c:v>
                </c:pt>
                <c:pt idx="211">
                  <c:v>3.1370437959478831E-2</c:v>
                </c:pt>
                <c:pt idx="212">
                  <c:v>3.1292358967097603E-2</c:v>
                </c:pt>
                <c:pt idx="213">
                  <c:v>3.1228810440061427E-2</c:v>
                </c:pt>
                <c:pt idx="214">
                  <c:v>3.1128276990901056E-2</c:v>
                </c:pt>
                <c:pt idx="215">
                  <c:v>3.1012281052294987E-2</c:v>
                </c:pt>
                <c:pt idx="216">
                  <c:v>3.1009495434081685E-2</c:v>
                </c:pt>
                <c:pt idx="217">
                  <c:v>3.0972487453847408E-2</c:v>
                </c:pt>
                <c:pt idx="218">
                  <c:v>3.0921603186311569E-2</c:v>
                </c:pt>
                <c:pt idx="219">
                  <c:v>3.0838928024574812E-2</c:v>
                </c:pt>
                <c:pt idx="220">
                  <c:v>3.0769401258151405E-2</c:v>
                </c:pt>
                <c:pt idx="221">
                  <c:v>3.0670514337113226E-2</c:v>
                </c:pt>
                <c:pt idx="222">
                  <c:v>3.0584541637644628E-2</c:v>
                </c:pt>
                <c:pt idx="223">
                  <c:v>3.0547067374729283E-2</c:v>
                </c:pt>
                <c:pt idx="224">
                  <c:v>3.0515863920631284E-2</c:v>
                </c:pt>
                <c:pt idx="225">
                  <c:v>3.0464941074738898E-2</c:v>
                </c:pt>
                <c:pt idx="226">
                  <c:v>3.0370161381333936E-2</c:v>
                </c:pt>
                <c:pt idx="227">
                  <c:v>3.0286524353945653E-2</c:v>
                </c:pt>
                <c:pt idx="228">
                  <c:v>3.020624086642926E-2</c:v>
                </c:pt>
                <c:pt idx="229">
                  <c:v>3.0141185175850165E-2</c:v>
                </c:pt>
                <c:pt idx="230">
                  <c:v>3.0081935762412838E-2</c:v>
                </c:pt>
                <c:pt idx="231">
                  <c:v>3.0103410473843371E-2</c:v>
                </c:pt>
                <c:pt idx="232">
                  <c:v>3.0075066921881072E-2</c:v>
                </c:pt>
                <c:pt idx="233">
                  <c:v>3.0034875997745372E-2</c:v>
                </c:pt>
                <c:pt idx="234">
                  <c:v>2.9956136483185652E-2</c:v>
                </c:pt>
                <c:pt idx="235">
                  <c:v>2.9864356094007592E-2</c:v>
                </c:pt>
                <c:pt idx="236">
                  <c:v>2.977470917039441E-2</c:v>
                </c:pt>
                <c:pt idx="237">
                  <c:v>2.9779572659500552E-2</c:v>
                </c:pt>
                <c:pt idx="238">
                  <c:v>2.9748142314584596E-2</c:v>
                </c:pt>
                <c:pt idx="239">
                  <c:v>2.9677570632914575E-2</c:v>
                </c:pt>
                <c:pt idx="240">
                  <c:v>2.9595740016127293E-2</c:v>
                </c:pt>
                <c:pt idx="241">
                  <c:v>2.951839236544046E-2</c:v>
                </c:pt>
                <c:pt idx="242">
                  <c:v>2.939199168290579E-2</c:v>
                </c:pt>
                <c:pt idx="243">
                  <c:v>2.9233267750826124E-2</c:v>
                </c:pt>
                <c:pt idx="244">
                  <c:v>2.9215230814338487E-2</c:v>
                </c:pt>
                <c:pt idx="245">
                  <c:v>2.9203899099129221E-2</c:v>
                </c:pt>
                <c:pt idx="246">
                  <c:v>2.9137273539314262E-2</c:v>
                </c:pt>
                <c:pt idx="247">
                  <c:v>2.9070319581731102E-2</c:v>
                </c:pt>
                <c:pt idx="248">
                  <c:v>2.8997415011693051E-2</c:v>
                </c:pt>
                <c:pt idx="249">
                  <c:v>2.8889368553857899E-2</c:v>
                </c:pt>
                <c:pt idx="250">
                  <c:v>2.8805414138848368E-2</c:v>
                </c:pt>
                <c:pt idx="251">
                  <c:v>2.8752597498115397E-2</c:v>
                </c:pt>
                <c:pt idx="252">
                  <c:v>2.8725916199380738E-2</c:v>
                </c:pt>
                <c:pt idx="253">
                  <c:v>2.8665386542314871E-2</c:v>
                </c:pt>
                <c:pt idx="254">
                  <c:v>2.8567676062888302E-2</c:v>
                </c:pt>
                <c:pt idx="255">
                  <c:v>2.8472263903207201E-2</c:v>
                </c:pt>
                <c:pt idx="256">
                  <c:v>2.8386960548579331E-2</c:v>
                </c:pt>
                <c:pt idx="257">
                  <c:v>2.8301780508001514E-2</c:v>
                </c:pt>
                <c:pt idx="258">
                  <c:v>2.8224336219300629E-2</c:v>
                </c:pt>
                <c:pt idx="259">
                  <c:v>2.8156175313154262E-2</c:v>
                </c:pt>
                <c:pt idx="260">
                  <c:v>2.8069558558356134E-2</c:v>
                </c:pt>
                <c:pt idx="261">
                  <c:v>2.7990341627366921E-2</c:v>
                </c:pt>
                <c:pt idx="262">
                  <c:v>2.787600843449731E-2</c:v>
                </c:pt>
                <c:pt idx="263">
                  <c:v>2.7771097521725137E-2</c:v>
                </c:pt>
                <c:pt idx="264">
                  <c:v>2.7672555069159298E-2</c:v>
                </c:pt>
                <c:pt idx="265">
                  <c:v>2.759051775183493E-2</c:v>
                </c:pt>
                <c:pt idx="266">
                  <c:v>2.7508212570266539E-2</c:v>
                </c:pt>
                <c:pt idx="267">
                  <c:v>2.7393028481326503E-2</c:v>
                </c:pt>
                <c:pt idx="268">
                  <c:v>2.7274306208625376E-2</c:v>
                </c:pt>
                <c:pt idx="269">
                  <c:v>2.7178978946474312E-2</c:v>
                </c:pt>
                <c:pt idx="270">
                  <c:v>2.7074931961910922E-2</c:v>
                </c:pt>
                <c:pt idx="271">
                  <c:v>2.6911066726539253E-2</c:v>
                </c:pt>
                <c:pt idx="272">
                  <c:v>2.6823287828536303E-2</c:v>
                </c:pt>
                <c:pt idx="273">
                  <c:v>2.6758584132960464E-2</c:v>
                </c:pt>
                <c:pt idx="274">
                  <c:v>2.6622483686430224E-2</c:v>
                </c:pt>
                <c:pt idx="275">
                  <c:v>2.6480012839078922E-2</c:v>
                </c:pt>
                <c:pt idx="276">
                  <c:v>2.6336311226920237E-2</c:v>
                </c:pt>
                <c:pt idx="277">
                  <c:v>2.6200642819663691E-2</c:v>
                </c:pt>
                <c:pt idx="278">
                  <c:v>2.6060482466261168E-2</c:v>
                </c:pt>
                <c:pt idx="279">
                  <c:v>2.5944485403407401E-2</c:v>
                </c:pt>
                <c:pt idx="280">
                  <c:v>2.5830113682051993E-2</c:v>
                </c:pt>
                <c:pt idx="281">
                  <c:v>2.5680355624921616E-2</c:v>
                </c:pt>
                <c:pt idx="282">
                  <c:v>2.5518179692082005E-2</c:v>
                </c:pt>
                <c:pt idx="283">
                  <c:v>2.5367486532854682E-2</c:v>
                </c:pt>
                <c:pt idx="284">
                  <c:v>2.5134127989947689E-2</c:v>
                </c:pt>
                <c:pt idx="285">
                  <c:v>2.4966944393308075E-2</c:v>
                </c:pt>
                <c:pt idx="286">
                  <c:v>2.4799270460081468E-2</c:v>
                </c:pt>
                <c:pt idx="287">
                  <c:v>2.4646363087585086E-2</c:v>
                </c:pt>
                <c:pt idx="288">
                  <c:v>2.4437913769756948E-2</c:v>
                </c:pt>
                <c:pt idx="289">
                  <c:v>2.4245982308279974E-2</c:v>
                </c:pt>
                <c:pt idx="290">
                  <c:v>2.4044543525511372E-2</c:v>
                </c:pt>
                <c:pt idx="291">
                  <c:v>2.3826666805568164E-2</c:v>
                </c:pt>
                <c:pt idx="292">
                  <c:v>2.3622531286208732E-2</c:v>
                </c:pt>
                <c:pt idx="293">
                  <c:v>2.3439788645181533E-2</c:v>
                </c:pt>
                <c:pt idx="294">
                  <c:v>2.3250132031499882E-2</c:v>
                </c:pt>
                <c:pt idx="295">
                  <c:v>2.3005003798410011E-2</c:v>
                </c:pt>
                <c:pt idx="296">
                  <c:v>2.2733584767408707E-2</c:v>
                </c:pt>
                <c:pt idx="297">
                  <c:v>2.2509251295826975E-2</c:v>
                </c:pt>
                <c:pt idx="298">
                  <c:v>2.2303027450805698E-2</c:v>
                </c:pt>
                <c:pt idx="299">
                  <c:v>2.2057007557349333E-2</c:v>
                </c:pt>
                <c:pt idx="300">
                  <c:v>2.1893080442803914E-2</c:v>
                </c:pt>
                <c:pt idx="301">
                  <c:v>2.1734383854054917E-2</c:v>
                </c:pt>
                <c:pt idx="302">
                  <c:v>2.1555656741395719E-2</c:v>
                </c:pt>
                <c:pt idx="303">
                  <c:v>2.136355220086111E-2</c:v>
                </c:pt>
                <c:pt idx="304">
                  <c:v>2.1182555974109573E-2</c:v>
                </c:pt>
                <c:pt idx="305">
                  <c:v>2.1014172039710378E-2</c:v>
                </c:pt>
                <c:pt idx="306">
                  <c:v>2.0810822768241685E-2</c:v>
                </c:pt>
                <c:pt idx="307">
                  <c:v>2.0692287887509816E-2</c:v>
                </c:pt>
                <c:pt idx="308">
                  <c:v>2.0575127776884469E-2</c:v>
                </c:pt>
                <c:pt idx="309">
                  <c:v>2.050405878530626E-2</c:v>
                </c:pt>
                <c:pt idx="310">
                  <c:v>2.0298866221122942E-2</c:v>
                </c:pt>
                <c:pt idx="311">
                  <c:v>2.0164929766474295E-2</c:v>
                </c:pt>
                <c:pt idx="312">
                  <c:v>2.0032450287155994E-2</c:v>
                </c:pt>
                <c:pt idx="313">
                  <c:v>1.9897885204339438E-2</c:v>
                </c:pt>
                <c:pt idx="314">
                  <c:v>1.9813183196399072E-2</c:v>
                </c:pt>
                <c:pt idx="315">
                  <c:v>1.9729042249259057E-2</c:v>
                </c:pt>
                <c:pt idx="316">
                  <c:v>1.9628564966296291E-2</c:v>
                </c:pt>
                <c:pt idx="317">
                  <c:v>1.9498764003540225E-2</c:v>
                </c:pt>
                <c:pt idx="318">
                  <c:v>1.9372738551992331E-2</c:v>
                </c:pt>
                <c:pt idx="319">
                  <c:v>1.9227573933965198E-2</c:v>
                </c:pt>
                <c:pt idx="320">
                  <c:v>1.9087800941977814E-2</c:v>
                </c:pt>
                <c:pt idx="321">
                  <c:v>1.8980765020142919E-2</c:v>
                </c:pt>
                <c:pt idx="322">
                  <c:v>1.8914595593320906E-2</c:v>
                </c:pt>
                <c:pt idx="323">
                  <c:v>1.8827067898082788E-2</c:v>
                </c:pt>
                <c:pt idx="324">
                  <c:v>1.8759912348023159E-2</c:v>
                </c:pt>
                <c:pt idx="325">
                  <c:v>1.8660727908822599E-2</c:v>
                </c:pt>
                <c:pt idx="326">
                  <c:v>1.854540849373261E-2</c:v>
                </c:pt>
                <c:pt idx="327">
                  <c:v>1.8431950030536399E-2</c:v>
                </c:pt>
                <c:pt idx="328">
                  <c:v>1.8386522181703276E-2</c:v>
                </c:pt>
                <c:pt idx="329">
                  <c:v>1.8339876316511534E-2</c:v>
                </c:pt>
                <c:pt idx="330">
                  <c:v>1.8286532997676849E-2</c:v>
                </c:pt>
                <c:pt idx="331">
                  <c:v>1.8192847500381984E-2</c:v>
                </c:pt>
                <c:pt idx="332">
                  <c:v>1.8144926127664208E-2</c:v>
                </c:pt>
                <c:pt idx="333">
                  <c:v>1.8050008627332539E-2</c:v>
                </c:pt>
                <c:pt idx="334">
                  <c:v>1.796146406791272E-2</c:v>
                </c:pt>
                <c:pt idx="335">
                  <c:v>1.7953069230289331E-2</c:v>
                </c:pt>
                <c:pt idx="336">
                  <c:v>1.7917087017025657E-2</c:v>
                </c:pt>
                <c:pt idx="337">
                  <c:v>1.7885696884258336E-2</c:v>
                </c:pt>
                <c:pt idx="338">
                  <c:v>1.7866546534140167E-2</c:v>
                </c:pt>
                <c:pt idx="339">
                  <c:v>1.7752494365565332E-2</c:v>
                </c:pt>
                <c:pt idx="340">
                  <c:v>1.7682876108489613E-2</c:v>
                </c:pt>
                <c:pt idx="341">
                  <c:v>1.7628899054260894E-2</c:v>
                </c:pt>
                <c:pt idx="342">
                  <c:v>1.7635915125595588E-2</c:v>
                </c:pt>
                <c:pt idx="343">
                  <c:v>1.761801755820246E-2</c:v>
                </c:pt>
                <c:pt idx="344">
                  <c:v>1.7583177428382543E-2</c:v>
                </c:pt>
                <c:pt idx="345">
                  <c:v>1.7554132397856931E-2</c:v>
                </c:pt>
                <c:pt idx="346">
                  <c:v>1.7415527882582781E-2</c:v>
                </c:pt>
                <c:pt idx="347">
                  <c:v>1.7306484721415757E-2</c:v>
                </c:pt>
                <c:pt idx="348">
                  <c:v>1.7253338102489635E-2</c:v>
                </c:pt>
                <c:pt idx="349">
                  <c:v>1.7233124901224996E-2</c:v>
                </c:pt>
                <c:pt idx="350">
                  <c:v>1.7208394233766987E-2</c:v>
                </c:pt>
                <c:pt idx="351">
                  <c:v>1.7168576767830675E-2</c:v>
                </c:pt>
                <c:pt idx="352">
                  <c:v>1.7122726494365643E-2</c:v>
                </c:pt>
                <c:pt idx="353">
                  <c:v>1.7066623713427508E-2</c:v>
                </c:pt>
                <c:pt idx="354">
                  <c:v>1.6989216173480308E-2</c:v>
                </c:pt>
                <c:pt idx="355">
                  <c:v>1.6917839392188345E-2</c:v>
                </c:pt>
                <c:pt idx="356">
                  <c:v>1.6943084528483216E-2</c:v>
                </c:pt>
                <c:pt idx="357">
                  <c:v>1.6945949569225197E-2</c:v>
                </c:pt>
                <c:pt idx="358">
                  <c:v>1.6942710133647468E-2</c:v>
                </c:pt>
                <c:pt idx="359">
                  <c:v>1.6930997256650305E-2</c:v>
                </c:pt>
                <c:pt idx="360">
                  <c:v>1.6928589677847751E-2</c:v>
                </c:pt>
                <c:pt idx="361">
                  <c:v>1.6878127870596695E-2</c:v>
                </c:pt>
                <c:pt idx="362">
                  <c:v>1.6837017269608946E-2</c:v>
                </c:pt>
                <c:pt idx="363">
                  <c:v>1.6826327796216803E-2</c:v>
                </c:pt>
                <c:pt idx="364">
                  <c:v>1.6877912054200358E-2</c:v>
                </c:pt>
                <c:pt idx="365">
                  <c:v>1.691337205671101E-2</c:v>
                </c:pt>
                <c:pt idx="366">
                  <c:v>1.6935208864611178E-2</c:v>
                </c:pt>
                <c:pt idx="367">
                  <c:v>1.6951153874518905E-2</c:v>
                </c:pt>
                <c:pt idx="368">
                  <c:v>1.6935391322252233E-2</c:v>
                </c:pt>
                <c:pt idx="369">
                  <c:v>1.691067526965773E-2</c:v>
                </c:pt>
                <c:pt idx="370">
                  <c:v>1.6970045089601898E-2</c:v>
                </c:pt>
                <c:pt idx="371">
                  <c:v>1.7021738559746584E-2</c:v>
                </c:pt>
                <c:pt idx="372">
                  <c:v>1.7064453025096349E-2</c:v>
                </c:pt>
                <c:pt idx="373">
                  <c:v>1.709287246525578E-2</c:v>
                </c:pt>
                <c:pt idx="374">
                  <c:v>1.7103737508522471E-2</c:v>
                </c:pt>
                <c:pt idx="375">
                  <c:v>1.7098995743504371E-2</c:v>
                </c:pt>
                <c:pt idx="376">
                  <c:v>1.7088256602026241E-2</c:v>
                </c:pt>
                <c:pt idx="377">
                  <c:v>1.7143831998261472E-2</c:v>
                </c:pt>
                <c:pt idx="378">
                  <c:v>1.7209663947594763E-2</c:v>
                </c:pt>
                <c:pt idx="379">
                  <c:v>1.7269596259662783E-2</c:v>
                </c:pt>
                <c:pt idx="380">
                  <c:v>1.7317160347303896E-2</c:v>
                </c:pt>
                <c:pt idx="381">
                  <c:v>1.7344908344925955E-2</c:v>
                </c:pt>
                <c:pt idx="382">
                  <c:v>1.733601810987476E-2</c:v>
                </c:pt>
                <c:pt idx="383">
                  <c:v>1.7336880574154959E-2</c:v>
                </c:pt>
                <c:pt idx="384">
                  <c:v>1.7387704911431441E-2</c:v>
                </c:pt>
                <c:pt idx="385">
                  <c:v>1.7447593362673094E-2</c:v>
                </c:pt>
                <c:pt idx="386">
                  <c:v>1.7495710282424644E-2</c:v>
                </c:pt>
                <c:pt idx="387">
                  <c:v>1.7537364044071583E-2</c:v>
                </c:pt>
                <c:pt idx="388">
                  <c:v>1.7562667278802145E-2</c:v>
                </c:pt>
                <c:pt idx="389">
                  <c:v>1.756058247919243E-2</c:v>
                </c:pt>
                <c:pt idx="390">
                  <c:v>1.7560338942254658E-2</c:v>
                </c:pt>
                <c:pt idx="391">
                  <c:v>1.7584087888555561E-2</c:v>
                </c:pt>
                <c:pt idx="392">
                  <c:v>1.762833902658895E-2</c:v>
                </c:pt>
                <c:pt idx="393">
                  <c:v>1.7676272331126567E-2</c:v>
                </c:pt>
                <c:pt idx="394">
                  <c:v>1.7703422574573906E-2</c:v>
                </c:pt>
                <c:pt idx="395">
                  <c:v>1.772400937116465E-2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4.0417429646432898E-2</c:v>
                </c:pt>
                <c:pt idx="57">
                  <c:v>4.0489409245568431E-2</c:v>
                </c:pt>
                <c:pt idx="58">
                  <c:v>4.1350889464158234E-2</c:v>
                </c:pt>
                <c:pt idx="59">
                  <c:v>4.2641159337835258E-2</c:v>
                </c:pt>
                <c:pt idx="60">
                  <c:v>4.319809415900408E-2</c:v>
                </c:pt>
                <c:pt idx="61">
                  <c:v>4.3450289375775115E-2</c:v>
                </c:pt>
                <c:pt idx="62">
                  <c:v>4.4615021752888125E-2</c:v>
                </c:pt>
                <c:pt idx="63">
                  <c:v>4.5724301990734947E-2</c:v>
                </c:pt>
                <c:pt idx="64">
                  <c:v>4.60157499488099E-2</c:v>
                </c:pt>
                <c:pt idx="65">
                  <c:v>4.6821315746996564E-2</c:v>
                </c:pt>
                <c:pt idx="66">
                  <c:v>4.7673697914349854E-2</c:v>
                </c:pt>
                <c:pt idx="67">
                  <c:v>4.8599137196638748E-2</c:v>
                </c:pt>
                <c:pt idx="68">
                  <c:v>4.9730333225274703E-2</c:v>
                </c:pt>
                <c:pt idx="69">
                  <c:v>5.0801900903637155E-2</c:v>
                </c:pt>
                <c:pt idx="70">
                  <c:v>5.270471298349861E-2</c:v>
                </c:pt>
                <c:pt idx="71">
                  <c:v>5.4148758362941835E-2</c:v>
                </c:pt>
                <c:pt idx="72">
                  <c:v>5.5601670814077499E-2</c:v>
                </c:pt>
                <c:pt idx="73">
                  <c:v>5.7857921964465708E-2</c:v>
                </c:pt>
                <c:pt idx="74">
                  <c:v>5.8651579668853454E-2</c:v>
                </c:pt>
                <c:pt idx="75">
                  <c:v>5.9888334221002558E-2</c:v>
                </c:pt>
                <c:pt idx="76">
                  <c:v>6.2804425248704041E-2</c:v>
                </c:pt>
                <c:pt idx="77">
                  <c:v>6.3861375452948649E-2</c:v>
                </c:pt>
                <c:pt idx="78">
                  <c:v>6.5288459516784358E-2</c:v>
                </c:pt>
                <c:pt idx="79">
                  <c:v>6.6386032668262582E-2</c:v>
                </c:pt>
                <c:pt idx="80">
                  <c:v>6.7089633063543833E-2</c:v>
                </c:pt>
                <c:pt idx="81">
                  <c:v>6.5912700837773855E-2</c:v>
                </c:pt>
                <c:pt idx="82">
                  <c:v>6.6589783617972506E-2</c:v>
                </c:pt>
                <c:pt idx="83">
                  <c:v>6.7282806475406812E-2</c:v>
                </c:pt>
                <c:pt idx="84">
                  <c:v>6.8852436957990579E-2</c:v>
                </c:pt>
                <c:pt idx="85">
                  <c:v>6.9169501921694118E-2</c:v>
                </c:pt>
                <c:pt idx="86">
                  <c:v>7.0191506856816327E-2</c:v>
                </c:pt>
                <c:pt idx="87">
                  <c:v>7.0508544639753479E-2</c:v>
                </c:pt>
                <c:pt idx="88">
                  <c:v>7.0442669189643828E-2</c:v>
                </c:pt>
                <c:pt idx="89">
                  <c:v>7.065077726439016E-2</c:v>
                </c:pt>
                <c:pt idx="90">
                  <c:v>7.1400278746837645E-2</c:v>
                </c:pt>
                <c:pt idx="91">
                  <c:v>7.1796285700599816E-2</c:v>
                </c:pt>
                <c:pt idx="92">
                  <c:v>7.208479402830123E-2</c:v>
                </c:pt>
                <c:pt idx="93">
                  <c:v>7.233764566441557E-2</c:v>
                </c:pt>
                <c:pt idx="94">
                  <c:v>7.2227253367076458E-2</c:v>
                </c:pt>
                <c:pt idx="95">
                  <c:v>7.1824832050450774E-2</c:v>
                </c:pt>
                <c:pt idx="96">
                  <c:v>7.1730693917673991E-2</c:v>
                </c:pt>
                <c:pt idx="97">
                  <c:v>7.2101124503245018E-2</c:v>
                </c:pt>
                <c:pt idx="98">
                  <c:v>7.2463187744536431E-2</c:v>
                </c:pt>
                <c:pt idx="99">
                  <c:v>7.2427724569027421E-2</c:v>
                </c:pt>
                <c:pt idx="100">
                  <c:v>7.2053678124234577E-2</c:v>
                </c:pt>
                <c:pt idx="101">
                  <c:v>7.1989963523499428E-2</c:v>
                </c:pt>
                <c:pt idx="102">
                  <c:v>7.1422652490295988E-2</c:v>
                </c:pt>
                <c:pt idx="103">
                  <c:v>7.1047597839447987E-2</c:v>
                </c:pt>
                <c:pt idx="104">
                  <c:v>7.1073542044802415E-2</c:v>
                </c:pt>
                <c:pt idx="105">
                  <c:v>7.1095933845455581E-2</c:v>
                </c:pt>
                <c:pt idx="106">
                  <c:v>7.0835954819861463E-2</c:v>
                </c:pt>
                <c:pt idx="107">
                  <c:v>7.0618812802122802E-2</c:v>
                </c:pt>
                <c:pt idx="108">
                  <c:v>7.0192585941711863E-2</c:v>
                </c:pt>
                <c:pt idx="109">
                  <c:v>6.9776950768632023E-2</c:v>
                </c:pt>
                <c:pt idx="110">
                  <c:v>6.9330161603942467E-2</c:v>
                </c:pt>
                <c:pt idx="111">
                  <c:v>6.9239647489034647E-2</c:v>
                </c:pt>
                <c:pt idx="112">
                  <c:v>6.9067525975368693E-2</c:v>
                </c:pt>
                <c:pt idx="113">
                  <c:v>6.8731290131069003E-2</c:v>
                </c:pt>
                <c:pt idx="114">
                  <c:v>6.8431069289449892E-2</c:v>
                </c:pt>
                <c:pt idx="115">
                  <c:v>6.7952450878103102E-2</c:v>
                </c:pt>
                <c:pt idx="116">
                  <c:v>6.7503931296295311E-2</c:v>
                </c:pt>
                <c:pt idx="117">
                  <c:v>6.7032059751081507E-2</c:v>
                </c:pt>
                <c:pt idx="118">
                  <c:v>6.6656111753303549E-2</c:v>
                </c:pt>
                <c:pt idx="119">
                  <c:v>6.6250727361466963E-2</c:v>
                </c:pt>
                <c:pt idx="120">
                  <c:v>6.5779821660224044E-2</c:v>
                </c:pt>
                <c:pt idx="121">
                  <c:v>6.5448310327594822E-2</c:v>
                </c:pt>
                <c:pt idx="122">
                  <c:v>6.4902208669683145E-2</c:v>
                </c:pt>
                <c:pt idx="123">
                  <c:v>6.4329778557207742E-2</c:v>
                </c:pt>
                <c:pt idx="124">
                  <c:v>6.3535452228637948E-2</c:v>
                </c:pt>
                <c:pt idx="125">
                  <c:v>6.3227144379219349E-2</c:v>
                </c:pt>
                <c:pt idx="126">
                  <c:v>6.2976078650029077E-2</c:v>
                </c:pt>
                <c:pt idx="127">
                  <c:v>6.2471992602098021E-2</c:v>
                </c:pt>
                <c:pt idx="128">
                  <c:v>6.1978155356136051E-2</c:v>
                </c:pt>
                <c:pt idx="129">
                  <c:v>6.1249757677492293E-2</c:v>
                </c:pt>
                <c:pt idx="130">
                  <c:v>6.0649344500215654E-2</c:v>
                </c:pt>
                <c:pt idx="131">
                  <c:v>6.0211582335495853E-2</c:v>
                </c:pt>
                <c:pt idx="132">
                  <c:v>5.9794216109612372E-2</c:v>
                </c:pt>
                <c:pt idx="133">
                  <c:v>5.9579079488667523E-2</c:v>
                </c:pt>
                <c:pt idx="134">
                  <c:v>5.9161250456675585E-2</c:v>
                </c:pt>
                <c:pt idx="135">
                  <c:v>5.8690289629878309E-2</c:v>
                </c:pt>
                <c:pt idx="136">
                  <c:v>5.8107019803970046E-2</c:v>
                </c:pt>
                <c:pt idx="137">
                  <c:v>5.7567360346285415E-2</c:v>
                </c:pt>
                <c:pt idx="138">
                  <c:v>5.7259207841652469E-2</c:v>
                </c:pt>
                <c:pt idx="139">
                  <c:v>5.69308377047626E-2</c:v>
                </c:pt>
                <c:pt idx="140">
                  <c:v>5.6571680836679489E-2</c:v>
                </c:pt>
                <c:pt idx="141">
                  <c:v>5.6150930786423019E-2</c:v>
                </c:pt>
                <c:pt idx="142">
                  <c:v>5.5756548363979766E-2</c:v>
                </c:pt>
                <c:pt idx="143">
                  <c:v>5.5317939508955354E-2</c:v>
                </c:pt>
                <c:pt idx="144">
                  <c:v>5.4823132280694541E-2</c:v>
                </c:pt>
                <c:pt idx="145">
                  <c:v>5.4432218852011854E-2</c:v>
                </c:pt>
                <c:pt idx="146">
                  <c:v>5.4306544523048859E-2</c:v>
                </c:pt>
                <c:pt idx="147">
                  <c:v>5.3986898088871513E-2</c:v>
                </c:pt>
                <c:pt idx="148">
                  <c:v>5.3667815127339855E-2</c:v>
                </c:pt>
                <c:pt idx="149">
                  <c:v>5.3253981710615995E-2</c:v>
                </c:pt>
                <c:pt idx="150">
                  <c:v>5.2770339528490043E-2</c:v>
                </c:pt>
                <c:pt idx="151">
                  <c:v>5.2465126375280148E-2</c:v>
                </c:pt>
                <c:pt idx="152">
                  <c:v>5.205249175189107E-2</c:v>
                </c:pt>
                <c:pt idx="153">
                  <c:v>5.1677392671524394E-2</c:v>
                </c:pt>
                <c:pt idx="154">
                  <c:v>5.1281335097847824E-2</c:v>
                </c:pt>
                <c:pt idx="155">
                  <c:v>5.0817468313214258E-2</c:v>
                </c:pt>
                <c:pt idx="156">
                  <c:v>5.0308385592710704E-2</c:v>
                </c:pt>
                <c:pt idx="157">
                  <c:v>4.9856840901360874E-2</c:v>
                </c:pt>
                <c:pt idx="158">
                  <c:v>4.936248235700099E-2</c:v>
                </c:pt>
                <c:pt idx="159">
                  <c:v>4.8976213662192812E-2</c:v>
                </c:pt>
                <c:pt idx="160">
                  <c:v>4.862956351581723E-2</c:v>
                </c:pt>
                <c:pt idx="161">
                  <c:v>4.8102030147161245E-2</c:v>
                </c:pt>
                <c:pt idx="162">
                  <c:v>4.7643278468286261E-2</c:v>
                </c:pt>
                <c:pt idx="163">
                  <c:v>4.7219488981313472E-2</c:v>
                </c:pt>
                <c:pt idx="164">
                  <c:v>4.6798014709193619E-2</c:v>
                </c:pt>
                <c:pt idx="165">
                  <c:v>4.635115775840834E-2</c:v>
                </c:pt>
                <c:pt idx="166">
                  <c:v>4.6027829828877771E-2</c:v>
                </c:pt>
                <c:pt idx="167">
                  <c:v>4.5710260576965304E-2</c:v>
                </c:pt>
                <c:pt idx="168">
                  <c:v>4.533711961891583E-2</c:v>
                </c:pt>
                <c:pt idx="169">
                  <c:v>4.4940626249913684E-2</c:v>
                </c:pt>
                <c:pt idx="170">
                  <c:v>4.4527968420680825E-2</c:v>
                </c:pt>
                <c:pt idx="171">
                  <c:v>4.4149671994513737E-2</c:v>
                </c:pt>
                <c:pt idx="172">
                  <c:v>4.3801097888789699E-2</c:v>
                </c:pt>
                <c:pt idx="173">
                  <c:v>4.3459916287501926E-2</c:v>
                </c:pt>
                <c:pt idx="174">
                  <c:v>4.3155531736730528E-2</c:v>
                </c:pt>
                <c:pt idx="175">
                  <c:v>4.2820714965499433E-2</c:v>
                </c:pt>
                <c:pt idx="176">
                  <c:v>4.2459688248017366E-2</c:v>
                </c:pt>
                <c:pt idx="177">
                  <c:v>4.2201587714630104E-2</c:v>
                </c:pt>
                <c:pt idx="178">
                  <c:v>4.1896837655025977E-2</c:v>
                </c:pt>
                <c:pt idx="179">
                  <c:v>4.1560884496068901E-2</c:v>
                </c:pt>
                <c:pt idx="180">
                  <c:v>4.1262299515017607E-2</c:v>
                </c:pt>
                <c:pt idx="181">
                  <c:v>4.1030429433212577E-2</c:v>
                </c:pt>
                <c:pt idx="182">
                  <c:v>4.073269385899933E-2</c:v>
                </c:pt>
                <c:pt idx="183">
                  <c:v>4.0628924777376396E-2</c:v>
                </c:pt>
                <c:pt idx="184">
                  <c:v>4.028750780208018E-2</c:v>
                </c:pt>
                <c:pt idx="185">
                  <c:v>3.9995875262196563E-2</c:v>
                </c:pt>
                <c:pt idx="186">
                  <c:v>3.9700262190338044E-2</c:v>
                </c:pt>
                <c:pt idx="187">
                  <c:v>3.9469392681073419E-2</c:v>
                </c:pt>
                <c:pt idx="188">
                  <c:v>3.9248511227013907E-2</c:v>
                </c:pt>
                <c:pt idx="189">
                  <c:v>3.896540316593864E-2</c:v>
                </c:pt>
                <c:pt idx="190">
                  <c:v>3.8684369634984284E-2</c:v>
                </c:pt>
                <c:pt idx="191">
                  <c:v>3.8396632909341692E-2</c:v>
                </c:pt>
                <c:pt idx="192">
                  <c:v>3.8167593011350837E-2</c:v>
                </c:pt>
                <c:pt idx="193">
                  <c:v>3.7918832533345131E-2</c:v>
                </c:pt>
                <c:pt idx="194">
                  <c:v>3.7746991304077784E-2</c:v>
                </c:pt>
                <c:pt idx="195">
                  <c:v>3.7577299522643437E-2</c:v>
                </c:pt>
                <c:pt idx="196">
                  <c:v>3.7397555298279171E-2</c:v>
                </c:pt>
                <c:pt idx="197">
                  <c:v>3.7178870967530933E-2</c:v>
                </c:pt>
                <c:pt idx="198">
                  <c:v>3.696175564935858E-2</c:v>
                </c:pt>
                <c:pt idx="199">
                  <c:v>3.6751125139856879E-2</c:v>
                </c:pt>
                <c:pt idx="200">
                  <c:v>3.6567723379623863E-2</c:v>
                </c:pt>
                <c:pt idx="201">
                  <c:v>3.6420656173468305E-2</c:v>
                </c:pt>
                <c:pt idx="202">
                  <c:v>3.6264447897190938E-2</c:v>
                </c:pt>
                <c:pt idx="203">
                  <c:v>3.6096916282053824E-2</c:v>
                </c:pt>
                <c:pt idx="204">
                  <c:v>3.5894976742976821E-2</c:v>
                </c:pt>
                <c:pt idx="205">
                  <c:v>3.5859110176377967E-2</c:v>
                </c:pt>
                <c:pt idx="206">
                  <c:v>3.5695302598253265E-2</c:v>
                </c:pt>
                <c:pt idx="207">
                  <c:v>3.5538390907869588E-2</c:v>
                </c:pt>
                <c:pt idx="208">
                  <c:v>3.5392091013857506E-2</c:v>
                </c:pt>
                <c:pt idx="209">
                  <c:v>3.5288962282783616E-2</c:v>
                </c:pt>
                <c:pt idx="210">
                  <c:v>3.5147580481324825E-2</c:v>
                </c:pt>
                <c:pt idx="211">
                  <c:v>3.4993065038210105E-2</c:v>
                </c:pt>
                <c:pt idx="212">
                  <c:v>3.4831977242578215E-2</c:v>
                </c:pt>
                <c:pt idx="213">
                  <c:v>3.4675806587748589E-2</c:v>
                </c:pt>
                <c:pt idx="214">
                  <c:v>3.4537434642231475E-2</c:v>
                </c:pt>
                <c:pt idx="215">
                  <c:v>3.4399007647796943E-2</c:v>
                </c:pt>
                <c:pt idx="216">
                  <c:v>3.4310880932171169E-2</c:v>
                </c:pt>
                <c:pt idx="217">
                  <c:v>3.4166521340213162E-2</c:v>
                </c:pt>
                <c:pt idx="218">
                  <c:v>3.4010777501670079E-2</c:v>
                </c:pt>
                <c:pt idx="219">
                  <c:v>3.3843777068509155E-2</c:v>
                </c:pt>
                <c:pt idx="220">
                  <c:v>3.3699758737961327E-2</c:v>
                </c:pt>
                <c:pt idx="221">
                  <c:v>3.3565474787311721E-2</c:v>
                </c:pt>
                <c:pt idx="222">
                  <c:v>3.3384275946792247E-2</c:v>
                </c:pt>
                <c:pt idx="223">
                  <c:v>3.3290387065445494E-2</c:v>
                </c:pt>
                <c:pt idx="224">
                  <c:v>3.3161990478564489E-2</c:v>
                </c:pt>
                <c:pt idx="225">
                  <c:v>3.3023431195654186E-2</c:v>
                </c:pt>
                <c:pt idx="226">
                  <c:v>3.285414803951045E-2</c:v>
                </c:pt>
                <c:pt idx="227">
                  <c:v>3.2709063598369191E-2</c:v>
                </c:pt>
                <c:pt idx="228">
                  <c:v>3.2571962101752755E-2</c:v>
                </c:pt>
                <c:pt idx="229">
                  <c:v>3.2655392283201856E-2</c:v>
                </c:pt>
                <c:pt idx="230">
                  <c:v>3.2546834450616166E-2</c:v>
                </c:pt>
                <c:pt idx="231">
                  <c:v>3.2433443319253331E-2</c:v>
                </c:pt>
                <c:pt idx="232">
                  <c:v>3.229393754574416E-2</c:v>
                </c:pt>
                <c:pt idx="233">
                  <c:v>3.2135328171910948E-2</c:v>
                </c:pt>
                <c:pt idx="234">
                  <c:v>3.1985774225191554E-2</c:v>
                </c:pt>
                <c:pt idx="235">
                  <c:v>3.1846245883653042E-2</c:v>
                </c:pt>
                <c:pt idx="236">
                  <c:v>3.171148524465215E-2</c:v>
                </c:pt>
                <c:pt idx="237">
                  <c:v>3.1623030478812986E-2</c:v>
                </c:pt>
                <c:pt idx="238">
                  <c:v>3.1494183769940218E-2</c:v>
                </c:pt>
                <c:pt idx="239">
                  <c:v>3.1347278673554316E-2</c:v>
                </c:pt>
                <c:pt idx="240">
                  <c:v>3.1198873796750751E-2</c:v>
                </c:pt>
                <c:pt idx="241">
                  <c:v>3.1074246338200513E-2</c:v>
                </c:pt>
                <c:pt idx="242">
                  <c:v>3.0942778150966865E-2</c:v>
                </c:pt>
                <c:pt idx="243">
                  <c:v>3.080154925129034E-2</c:v>
                </c:pt>
                <c:pt idx="244">
                  <c:v>3.0713627367174538E-2</c:v>
                </c:pt>
                <c:pt idx="245">
                  <c:v>3.0624171001840166E-2</c:v>
                </c:pt>
                <c:pt idx="246">
                  <c:v>3.049574072641895E-2</c:v>
                </c:pt>
                <c:pt idx="247">
                  <c:v>3.0367075492736213E-2</c:v>
                </c:pt>
                <c:pt idx="248">
                  <c:v>3.0263792125621348E-2</c:v>
                </c:pt>
                <c:pt idx="249">
                  <c:v>3.0145324878764691E-2</c:v>
                </c:pt>
                <c:pt idx="250">
                  <c:v>3.0034441441779417E-2</c:v>
                </c:pt>
                <c:pt idx="251">
                  <c:v>2.9958767919720745E-2</c:v>
                </c:pt>
                <c:pt idx="252">
                  <c:v>2.9860972092089964E-2</c:v>
                </c:pt>
                <c:pt idx="253">
                  <c:v>2.9837904221279195E-2</c:v>
                </c:pt>
                <c:pt idx="254">
                  <c:v>2.9723831462347999E-2</c:v>
                </c:pt>
                <c:pt idx="255">
                  <c:v>2.9594809087175582E-2</c:v>
                </c:pt>
                <c:pt idx="256">
                  <c:v>2.9484245201573715E-2</c:v>
                </c:pt>
                <c:pt idx="257">
                  <c:v>2.9430057531852689E-2</c:v>
                </c:pt>
                <c:pt idx="258">
                  <c:v>2.9323506178494874E-2</c:v>
                </c:pt>
                <c:pt idx="259">
                  <c:v>2.9200373413799458E-2</c:v>
                </c:pt>
                <c:pt idx="260">
                  <c:v>2.90835359985443E-2</c:v>
                </c:pt>
                <c:pt idx="261">
                  <c:v>2.8966010340760674E-2</c:v>
                </c:pt>
                <c:pt idx="262">
                  <c:v>2.8819476945215229E-2</c:v>
                </c:pt>
                <c:pt idx="263">
                  <c:v>2.8706482463198908E-2</c:v>
                </c:pt>
                <c:pt idx="264">
                  <c:v>2.8590504433792581E-2</c:v>
                </c:pt>
                <c:pt idx="265">
                  <c:v>2.8489889968018708E-2</c:v>
                </c:pt>
                <c:pt idx="266">
                  <c:v>2.8365067110419247E-2</c:v>
                </c:pt>
                <c:pt idx="267">
                  <c:v>2.8226137732376026E-2</c:v>
                </c:pt>
                <c:pt idx="268">
                  <c:v>2.8088054569489717E-2</c:v>
                </c:pt>
                <c:pt idx="269">
                  <c:v>2.796582915877634E-2</c:v>
                </c:pt>
                <c:pt idx="270">
                  <c:v>2.783323561925697E-2</c:v>
                </c:pt>
                <c:pt idx="271">
                  <c:v>2.7686637332789248E-2</c:v>
                </c:pt>
                <c:pt idx="272">
                  <c:v>2.7583683246278613E-2</c:v>
                </c:pt>
                <c:pt idx="273">
                  <c:v>2.744789772108901E-2</c:v>
                </c:pt>
                <c:pt idx="274">
                  <c:v>2.7278827009384853E-2</c:v>
                </c:pt>
                <c:pt idx="275">
                  <c:v>2.7123123115731548E-2</c:v>
                </c:pt>
                <c:pt idx="276">
                  <c:v>2.6969345338950262E-2</c:v>
                </c:pt>
                <c:pt idx="277">
                  <c:v>2.6841393477631099E-2</c:v>
                </c:pt>
                <c:pt idx="278">
                  <c:v>2.6668442461325784E-2</c:v>
                </c:pt>
                <c:pt idx="279">
                  <c:v>2.6551351199106798E-2</c:v>
                </c:pt>
                <c:pt idx="280">
                  <c:v>2.6407279153090709E-2</c:v>
                </c:pt>
                <c:pt idx="281">
                  <c:v>2.6241974561678216E-2</c:v>
                </c:pt>
                <c:pt idx="282">
                  <c:v>2.6080671486113854E-2</c:v>
                </c:pt>
                <c:pt idx="283">
                  <c:v>2.5953814270847989E-2</c:v>
                </c:pt>
                <c:pt idx="284">
                  <c:v>2.5803625224892997E-2</c:v>
                </c:pt>
                <c:pt idx="285">
                  <c:v>2.5625229045269451E-2</c:v>
                </c:pt>
                <c:pt idx="286">
                  <c:v>2.5523938610962749E-2</c:v>
                </c:pt>
                <c:pt idx="287">
                  <c:v>2.5466149178063582E-2</c:v>
                </c:pt>
                <c:pt idx="288">
                  <c:v>2.5319004359218442E-2</c:v>
                </c:pt>
                <c:pt idx="289">
                  <c:v>2.5184273470656642E-2</c:v>
                </c:pt>
                <c:pt idx="290">
                  <c:v>2.5035859766490549E-2</c:v>
                </c:pt>
                <c:pt idx="291">
                  <c:v>2.4912443142620762E-2</c:v>
                </c:pt>
                <c:pt idx="292">
                  <c:v>2.4809502222041476E-2</c:v>
                </c:pt>
                <c:pt idx="293">
                  <c:v>2.473453473930444E-2</c:v>
                </c:pt>
                <c:pt idx="294">
                  <c:v>2.4627844707212115E-2</c:v>
                </c:pt>
                <c:pt idx="295">
                  <c:v>2.4510085039602496E-2</c:v>
                </c:pt>
                <c:pt idx="296">
                  <c:v>2.4390887850096472E-2</c:v>
                </c:pt>
                <c:pt idx="297">
                  <c:v>2.4290615686846831E-2</c:v>
                </c:pt>
                <c:pt idx="298">
                  <c:v>2.4197432180596161E-2</c:v>
                </c:pt>
                <c:pt idx="299">
                  <c:v>2.4107592268723308E-2</c:v>
                </c:pt>
                <c:pt idx="300">
                  <c:v>2.4042262865339788E-2</c:v>
                </c:pt>
                <c:pt idx="301">
                  <c:v>2.397772701141385E-2</c:v>
                </c:pt>
                <c:pt idx="302">
                  <c:v>2.3896382721439274E-2</c:v>
                </c:pt>
                <c:pt idx="303">
                  <c:v>2.3825611750386479E-2</c:v>
                </c:pt>
                <c:pt idx="304">
                  <c:v>2.3739506175380391E-2</c:v>
                </c:pt>
                <c:pt idx="305">
                  <c:v>2.3664742367848532E-2</c:v>
                </c:pt>
                <c:pt idx="306">
                  <c:v>2.3599315261553847E-2</c:v>
                </c:pt>
                <c:pt idx="307">
                  <c:v>2.3578387299562201E-2</c:v>
                </c:pt>
                <c:pt idx="308">
                  <c:v>2.3531419254358105E-2</c:v>
                </c:pt>
                <c:pt idx="309">
                  <c:v>2.3485428930340689E-2</c:v>
                </c:pt>
                <c:pt idx="310">
                  <c:v>2.3408631784033785E-2</c:v>
                </c:pt>
                <c:pt idx="311">
                  <c:v>2.3337753877249609E-2</c:v>
                </c:pt>
                <c:pt idx="312">
                  <c:v>2.3270427450348696E-2</c:v>
                </c:pt>
                <c:pt idx="313">
                  <c:v>2.3224406994145949E-2</c:v>
                </c:pt>
                <c:pt idx="314">
                  <c:v>2.3200772666455441E-2</c:v>
                </c:pt>
                <c:pt idx="315">
                  <c:v>2.3162094776359946E-2</c:v>
                </c:pt>
                <c:pt idx="316">
                  <c:v>2.3108877220590518E-2</c:v>
                </c:pt>
                <c:pt idx="317">
                  <c:v>2.3059077245596325E-2</c:v>
                </c:pt>
                <c:pt idx="318">
                  <c:v>2.2991312096181785E-2</c:v>
                </c:pt>
                <c:pt idx="319">
                  <c:v>2.2917450880183075E-2</c:v>
                </c:pt>
                <c:pt idx="320">
                  <c:v>2.2870667315815822E-2</c:v>
                </c:pt>
                <c:pt idx="321">
                  <c:v>2.2835412311686201E-2</c:v>
                </c:pt>
                <c:pt idx="322">
                  <c:v>2.2798317230715709E-2</c:v>
                </c:pt>
                <c:pt idx="323">
                  <c:v>2.2494264834986157E-2</c:v>
                </c:pt>
                <c:pt idx="324">
                  <c:v>2.2455193156774567E-2</c:v>
                </c:pt>
                <c:pt idx="325">
                  <c:v>2.2403648421383152E-2</c:v>
                </c:pt>
                <c:pt idx="326">
                  <c:v>2.2342269698009901E-2</c:v>
                </c:pt>
                <c:pt idx="327">
                  <c:v>2.2308163018227592E-2</c:v>
                </c:pt>
                <c:pt idx="328">
                  <c:v>2.2304479614042725E-2</c:v>
                </c:pt>
                <c:pt idx="329">
                  <c:v>2.2269139064284224E-2</c:v>
                </c:pt>
                <c:pt idx="330">
                  <c:v>2.2228645315080023E-2</c:v>
                </c:pt>
                <c:pt idx="331">
                  <c:v>2.2186145079102656E-2</c:v>
                </c:pt>
                <c:pt idx="332">
                  <c:v>2.2149294371851282E-2</c:v>
                </c:pt>
                <c:pt idx="333">
                  <c:v>2.2098483211787128E-2</c:v>
                </c:pt>
                <c:pt idx="334">
                  <c:v>2.2067227734409941E-2</c:v>
                </c:pt>
                <c:pt idx="335">
                  <c:v>2.2066933162185803E-2</c:v>
                </c:pt>
                <c:pt idx="336">
                  <c:v>2.204798337651916E-2</c:v>
                </c:pt>
                <c:pt idx="337">
                  <c:v>2.2009036226944556E-2</c:v>
                </c:pt>
                <c:pt idx="338">
                  <c:v>2.1988017188649647E-2</c:v>
                </c:pt>
                <c:pt idx="339">
                  <c:v>2.1939680637335011E-2</c:v>
                </c:pt>
                <c:pt idx="340">
                  <c:v>2.1912285329369001E-2</c:v>
                </c:pt>
                <c:pt idx="341">
                  <c:v>2.1898876101696722E-2</c:v>
                </c:pt>
                <c:pt idx="342">
                  <c:v>2.1906964554209964E-2</c:v>
                </c:pt>
                <c:pt idx="343">
                  <c:v>2.1890281270487196E-2</c:v>
                </c:pt>
                <c:pt idx="344">
                  <c:v>2.1857764054689637E-2</c:v>
                </c:pt>
                <c:pt idx="345">
                  <c:v>2.1831418013431924E-2</c:v>
                </c:pt>
                <c:pt idx="346">
                  <c:v>2.1768633607358572E-2</c:v>
                </c:pt>
                <c:pt idx="347">
                  <c:v>2.1717655828555494E-2</c:v>
                </c:pt>
                <c:pt idx="348">
                  <c:v>2.1695477848467953E-2</c:v>
                </c:pt>
                <c:pt idx="349">
                  <c:v>2.1686210267184404E-2</c:v>
                </c:pt>
                <c:pt idx="350">
                  <c:v>2.1663519288877223E-2</c:v>
                </c:pt>
                <c:pt idx="351">
                  <c:v>2.161583851013045E-2</c:v>
                </c:pt>
                <c:pt idx="352">
                  <c:v>2.1590715644613612E-2</c:v>
                </c:pt>
                <c:pt idx="353">
                  <c:v>2.1548835605352472E-2</c:v>
                </c:pt>
                <c:pt idx="354">
                  <c:v>2.1499628679153834E-2</c:v>
                </c:pt>
                <c:pt idx="355">
                  <c:v>2.1465955897078726E-2</c:v>
                </c:pt>
                <c:pt idx="356">
                  <c:v>2.1486672625372061E-2</c:v>
                </c:pt>
                <c:pt idx="357">
                  <c:v>2.1492880132766033E-2</c:v>
                </c:pt>
                <c:pt idx="358">
                  <c:v>2.1482792752106992E-2</c:v>
                </c:pt>
                <c:pt idx="359">
                  <c:v>2.1467828605580129E-2</c:v>
                </c:pt>
                <c:pt idx="360">
                  <c:v>2.146230481865664E-2</c:v>
                </c:pt>
                <c:pt idx="361">
                  <c:v>2.1432983757657009E-2</c:v>
                </c:pt>
                <c:pt idx="362">
                  <c:v>2.1414977601333329E-2</c:v>
                </c:pt>
                <c:pt idx="363">
                  <c:v>2.1454044723320465E-2</c:v>
                </c:pt>
                <c:pt idx="364">
                  <c:v>2.1484946705142279E-2</c:v>
                </c:pt>
                <c:pt idx="365">
                  <c:v>2.151178169222711E-2</c:v>
                </c:pt>
                <c:pt idx="366">
                  <c:v>2.1529792812394751E-2</c:v>
                </c:pt>
                <c:pt idx="367">
                  <c:v>2.1540049437689387E-2</c:v>
                </c:pt>
                <c:pt idx="368">
                  <c:v>2.1532893765891004E-2</c:v>
                </c:pt>
                <c:pt idx="369">
                  <c:v>2.1530588767397038E-2</c:v>
                </c:pt>
                <c:pt idx="370">
                  <c:v>2.158486496545136E-2</c:v>
                </c:pt>
                <c:pt idx="371">
                  <c:v>2.1623548921300084E-2</c:v>
                </c:pt>
                <c:pt idx="372">
                  <c:v>2.1660085289461378E-2</c:v>
                </c:pt>
                <c:pt idx="373">
                  <c:v>2.1680727556261086E-2</c:v>
                </c:pt>
                <c:pt idx="374">
                  <c:v>2.170362778191938E-2</c:v>
                </c:pt>
                <c:pt idx="375">
                  <c:v>2.170002622482016E-2</c:v>
                </c:pt>
                <c:pt idx="376">
                  <c:v>2.1704756941686831E-2</c:v>
                </c:pt>
                <c:pt idx="377">
                  <c:v>2.175206042265963E-2</c:v>
                </c:pt>
                <c:pt idx="378">
                  <c:v>2.1793230351681105E-2</c:v>
                </c:pt>
                <c:pt idx="379">
                  <c:v>2.18157134495796E-2</c:v>
                </c:pt>
                <c:pt idx="380">
                  <c:v>2.1861282668364922E-2</c:v>
                </c:pt>
                <c:pt idx="381">
                  <c:v>2.1879341497028755E-2</c:v>
                </c:pt>
                <c:pt idx="382">
                  <c:v>2.1871408874717023E-2</c:v>
                </c:pt>
                <c:pt idx="383">
                  <c:v>2.188448584015747E-2</c:v>
                </c:pt>
                <c:pt idx="384">
                  <c:v>2.1941922725639728E-2</c:v>
                </c:pt>
                <c:pt idx="385">
                  <c:v>2.1977576238049832E-2</c:v>
                </c:pt>
                <c:pt idx="386">
                  <c:v>2.2012217007843081E-2</c:v>
                </c:pt>
                <c:pt idx="387">
                  <c:v>2.2039794588246134E-2</c:v>
                </c:pt>
                <c:pt idx="388">
                  <c:v>2.2054777998456367E-2</c:v>
                </c:pt>
                <c:pt idx="389">
                  <c:v>2.2053026343066346E-2</c:v>
                </c:pt>
                <c:pt idx="390">
                  <c:v>2.2058770650990947E-2</c:v>
                </c:pt>
                <c:pt idx="391">
                  <c:v>2.2087906213472334E-2</c:v>
                </c:pt>
                <c:pt idx="392">
                  <c:v>2.2112159948708146E-2</c:v>
                </c:pt>
                <c:pt idx="393">
                  <c:v>2.2134764527378965E-2</c:v>
                </c:pt>
                <c:pt idx="394">
                  <c:v>2.2146303621483072E-2</c:v>
                </c:pt>
                <c:pt idx="395">
                  <c:v>2.2152231959806493E-2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  <c:pt idx="378">
                  <c:v>5724.3951435609197</c:v>
                </c:pt>
                <c:pt idx="379">
                  <c:v>5754.9618354934373</c:v>
                </c:pt>
                <c:pt idx="380">
                  <c:v>5783.272955001109</c:v>
                </c:pt>
                <c:pt idx="381">
                  <c:v>5810.3442467902878</c:v>
                </c:pt>
                <c:pt idx="382">
                  <c:v>5833.7904061659392</c:v>
                </c:pt>
                <c:pt idx="383">
                  <c:v>5854.6330747557886</c:v>
                </c:pt>
                <c:pt idx="384">
                  <c:v>5872.9739744535045</c:v>
                </c:pt>
                <c:pt idx="385">
                  <c:v>5892.2524846493925</c:v>
                </c:pt>
                <c:pt idx="386">
                  <c:v>5912.2179861851355</c:v>
                </c:pt>
                <c:pt idx="387">
                  <c:v>5934.6233389386025</c:v>
                </c:pt>
                <c:pt idx="388">
                  <c:v>5954.3116851698542</c:v>
                </c:pt>
                <c:pt idx="389">
                  <c:v>5970.5149508701688</c:v>
                </c:pt>
                <c:pt idx="390">
                  <c:v>5984.9270267036927</c:v>
                </c:pt>
                <c:pt idx="391">
                  <c:v>6000.6069406322285</c:v>
                </c:pt>
                <c:pt idx="392">
                  <c:v>6019.4181198093729</c:v>
                </c:pt>
                <c:pt idx="393">
                  <c:v>6037.2489358083985</c:v>
                </c:pt>
                <c:pt idx="394">
                  <c:v>6055.0856487287965</c:v>
                </c:pt>
                <c:pt idx="395">
                  <c:v>6070.4957785045572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5509.3818991903163</c:v>
                </c:pt>
                <c:pt idx="395">
                  <c:v>5510.8311854099593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2801.1647811851467</c:v>
                </c:pt>
                <c:pt idx="285">
                  <c:v>2826.8981319391387</c:v>
                </c:pt>
                <c:pt idx="286">
                  <c:v>2865.2769627131215</c:v>
                </c:pt>
                <c:pt idx="287">
                  <c:v>2896.843641740521</c:v>
                </c:pt>
                <c:pt idx="288">
                  <c:v>2935.8816739885606</c:v>
                </c:pt>
                <c:pt idx="289">
                  <c:v>2974.5120899122749</c:v>
                </c:pt>
                <c:pt idx="290">
                  <c:v>3012.9761935374886</c:v>
                </c:pt>
                <c:pt idx="291">
                  <c:v>3047.7741693317557</c:v>
                </c:pt>
                <c:pt idx="292">
                  <c:v>3084.1986794053582</c:v>
                </c:pt>
                <c:pt idx="293">
                  <c:v>3126.601360645062</c:v>
                </c:pt>
                <c:pt idx="294">
                  <c:v>3170.8600871360327</c:v>
                </c:pt>
                <c:pt idx="295">
                  <c:v>3220.5647854379031</c:v>
                </c:pt>
                <c:pt idx="296">
                  <c:v>3275.0435538647316</c:v>
                </c:pt>
                <c:pt idx="297">
                  <c:v>3325.698348970036</c:v>
                </c:pt>
                <c:pt idx="298">
                  <c:v>3366.8618523929122</c:v>
                </c:pt>
                <c:pt idx="299">
                  <c:v>3415.9995769498942</c:v>
                </c:pt>
                <c:pt idx="300">
                  <c:v>3465.4167061683575</c:v>
                </c:pt>
                <c:pt idx="301">
                  <c:v>3517.6829162531335</c:v>
                </c:pt>
                <c:pt idx="302">
                  <c:v>3575.4809757720359</c:v>
                </c:pt>
                <c:pt idx="303">
                  <c:v>3635.3322362124263</c:v>
                </c:pt>
                <c:pt idx="304">
                  <c:v>3689.491987412131</c:v>
                </c:pt>
                <c:pt idx="305">
                  <c:v>3733.8335676663537</c:v>
                </c:pt>
                <c:pt idx="306">
                  <c:v>3786.446614490003</c:v>
                </c:pt>
                <c:pt idx="307">
                  <c:v>3839.3953097706262</c:v>
                </c:pt>
                <c:pt idx="308">
                  <c:v>3894.6339742086034</c:v>
                </c:pt>
                <c:pt idx="309">
                  <c:v>3928.543842328877</c:v>
                </c:pt>
                <c:pt idx="310">
                  <c:v>3991.4201722859943</c:v>
                </c:pt>
                <c:pt idx="311">
                  <c:v>4038.3704365386984</c:v>
                </c:pt>
                <c:pt idx="312">
                  <c:v>4080.7304813527867</c:v>
                </c:pt>
                <c:pt idx="313">
                  <c:v>4129.1473176922691</c:v>
                </c:pt>
                <c:pt idx="314">
                  <c:v>4185.8241299332794</c:v>
                </c:pt>
                <c:pt idx="315">
                  <c:v>4246.8979369606477</c:v>
                </c:pt>
                <c:pt idx="316">
                  <c:v>4314.2683276092466</c:v>
                </c:pt>
                <c:pt idx="317">
                  <c:v>4384.4871943521648</c:v>
                </c:pt>
                <c:pt idx="318">
                  <c:v>4449.5654991414294</c:v>
                </c:pt>
                <c:pt idx="319">
                  <c:v>4504.2483781164174</c:v>
                </c:pt>
                <c:pt idx="320">
                  <c:v>4562.9901843328107</c:v>
                </c:pt>
                <c:pt idx="321">
                  <c:v>4630.68443038449</c:v>
                </c:pt>
                <c:pt idx="322">
                  <c:v>4697.7064723642297</c:v>
                </c:pt>
                <c:pt idx="323">
                  <c:v>4767.4569431973705</c:v>
                </c:pt>
                <c:pt idx="324">
                  <c:v>4839.5847727410783</c:v>
                </c:pt>
                <c:pt idx="325">
                  <c:v>4905.0410600269342</c:v>
                </c:pt>
                <c:pt idx="326">
                  <c:v>4961.6788644742974</c:v>
                </c:pt>
                <c:pt idx="327">
                  <c:v>5020.0608313539351</c:v>
                </c:pt>
                <c:pt idx="328">
                  <c:v>5083.348103881347</c:v>
                </c:pt>
                <c:pt idx="329">
                  <c:v>5157.6286193396454</c:v>
                </c:pt>
                <c:pt idx="330">
                  <c:v>5229.9049204080138</c:v>
                </c:pt>
                <c:pt idx="331">
                  <c:v>5305.8524898692831</c:v>
                </c:pt>
                <c:pt idx="332">
                  <c:v>5363.7944851228876</c:v>
                </c:pt>
                <c:pt idx="333">
                  <c:v>5420.4465017121211</c:v>
                </c:pt>
                <c:pt idx="334">
                  <c:v>5480.4341382372832</c:v>
                </c:pt>
                <c:pt idx="335">
                  <c:v>5540.0613306536934</c:v>
                </c:pt>
                <c:pt idx="336">
                  <c:v>5609.2608541998015</c:v>
                </c:pt>
                <c:pt idx="337">
                  <c:v>5667.8977324751413</c:v>
                </c:pt>
                <c:pt idx="338">
                  <c:v>5697.3797624373356</c:v>
                </c:pt>
                <c:pt idx="339">
                  <c:v>5765.7673795807641</c:v>
                </c:pt>
                <c:pt idx="340">
                  <c:v>5812.7330655193282</c:v>
                </c:pt>
                <c:pt idx="341">
                  <c:v>5865.316780901243</c:v>
                </c:pt>
                <c:pt idx="342">
                  <c:v>5925.3606612218964</c:v>
                </c:pt>
                <c:pt idx="343">
                  <c:v>5995.6400051642686</c:v>
                </c:pt>
                <c:pt idx="344">
                  <c:v>6066.4385458639608</c:v>
                </c:pt>
                <c:pt idx="345">
                  <c:v>6112.8227435297676</c:v>
                </c:pt>
                <c:pt idx="346">
                  <c:v>6203.4738321084724</c:v>
                </c:pt>
                <c:pt idx="347">
                  <c:v>6266.392496105208</c:v>
                </c:pt>
                <c:pt idx="348">
                  <c:v>6321.8519023211948</c:v>
                </c:pt>
                <c:pt idx="349">
                  <c:v>6392.5056001281928</c:v>
                </c:pt>
                <c:pt idx="350">
                  <c:v>6469.3095267337412</c:v>
                </c:pt>
                <c:pt idx="351">
                  <c:v>6553.0910102263806</c:v>
                </c:pt>
                <c:pt idx="352">
                  <c:v>6641.4194719600255</c:v>
                </c:pt>
                <c:pt idx="353">
                  <c:v>6720.7465073268249</c:v>
                </c:pt>
                <c:pt idx="354">
                  <c:v>6785.2034088916917</c:v>
                </c:pt>
                <c:pt idx="355">
                  <c:v>6849.9711632617564</c:v>
                </c:pt>
                <c:pt idx="356">
                  <c:v>6918.3100962596236</c:v>
                </c:pt>
                <c:pt idx="357">
                  <c:v>6987.7853958352443</c:v>
                </c:pt>
                <c:pt idx="358">
                  <c:v>7058.816168980843</c:v>
                </c:pt>
                <c:pt idx="359">
                  <c:v>7131.674260707965</c:v>
                </c:pt>
                <c:pt idx="360">
                  <c:v>7192.4562652479653</c:v>
                </c:pt>
                <c:pt idx="361">
                  <c:v>7246.0115468391195</c:v>
                </c:pt>
                <c:pt idx="362">
                  <c:v>7289.278447259032</c:v>
                </c:pt>
                <c:pt idx="363">
                  <c:v>7342.3949667681409</c:v>
                </c:pt>
                <c:pt idx="364">
                  <c:v>7397.5846446745609</c:v>
                </c:pt>
                <c:pt idx="365">
                  <c:v>7455.9133916186775</c:v>
                </c:pt>
                <c:pt idx="366">
                  <c:v>7513.3646143987071</c:v>
                </c:pt>
                <c:pt idx="367">
                  <c:v>7564.8615545064195</c:v>
                </c:pt>
                <c:pt idx="368">
                  <c:v>7604.4169691957932</c:v>
                </c:pt>
                <c:pt idx="369">
                  <c:v>7650.096002715959</c:v>
                </c:pt>
                <c:pt idx="370">
                  <c:v>7694.4469569360972</c:v>
                </c:pt>
                <c:pt idx="371">
                  <c:v>7740.5928744360526</c:v>
                </c:pt>
                <c:pt idx="372">
                  <c:v>7791.5842251563226</c:v>
                </c:pt>
                <c:pt idx="373">
                  <c:v>7841.8032820395565</c:v>
                </c:pt>
                <c:pt idx="374">
                  <c:v>7884.7687036201878</c:v>
                </c:pt>
                <c:pt idx="375">
                  <c:v>7918.5926941172356</c:v>
                </c:pt>
                <c:pt idx="376">
                  <c:v>7959.2079717270544</c:v>
                </c:pt>
                <c:pt idx="377">
                  <c:v>7993.9230937580678</c:v>
                </c:pt>
                <c:pt idx="378">
                  <c:v>8030.5695551536701</c:v>
                </c:pt>
                <c:pt idx="379">
                  <c:v>8067.8365126156768</c:v>
                </c:pt>
                <c:pt idx="380">
                  <c:v>8108.2071599537012</c:v>
                </c:pt>
                <c:pt idx="381">
                  <c:v>8139.6220412104703</c:v>
                </c:pt>
                <c:pt idx="382">
                  <c:v>8166.7158265661965</c:v>
                </c:pt>
                <c:pt idx="383">
                  <c:v>8193.9024444230854</c:v>
                </c:pt>
                <c:pt idx="384">
                  <c:v>8222.6805197836275</c:v>
                </c:pt>
                <c:pt idx="385">
                  <c:v>8251.3370359732653</c:v>
                </c:pt>
                <c:pt idx="386">
                  <c:v>8283.2079153139221</c:v>
                </c:pt>
                <c:pt idx="387">
                  <c:v>8313.2783884268119</c:v>
                </c:pt>
                <c:pt idx="388">
                  <c:v>8338.4737944916542</c:v>
                </c:pt>
                <c:pt idx="389">
                  <c:v>8358.1125554705941</c:v>
                </c:pt>
                <c:pt idx="390">
                  <c:v>8374.4323277434578</c:v>
                </c:pt>
                <c:pt idx="391">
                  <c:v>8393.3190547471786</c:v>
                </c:pt>
                <c:pt idx="392">
                  <c:v>8414.4301331468432</c:v>
                </c:pt>
                <c:pt idx="393">
                  <c:v>8435.3718753880366</c:v>
                </c:pt>
                <c:pt idx="394">
                  <c:v>8468.6555021079566</c:v>
                </c:pt>
                <c:pt idx="395">
                  <c:v>8490.279124773002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597.8052488623722</c:v>
                </c:pt>
                <c:pt idx="285">
                  <c:v>605.02443461484734</c:v>
                </c:pt>
                <c:pt idx="286">
                  <c:v>612.12351463639243</c:v>
                </c:pt>
                <c:pt idx="287">
                  <c:v>618.6812593212228</c:v>
                </c:pt>
                <c:pt idx="288">
                  <c:v>626.33849358711461</c:v>
                </c:pt>
                <c:pt idx="289">
                  <c:v>634.60812339519214</c:v>
                </c:pt>
                <c:pt idx="290">
                  <c:v>642.26250960807522</c:v>
                </c:pt>
                <c:pt idx="291">
                  <c:v>648.46919968692725</c:v>
                </c:pt>
                <c:pt idx="292">
                  <c:v>654.89955173042733</c:v>
                </c:pt>
                <c:pt idx="293">
                  <c:v>662.07014097480987</c:v>
                </c:pt>
                <c:pt idx="294">
                  <c:v>670.38551923797149</c:v>
                </c:pt>
                <c:pt idx="295">
                  <c:v>678.7217960522637</c:v>
                </c:pt>
                <c:pt idx="296">
                  <c:v>687.08438528421641</c:v>
                </c:pt>
                <c:pt idx="297">
                  <c:v>694.71416534543062</c:v>
                </c:pt>
                <c:pt idx="298">
                  <c:v>700.79114072171558</c:v>
                </c:pt>
                <c:pt idx="299">
                  <c:v>707.64403093589613</c:v>
                </c:pt>
                <c:pt idx="300">
                  <c:v>715.4771004023994</c:v>
                </c:pt>
                <c:pt idx="301">
                  <c:v>723.51992512426568</c:v>
                </c:pt>
                <c:pt idx="302">
                  <c:v>731.89957701613469</c:v>
                </c:pt>
                <c:pt idx="303">
                  <c:v>740.47423073561924</c:v>
                </c:pt>
                <c:pt idx="304">
                  <c:v>748.00802371300324</c:v>
                </c:pt>
                <c:pt idx="305">
                  <c:v>754.26848041419328</c:v>
                </c:pt>
                <c:pt idx="306">
                  <c:v>760.99996916161558</c:v>
                </c:pt>
                <c:pt idx="307">
                  <c:v>768.56920885279578</c:v>
                </c:pt>
                <c:pt idx="308">
                  <c:v>776.72129874346456</c:v>
                </c:pt>
                <c:pt idx="309">
                  <c:v>784.18940689470446</c:v>
                </c:pt>
                <c:pt idx="310">
                  <c:v>793.00602965831115</c:v>
                </c:pt>
                <c:pt idx="311">
                  <c:v>800.51851355440112</c:v>
                </c:pt>
                <c:pt idx="312">
                  <c:v>806.78247259104751</c:v>
                </c:pt>
                <c:pt idx="313">
                  <c:v>813.2996902513097</c:v>
                </c:pt>
                <c:pt idx="314">
                  <c:v>821.14910394994365</c:v>
                </c:pt>
                <c:pt idx="315">
                  <c:v>829.49591342874055</c:v>
                </c:pt>
                <c:pt idx="316">
                  <c:v>838.39060106873137</c:v>
                </c:pt>
                <c:pt idx="317">
                  <c:v>847.15403451804252</c:v>
                </c:pt>
                <c:pt idx="318">
                  <c:v>855.38548502092374</c:v>
                </c:pt>
                <c:pt idx="319">
                  <c:v>862.2976840146481</c:v>
                </c:pt>
                <c:pt idx="320">
                  <c:v>868.96138396883885</c:v>
                </c:pt>
                <c:pt idx="321">
                  <c:v>877.20923002012103</c:v>
                </c:pt>
                <c:pt idx="322">
                  <c:v>885.7920815138059</c:v>
                </c:pt>
                <c:pt idx="323">
                  <c:v>904.99924837122853</c:v>
                </c:pt>
                <c:pt idx="324">
                  <c:v>914.01592761508766</c:v>
                </c:pt>
                <c:pt idx="325">
                  <c:v>922.15151932481479</c:v>
                </c:pt>
                <c:pt idx="326">
                  <c:v>928.95350379873355</c:v>
                </c:pt>
                <c:pt idx="327">
                  <c:v>935.67431876190733</c:v>
                </c:pt>
                <c:pt idx="328">
                  <c:v>943.83993048983325</c:v>
                </c:pt>
                <c:pt idx="329">
                  <c:v>953.23945476919903</c:v>
                </c:pt>
                <c:pt idx="330">
                  <c:v>962.71542746243063</c:v>
                </c:pt>
                <c:pt idx="331">
                  <c:v>971.94441494610601</c:v>
                </c:pt>
                <c:pt idx="332">
                  <c:v>979.78913320599588</c:v>
                </c:pt>
                <c:pt idx="333">
                  <c:v>986.62707755641509</c:v>
                </c:pt>
                <c:pt idx="334">
                  <c:v>993.66547608818257</c:v>
                </c:pt>
                <c:pt idx="335">
                  <c:v>1001.993503812004</c:v>
                </c:pt>
                <c:pt idx="336">
                  <c:v>1010.8978902271052</c:v>
                </c:pt>
                <c:pt idx="337">
                  <c:v>1019.4536595590733</c:v>
                </c:pt>
                <c:pt idx="338">
                  <c:v>1025.420830945716</c:v>
                </c:pt>
                <c:pt idx="339">
                  <c:v>1031.9953945381783</c:v>
                </c:pt>
                <c:pt idx="340">
                  <c:v>1037.6128583709415</c:v>
                </c:pt>
                <c:pt idx="341">
                  <c:v>1043.9776538789733</c:v>
                </c:pt>
                <c:pt idx="342">
                  <c:v>1052.4765776123779</c:v>
                </c:pt>
                <c:pt idx="343">
                  <c:v>1062.22963250777</c:v>
                </c:pt>
                <c:pt idx="344">
                  <c:v>1071.5075243971608</c:v>
                </c:pt>
                <c:pt idx="345">
                  <c:v>1078.33914401725</c:v>
                </c:pt>
                <c:pt idx="346">
                  <c:v>1086.3643287711575</c:v>
                </c:pt>
                <c:pt idx="347">
                  <c:v>1093.2017984460754</c:v>
                </c:pt>
                <c:pt idx="348">
                  <c:v>1100.2993774667107</c:v>
                </c:pt>
                <c:pt idx="349">
                  <c:v>1109.7757606901055</c:v>
                </c:pt>
                <c:pt idx="350">
                  <c:v>1119.8033576322721</c:v>
                </c:pt>
                <c:pt idx="351">
                  <c:v>1131.0917183643785</c:v>
                </c:pt>
                <c:pt idx="352">
                  <c:v>1141.3564093049768</c:v>
                </c:pt>
                <c:pt idx="353">
                  <c:v>1151.1403181079618</c:v>
                </c:pt>
                <c:pt idx="354">
                  <c:v>1158.6972418942401</c:v>
                </c:pt>
                <c:pt idx="355">
                  <c:v>1166.6359459034136</c:v>
                </c:pt>
                <c:pt idx="356">
                  <c:v>1175.679232633488</c:v>
                </c:pt>
                <c:pt idx="357">
                  <c:v>1185.268485993683</c:v>
                </c:pt>
                <c:pt idx="358">
                  <c:v>1194.9511221369842</c:v>
                </c:pt>
                <c:pt idx="359">
                  <c:v>1204.7665134718752</c:v>
                </c:pt>
                <c:pt idx="360">
                  <c:v>1212.9614909355519</c:v>
                </c:pt>
                <c:pt idx="361">
                  <c:v>1219.7380097102723</c:v>
                </c:pt>
                <c:pt idx="362">
                  <c:v>1226.3457236134291</c:v>
                </c:pt>
                <c:pt idx="363">
                  <c:v>1234.1335193003499</c:v>
                </c:pt>
                <c:pt idx="364">
                  <c:v>1243.0098613736639</c:v>
                </c:pt>
                <c:pt idx="365">
                  <c:v>1251.426460980239</c:v>
                </c:pt>
                <c:pt idx="366">
                  <c:v>1259.8718490145227</c:v>
                </c:pt>
                <c:pt idx="367">
                  <c:v>1267.1528067275221</c:v>
                </c:pt>
                <c:pt idx="368">
                  <c:v>1272.8704655782901</c:v>
                </c:pt>
                <c:pt idx="369">
                  <c:v>1279.3966635858769</c:v>
                </c:pt>
                <c:pt idx="370">
                  <c:v>1286.4571409429946</c:v>
                </c:pt>
                <c:pt idx="371">
                  <c:v>1294.0233273160845</c:v>
                </c:pt>
                <c:pt idx="372">
                  <c:v>1301.9006185786268</c:v>
                </c:pt>
                <c:pt idx="373">
                  <c:v>1309.4659710623223</c:v>
                </c:pt>
                <c:pt idx="374">
                  <c:v>1316.0712859298369</c:v>
                </c:pt>
                <c:pt idx="375">
                  <c:v>1320.9749789281891</c:v>
                </c:pt>
                <c:pt idx="376">
                  <c:v>1326.6953062250195</c:v>
                </c:pt>
                <c:pt idx="377">
                  <c:v>1332.5608457380852</c:v>
                </c:pt>
                <c:pt idx="378">
                  <c:v>1339.2544374197987</c:v>
                </c:pt>
                <c:pt idx="379">
                  <c:v>1345.2350280111575</c:v>
                </c:pt>
                <c:pt idx="380">
                  <c:v>1352.0926521512847</c:v>
                </c:pt>
                <c:pt idx="381">
                  <c:v>1356.865424514715</c:v>
                </c:pt>
                <c:pt idx="382">
                  <c:v>1361.9691483351844</c:v>
                </c:pt>
                <c:pt idx="383">
                  <c:v>1366.019156687812</c:v>
                </c:pt>
                <c:pt idx="384">
                  <c:v>1371.5018511653711</c:v>
                </c:pt>
                <c:pt idx="385">
                  <c:v>1377.084355788907</c:v>
                </c:pt>
                <c:pt idx="386">
                  <c:v>1382.7409482778692</c:v>
                </c:pt>
                <c:pt idx="387">
                  <c:v>1388.2455291447648</c:v>
                </c:pt>
                <c:pt idx="388">
                  <c:v>1392.9831883501565</c:v>
                </c:pt>
                <c:pt idx="389">
                  <c:v>1396.7494690436035</c:v>
                </c:pt>
                <c:pt idx="390">
                  <c:v>1400.3847264695873</c:v>
                </c:pt>
                <c:pt idx="391">
                  <c:v>1404.8823794782008</c:v>
                </c:pt>
                <c:pt idx="392">
                  <c:v>1409.9508618499558</c:v>
                </c:pt>
                <c:pt idx="393">
                  <c:v>1415.1235162506741</c:v>
                </c:pt>
                <c:pt idx="394">
                  <c:v>1420.4988186033011</c:v>
                </c:pt>
                <c:pt idx="395">
                  <c:v>1424.9741105470766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127.98913176280651</c:v>
                </c:pt>
                <c:pt idx="395">
                  <c:v>127.99372780790053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0.17780296639695692</c:v>
                </c:pt>
                <c:pt idx="61">
                  <c:v>0.23555869187624051</c:v>
                </c:pt>
                <c:pt idx="62">
                  <c:v>0.30843371721921098</c:v>
                </c:pt>
                <c:pt idx="63">
                  <c:v>0.4082210963195439</c:v>
                </c:pt>
                <c:pt idx="64">
                  <c:v>0.53431605718269193</c:v>
                </c:pt>
                <c:pt idx="65">
                  <c:v>0.69034723177593982</c:v>
                </c:pt>
                <c:pt idx="66">
                  <c:v>0.88296711203930978</c:v>
                </c:pt>
                <c:pt idx="67">
                  <c:v>1.0668177983817413</c:v>
                </c:pt>
                <c:pt idx="68">
                  <c:v>1.2812094704488204</c:v>
                </c:pt>
                <c:pt idx="69">
                  <c:v>1.6129269094581091</c:v>
                </c:pt>
                <c:pt idx="70">
                  <c:v>2.010564495873072</c:v>
                </c:pt>
                <c:pt idx="71">
                  <c:v>2.4662601937645925</c:v>
                </c:pt>
                <c:pt idx="72">
                  <c:v>2.8983697838687617</c:v>
                </c:pt>
                <c:pt idx="73">
                  <c:v>3.3719062555994328</c:v>
                </c:pt>
                <c:pt idx="74">
                  <c:v>3.86298111517198</c:v>
                </c:pt>
                <c:pt idx="75">
                  <c:v>4.3972971723546728</c:v>
                </c:pt>
                <c:pt idx="76">
                  <c:v>5.1771506593236376</c:v>
                </c:pt>
                <c:pt idx="77">
                  <c:v>5.8275829394594449</c:v>
                </c:pt>
                <c:pt idx="78">
                  <c:v>6.4976703094180444</c:v>
                </c:pt>
                <c:pt idx="79">
                  <c:v>7.1680600653739166</c:v>
                </c:pt>
                <c:pt idx="80">
                  <c:v>7.8045825896351326</c:v>
                </c:pt>
                <c:pt idx="81">
                  <c:v>8.3697420185397462</c:v>
                </c:pt>
                <c:pt idx="82">
                  <c:v>8.9760259430735871</c:v>
                </c:pt>
                <c:pt idx="83">
                  <c:v>9.7153597064078721</c:v>
                </c:pt>
                <c:pt idx="84">
                  <c:v>10.500353755330492</c:v>
                </c:pt>
                <c:pt idx="85">
                  <c:v>11.151390807460844</c:v>
                </c:pt>
                <c:pt idx="86">
                  <c:v>11.791541963689344</c:v>
                </c:pt>
                <c:pt idx="87">
                  <c:v>12.393894870258627</c:v>
                </c:pt>
                <c:pt idx="88">
                  <c:v>12.992619144860624</c:v>
                </c:pt>
                <c:pt idx="89">
                  <c:v>13.667544690775603</c:v>
                </c:pt>
                <c:pt idx="90">
                  <c:v>14.429255017908146</c:v>
                </c:pt>
                <c:pt idx="91">
                  <c:v>15.169193553236978</c:v>
                </c:pt>
                <c:pt idx="92">
                  <c:v>15.914877422514012</c:v>
                </c:pt>
                <c:pt idx="93">
                  <c:v>16.578009914535315</c:v>
                </c:pt>
                <c:pt idx="94">
                  <c:v>17.095997127865225</c:v>
                </c:pt>
                <c:pt idx="95">
                  <c:v>17.517523208064816</c:v>
                </c:pt>
                <c:pt idx="96">
                  <c:v>17.976242765929072</c:v>
                </c:pt>
                <c:pt idx="97">
                  <c:v>18.647539679876765</c:v>
                </c:pt>
                <c:pt idx="98">
                  <c:v>19.37628993330647</c:v>
                </c:pt>
                <c:pt idx="99">
                  <c:v>20.06814909506878</c:v>
                </c:pt>
                <c:pt idx="100">
                  <c:v>20.642380103891604</c:v>
                </c:pt>
                <c:pt idx="101">
                  <c:v>21.163391177194249</c:v>
                </c:pt>
                <c:pt idx="102">
                  <c:v>21.519601881982712</c:v>
                </c:pt>
                <c:pt idx="103">
                  <c:v>21.932358768261363</c:v>
                </c:pt>
                <c:pt idx="104">
                  <c:v>22.607889086170889</c:v>
                </c:pt>
                <c:pt idx="105">
                  <c:v>23.300957791922293</c:v>
                </c:pt>
                <c:pt idx="106">
                  <c:v>23.882143678682414</c:v>
                </c:pt>
                <c:pt idx="107">
                  <c:v>24.410714401916906</c:v>
                </c:pt>
                <c:pt idx="108">
                  <c:v>24.876691223715731</c:v>
                </c:pt>
                <c:pt idx="109">
                  <c:v>25.170912799063075</c:v>
                </c:pt>
                <c:pt idx="110">
                  <c:v>25.482975148249572</c:v>
                </c:pt>
                <c:pt idx="111">
                  <c:v>25.962256953928442</c:v>
                </c:pt>
                <c:pt idx="112">
                  <c:v>26.485082343214735</c:v>
                </c:pt>
                <c:pt idx="113">
                  <c:v>27.022119874372891</c:v>
                </c:pt>
                <c:pt idx="114">
                  <c:v>27.524383015844567</c:v>
                </c:pt>
                <c:pt idx="115">
                  <c:v>27.905994144404019</c:v>
                </c:pt>
                <c:pt idx="116">
                  <c:v>28.153345890173942</c:v>
                </c:pt>
                <c:pt idx="117">
                  <c:v>28.520140104866982</c:v>
                </c:pt>
                <c:pt idx="118">
                  <c:v>28.958902186911171</c:v>
                </c:pt>
                <c:pt idx="119">
                  <c:v>29.407038234870846</c:v>
                </c:pt>
                <c:pt idx="120">
                  <c:v>29.764458483648404</c:v>
                </c:pt>
                <c:pt idx="121">
                  <c:v>30.140021892262386</c:v>
                </c:pt>
                <c:pt idx="122">
                  <c:v>30.476577507228054</c:v>
                </c:pt>
                <c:pt idx="123">
                  <c:v>30.6682902294996</c:v>
                </c:pt>
                <c:pt idx="124">
                  <c:v>30.844581265910193</c:v>
                </c:pt>
                <c:pt idx="125">
                  <c:v>31.049598972061784</c:v>
                </c:pt>
                <c:pt idx="126">
                  <c:v>31.494711160048727</c:v>
                </c:pt>
                <c:pt idx="127">
                  <c:v>31.83489540698168</c:v>
                </c:pt>
                <c:pt idx="128">
                  <c:v>32.180220215868289</c:v>
                </c:pt>
                <c:pt idx="129">
                  <c:v>32.470813159248344</c:v>
                </c:pt>
                <c:pt idx="130">
                  <c:v>32.690043007271804</c:v>
                </c:pt>
                <c:pt idx="131">
                  <c:v>32.924089769161675</c:v>
                </c:pt>
                <c:pt idx="132">
                  <c:v>33.218613730506291</c:v>
                </c:pt>
                <c:pt idx="133">
                  <c:v>33.522814043763674</c:v>
                </c:pt>
                <c:pt idx="134">
                  <c:v>33.825804813031958</c:v>
                </c:pt>
                <c:pt idx="135">
                  <c:v>34.092509262627388</c:v>
                </c:pt>
                <c:pt idx="136">
                  <c:v>34.300550828751724</c:v>
                </c:pt>
                <c:pt idx="137">
                  <c:v>34.43813645751127</c:v>
                </c:pt>
                <c:pt idx="138">
                  <c:v>34.591748544126332</c:v>
                </c:pt>
                <c:pt idx="139">
                  <c:v>34.869036503626347</c:v>
                </c:pt>
                <c:pt idx="140">
                  <c:v>35.132112321254496</c:v>
                </c:pt>
                <c:pt idx="141">
                  <c:v>35.383092698991696</c:v>
                </c:pt>
                <c:pt idx="142">
                  <c:v>35.634073076728896</c:v>
                </c:pt>
                <c:pt idx="143">
                  <c:v>35.859048258700554</c:v>
                </c:pt>
                <c:pt idx="144">
                  <c:v>35.962161883770904</c:v>
                </c:pt>
                <c:pt idx="145">
                  <c:v>36.081604352694029</c:v>
                </c:pt>
                <c:pt idx="146">
                  <c:v>36.326234624488478</c:v>
                </c:pt>
                <c:pt idx="147">
                  <c:v>36.548488332484673</c:v>
                </c:pt>
                <c:pt idx="148">
                  <c:v>36.757437056600828</c:v>
                </c:pt>
                <c:pt idx="149">
                  <c:v>36.950359322861473</c:v>
                </c:pt>
                <c:pt idx="150">
                  <c:v>37.123928885296593</c:v>
                </c:pt>
                <c:pt idx="151">
                  <c:v>37.218878088440547</c:v>
                </c:pt>
                <c:pt idx="152">
                  <c:v>37.343158733320053</c:v>
                </c:pt>
                <c:pt idx="153">
                  <c:v>37.568738687286263</c:v>
                </c:pt>
                <c:pt idx="154">
                  <c:v>37.795830571238838</c:v>
                </c:pt>
                <c:pt idx="155">
                  <c:v>37.959723781761205</c:v>
                </c:pt>
                <c:pt idx="156">
                  <c:v>38.151738890030025</c:v>
                </c:pt>
                <c:pt idx="157">
                  <c:v>38.303536660661443</c:v>
                </c:pt>
                <c:pt idx="158">
                  <c:v>38.398788249802664</c:v>
                </c:pt>
                <c:pt idx="159">
                  <c:v>38.520649806703986</c:v>
                </c:pt>
                <c:pt idx="160">
                  <c:v>38.699359931092765</c:v>
                </c:pt>
                <c:pt idx="161">
                  <c:v>38.913751603159845</c:v>
                </c:pt>
                <c:pt idx="162">
                  <c:v>39.138424399134223</c:v>
                </c:pt>
                <c:pt idx="163">
                  <c:v>39.331649051392148</c:v>
                </c:pt>
                <c:pt idx="164">
                  <c:v>39.424783938552451</c:v>
                </c:pt>
                <c:pt idx="165">
                  <c:v>39.523059387666422</c:v>
                </c:pt>
                <c:pt idx="166">
                  <c:v>39.635244592654978</c:v>
                </c:pt>
                <c:pt idx="167">
                  <c:v>39.98691950748433</c:v>
                </c:pt>
                <c:pt idx="168">
                  <c:v>40.241226131191546</c:v>
                </c:pt>
                <c:pt idx="169">
                  <c:v>40.551776550391672</c:v>
                </c:pt>
                <c:pt idx="170">
                  <c:v>40.796709208183401</c:v>
                </c:pt>
                <c:pt idx="171">
                  <c:v>41.018358144185044</c:v>
                </c:pt>
                <c:pt idx="172">
                  <c:v>41.160479562903703</c:v>
                </c:pt>
                <c:pt idx="173">
                  <c:v>41.295041331690513</c:v>
                </c:pt>
                <c:pt idx="174">
                  <c:v>41.575353151163263</c:v>
                </c:pt>
                <c:pt idx="175">
                  <c:v>41.870179498505159</c:v>
                </c:pt>
                <c:pt idx="176">
                  <c:v>42.159260511898857</c:v>
                </c:pt>
                <c:pt idx="177">
                  <c:v>42.441386647355245</c:v>
                </c:pt>
                <c:pt idx="178">
                  <c:v>42.704462464983401</c:v>
                </c:pt>
                <c:pt idx="179">
                  <c:v>42.845374339712961</c:v>
                </c:pt>
                <c:pt idx="180">
                  <c:v>43.016222428172618</c:v>
                </c:pt>
                <c:pt idx="181">
                  <c:v>43.347637481184634</c:v>
                </c:pt>
                <c:pt idx="182">
                  <c:v>43.718362713842239</c:v>
                </c:pt>
                <c:pt idx="183">
                  <c:v>44.04887060886243</c:v>
                </c:pt>
                <c:pt idx="184">
                  <c:v>44.382402363855363</c:v>
                </c:pt>
                <c:pt idx="185">
                  <c:v>44.659085551360832</c:v>
                </c:pt>
                <c:pt idx="186">
                  <c:v>44.820559673905009</c:v>
                </c:pt>
                <c:pt idx="187">
                  <c:v>45.160743920837959</c:v>
                </c:pt>
                <c:pt idx="188">
                  <c:v>45.567150701173858</c:v>
                </c:pt>
                <c:pt idx="189">
                  <c:v>46.000469835267126</c:v>
                </c:pt>
                <c:pt idx="190">
                  <c:v>46.371799839919277</c:v>
                </c:pt>
                <c:pt idx="191">
                  <c:v>46.744339388560512</c:v>
                </c:pt>
                <c:pt idx="192">
                  <c:v>47.072125809605247</c:v>
                </c:pt>
                <c:pt idx="193">
                  <c:v>47.201849402435677</c:v>
                </c:pt>
                <c:pt idx="194">
                  <c:v>47.37753566685172</c:v>
                </c:pt>
                <c:pt idx="195">
                  <c:v>47.782732903198529</c:v>
                </c:pt>
                <c:pt idx="196">
                  <c:v>48.204863755392658</c:v>
                </c:pt>
                <c:pt idx="197">
                  <c:v>48.579520006014818</c:v>
                </c:pt>
                <c:pt idx="198">
                  <c:v>48.951757168658787</c:v>
                </c:pt>
                <c:pt idx="199">
                  <c:v>49.278334045714423</c:v>
                </c:pt>
                <c:pt idx="200">
                  <c:v>49.448577362179535</c:v>
                </c:pt>
                <c:pt idx="201">
                  <c:v>49.627589872565586</c:v>
                </c:pt>
                <c:pt idx="202">
                  <c:v>49.936023589784803</c:v>
                </c:pt>
                <c:pt idx="203">
                  <c:v>50.390812129684505</c:v>
                </c:pt>
                <c:pt idx="204">
                  <c:v>50.713155602778301</c:v>
                </c:pt>
                <c:pt idx="205">
                  <c:v>51.118050453127836</c:v>
                </c:pt>
                <c:pt idx="206">
                  <c:v>51.422855538379757</c:v>
                </c:pt>
                <c:pt idx="207">
                  <c:v>51.60579906673037</c:v>
                </c:pt>
                <c:pt idx="208">
                  <c:v>51.7539682053945</c:v>
                </c:pt>
                <c:pt idx="209">
                  <c:v>52.138905579923971</c:v>
                </c:pt>
                <c:pt idx="210">
                  <c:v>52.533821692363475</c:v>
                </c:pt>
                <c:pt idx="211">
                  <c:v>52.864329587383658</c:v>
                </c:pt>
                <c:pt idx="212">
                  <c:v>53.193627938414764</c:v>
                </c:pt>
                <c:pt idx="213">
                  <c:v>53.492082917723941</c:v>
                </c:pt>
                <c:pt idx="214">
                  <c:v>53.642368758368981</c:v>
                </c:pt>
                <c:pt idx="215">
                  <c:v>53.785699721076739</c:v>
                </c:pt>
                <c:pt idx="216">
                  <c:v>54.15702972572889</c:v>
                </c:pt>
                <c:pt idx="217">
                  <c:v>54.516566676487358</c:v>
                </c:pt>
                <c:pt idx="218">
                  <c:v>54.849493659485738</c:v>
                </c:pt>
                <c:pt idx="219">
                  <c:v>55.140691374860353</c:v>
                </c:pt>
                <c:pt idx="220">
                  <c:v>55.413443544401261</c:v>
                </c:pt>
                <c:pt idx="221">
                  <c:v>55.554355419130822</c:v>
                </c:pt>
                <c:pt idx="222">
                  <c:v>55.72671543757685</c:v>
                </c:pt>
                <c:pt idx="223">
                  <c:v>56.043313576722454</c:v>
                </c:pt>
                <c:pt idx="224">
                  <c:v>56.36384273383262</c:v>
                </c:pt>
                <c:pt idx="225">
                  <c:v>56.67590508301911</c:v>
                </c:pt>
                <c:pt idx="226">
                  <c:v>56.962567008434611</c:v>
                </c:pt>
                <c:pt idx="227">
                  <c:v>57.199335244299952</c:v>
                </c:pt>
                <c:pt idx="228">
                  <c:v>57.333594627089489</c:v>
                </c:pt>
                <c:pt idx="229">
                  <c:v>57.42400804027433</c:v>
                </c:pt>
                <c:pt idx="230">
                  <c:v>57.560686511042057</c:v>
                </c:pt>
                <c:pt idx="231">
                  <c:v>57.909035179901409</c:v>
                </c:pt>
                <c:pt idx="232">
                  <c:v>58.182996893431415</c:v>
                </c:pt>
                <c:pt idx="233">
                  <c:v>58.537998054230776</c:v>
                </c:pt>
                <c:pt idx="234">
                  <c:v>58.756623130259683</c:v>
                </c:pt>
                <c:pt idx="235">
                  <c:v>58.886044337092848</c:v>
                </c:pt>
                <c:pt idx="236">
                  <c:v>59.018791789896014</c:v>
                </c:pt>
                <c:pt idx="237">
                  <c:v>59.383469302608141</c:v>
                </c:pt>
                <c:pt idx="238">
                  <c:v>59.670131228023642</c:v>
                </c:pt>
                <c:pt idx="239">
                  <c:v>59.934114203643617</c:v>
                </c:pt>
                <c:pt idx="240">
                  <c:v>60.208680689168169</c:v>
                </c:pt>
                <c:pt idx="241">
                  <c:v>60.427305765197076</c:v>
                </c:pt>
                <c:pt idx="242">
                  <c:v>60.50894998446099</c:v>
                </c:pt>
                <c:pt idx="243">
                  <c:v>60.641092665269611</c:v>
                </c:pt>
                <c:pt idx="244">
                  <c:v>60.954062172447927</c:v>
                </c:pt>
                <c:pt idx="245">
                  <c:v>61.274893715555365</c:v>
                </c:pt>
                <c:pt idx="246">
                  <c:v>61.54946020107991</c:v>
                </c:pt>
                <c:pt idx="247">
                  <c:v>61.831586336536304</c:v>
                </c:pt>
                <c:pt idx="248">
                  <c:v>62.067749800407093</c:v>
                </c:pt>
                <c:pt idx="249">
                  <c:v>62.164210933537426</c:v>
                </c:pt>
                <c:pt idx="250">
                  <c:v>62.272767506558687</c:v>
                </c:pt>
                <c:pt idx="251">
                  <c:v>62.534331394200478</c:v>
                </c:pt>
                <c:pt idx="252">
                  <c:v>62.817969459643244</c:v>
                </c:pt>
                <c:pt idx="253">
                  <c:v>63.08074289127412</c:v>
                </c:pt>
                <c:pt idx="254">
                  <c:v>63.339282918943162</c:v>
                </c:pt>
                <c:pt idx="255">
                  <c:v>63.545812555081113</c:v>
                </c:pt>
                <c:pt idx="256">
                  <c:v>63.66223116403151</c:v>
                </c:pt>
                <c:pt idx="257">
                  <c:v>63.808585986711996</c:v>
                </c:pt>
                <c:pt idx="258">
                  <c:v>64.018441868819963</c:v>
                </c:pt>
                <c:pt idx="259">
                  <c:v>64.297544144303629</c:v>
                </c:pt>
                <c:pt idx="260">
                  <c:v>64.596301509610086</c:v>
                </c:pt>
                <c:pt idx="261">
                  <c:v>64.89022069896015</c:v>
                </c:pt>
                <c:pt idx="262">
                  <c:v>65.087981141177181</c:v>
                </c:pt>
                <c:pt idx="263">
                  <c:v>65.228288243912189</c:v>
                </c:pt>
                <c:pt idx="264">
                  <c:v>65.347125940840769</c:v>
                </c:pt>
                <c:pt idx="265">
                  <c:v>65.58812758066793</c:v>
                </c:pt>
                <c:pt idx="266">
                  <c:v>65.888396875960751</c:v>
                </c:pt>
                <c:pt idx="267">
                  <c:v>66.149053605610717</c:v>
                </c:pt>
                <c:pt idx="268">
                  <c:v>66.431784513061658</c:v>
                </c:pt>
                <c:pt idx="269">
                  <c:v>66.665226502956983</c:v>
                </c:pt>
                <c:pt idx="270">
                  <c:v>66.813698027618386</c:v>
                </c:pt>
                <c:pt idx="271">
                  <c:v>66.960355236296152</c:v>
                </c:pt>
                <c:pt idx="272">
                  <c:v>67.243388529744365</c:v>
                </c:pt>
                <c:pt idx="273">
                  <c:v>67.592341970598255</c:v>
                </c:pt>
                <c:pt idx="274">
                  <c:v>67.862070280166435</c:v>
                </c:pt>
                <c:pt idx="275">
                  <c:v>68.153267995541043</c:v>
                </c:pt>
                <c:pt idx="276">
                  <c:v>68.442046622937454</c:v>
                </c:pt>
                <c:pt idx="277">
                  <c:v>68.580841795686112</c:v>
                </c:pt>
                <c:pt idx="278">
                  <c:v>68.744432620211199</c:v>
                </c:pt>
                <c:pt idx="279">
                  <c:v>69.039258967553096</c:v>
                </c:pt>
                <c:pt idx="280">
                  <c:v>69.353438018720496</c:v>
                </c:pt>
                <c:pt idx="281">
                  <c:v>69.656428787988773</c:v>
                </c:pt>
                <c:pt idx="282">
                  <c:v>69.980284191068947</c:v>
                </c:pt>
                <c:pt idx="283">
                  <c:v>70.254850676593506</c:v>
                </c:pt>
                <c:pt idx="284">
                  <c:v>70.404834131241273</c:v>
                </c:pt>
                <c:pt idx="285">
                  <c:v>70.579008465670952</c:v>
                </c:pt>
                <c:pt idx="286">
                  <c:v>71.056778341363454</c:v>
                </c:pt>
                <c:pt idx="287">
                  <c:v>71.396660202299131</c:v>
                </c:pt>
                <c:pt idx="288">
                  <c:v>71.746823187142127</c:v>
                </c:pt>
                <c:pt idx="289">
                  <c:v>72.119967507777915</c:v>
                </c:pt>
                <c:pt idx="290">
                  <c:v>72.445637226841725</c:v>
                </c:pt>
                <c:pt idx="291">
                  <c:v>72.618299631285026</c:v>
                </c:pt>
                <c:pt idx="292">
                  <c:v>72.856579797136732</c:v>
                </c:pt>
                <c:pt idx="293">
                  <c:v>73.286875071257271</c:v>
                </c:pt>
                <c:pt idx="294">
                  <c:v>73.722915679325979</c:v>
                </c:pt>
                <c:pt idx="295">
                  <c:v>74.089105122024492</c:v>
                </c:pt>
                <c:pt idx="296">
                  <c:v>74.453480248739325</c:v>
                </c:pt>
                <c:pt idx="297">
                  <c:v>74.85897987108342</c:v>
                </c:pt>
                <c:pt idx="298">
                  <c:v>75.09121231698964</c:v>
                </c:pt>
                <c:pt idx="299">
                  <c:v>75.346728484685954</c:v>
                </c:pt>
                <c:pt idx="300">
                  <c:v>75.868646715980418</c:v>
                </c:pt>
                <c:pt idx="301">
                  <c:v>76.454670778696922</c:v>
                </c:pt>
                <c:pt idx="302">
                  <c:v>77.071840599132614</c:v>
                </c:pt>
                <c:pt idx="303">
                  <c:v>77.663609995797316</c:v>
                </c:pt>
                <c:pt idx="304">
                  <c:v>78.152870539386228</c:v>
                </c:pt>
                <c:pt idx="305">
                  <c:v>78.463420958586354</c:v>
                </c:pt>
                <c:pt idx="306">
                  <c:v>78.799069415560197</c:v>
                </c:pt>
                <c:pt idx="307">
                  <c:v>79.445873063728712</c:v>
                </c:pt>
                <c:pt idx="308">
                  <c:v>80.132591663537369</c:v>
                </c:pt>
                <c:pt idx="309">
                  <c:v>80.551093883764224</c:v>
                </c:pt>
                <c:pt idx="310">
                  <c:v>81.021304109524891</c:v>
                </c:pt>
                <c:pt idx="311">
                  <c:v>81.433456223808989</c:v>
                </c:pt>
                <c:pt idx="312">
                  <c:v>81.747030502981858</c:v>
                </c:pt>
                <c:pt idx="313">
                  <c:v>82.161299319246865</c:v>
                </c:pt>
                <c:pt idx="314">
                  <c:v>82.934500314275823</c:v>
                </c:pt>
                <c:pt idx="315">
                  <c:v>83.78722882658775</c:v>
                </c:pt>
                <c:pt idx="316">
                  <c:v>84.682896150512562</c:v>
                </c:pt>
                <c:pt idx="317">
                  <c:v>85.492081079217073</c:v>
                </c:pt>
                <c:pt idx="318">
                  <c:v>86.200269084832158</c:v>
                </c:pt>
                <c:pt idx="319">
                  <c:v>86.605768707176253</c:v>
                </c:pt>
                <c:pt idx="320">
                  <c:v>87.097448338743348</c:v>
                </c:pt>
                <c:pt idx="321">
                  <c:v>87.893933055562357</c:v>
                </c:pt>
                <c:pt idx="322">
                  <c:v>88.855218140895573</c:v>
                </c:pt>
                <c:pt idx="323">
                  <c:v>89.757235570763129</c:v>
                </c:pt>
                <c:pt idx="324">
                  <c:v>90.790186137450206</c:v>
                </c:pt>
                <c:pt idx="325">
                  <c:v>91.531636602765403</c:v>
                </c:pt>
                <c:pt idx="326">
                  <c:v>92.016361356395208</c:v>
                </c:pt>
                <c:pt idx="327">
                  <c:v>92.529510393768732</c:v>
                </c:pt>
                <c:pt idx="328">
                  <c:v>93.465092669333671</c:v>
                </c:pt>
                <c:pt idx="329">
                  <c:v>94.590270965189248</c:v>
                </c:pt>
                <c:pt idx="330">
                  <c:v>95.63682890175366</c:v>
                </c:pt>
                <c:pt idx="331">
                  <c:v>96.528565207713896</c:v>
                </c:pt>
                <c:pt idx="332">
                  <c:v>97.325654696527465</c:v>
                </c:pt>
                <c:pt idx="333">
                  <c:v>97.839106119898261</c:v>
                </c:pt>
                <c:pt idx="334">
                  <c:v>98.436620850511176</c:v>
                </c:pt>
                <c:pt idx="335">
                  <c:v>99.461104609274599</c:v>
                </c:pt>
                <c:pt idx="336">
                  <c:v>100.50161482589351</c:v>
                </c:pt>
                <c:pt idx="337">
                  <c:v>101.37430081402553</c:v>
                </c:pt>
                <c:pt idx="338">
                  <c:v>101.79250064825511</c:v>
                </c:pt>
                <c:pt idx="339">
                  <c:v>102.35675291916789</c:v>
                </c:pt>
                <c:pt idx="340">
                  <c:v>102.78583864929932</c:v>
                </c:pt>
                <c:pt idx="341">
                  <c:v>103.39907745177045</c:v>
                </c:pt>
                <c:pt idx="342">
                  <c:v>104.49915770985231</c:v>
                </c:pt>
                <c:pt idx="343">
                  <c:v>105.63129088364518</c:v>
                </c:pt>
                <c:pt idx="344">
                  <c:v>106.667265310305</c:v>
                </c:pt>
                <c:pt idx="345">
                  <c:v>107.30529976455257</c:v>
                </c:pt>
                <c:pt idx="346">
                  <c:v>108.03677149195775</c:v>
                </c:pt>
                <c:pt idx="347">
                  <c:v>108.44922599223914</c:v>
                </c:pt>
                <c:pt idx="348">
                  <c:v>109.07304830461484</c:v>
                </c:pt>
                <c:pt idx="349">
                  <c:v>110.16284743878938</c:v>
                </c:pt>
                <c:pt idx="350">
                  <c:v>111.32642875629874</c:v>
                </c:pt>
                <c:pt idx="351">
                  <c:v>112.50724607565266</c:v>
                </c:pt>
                <c:pt idx="352">
                  <c:v>113.7192091527258</c:v>
                </c:pt>
                <c:pt idx="353">
                  <c:v>114.70045171387909</c:v>
                </c:pt>
                <c:pt idx="354">
                  <c:v>115.27528749469644</c:v>
                </c:pt>
                <c:pt idx="355">
                  <c:v>115.88671198118395</c:v>
                </c:pt>
                <c:pt idx="356">
                  <c:v>117.21751275518565</c:v>
                </c:pt>
                <c:pt idx="357">
                  <c:v>118.41465891839238</c:v>
                </c:pt>
                <c:pt idx="358">
                  <c:v>119.59547623774633</c:v>
                </c:pt>
                <c:pt idx="359">
                  <c:v>120.74635734337015</c:v>
                </c:pt>
                <c:pt idx="360">
                  <c:v>121.75814089024809</c:v>
                </c:pt>
                <c:pt idx="361">
                  <c:v>122.2991094393708</c:v>
                </c:pt>
                <c:pt idx="362">
                  <c:v>122.72970709948859</c:v>
                </c:pt>
                <c:pt idx="363">
                  <c:v>123.54554452013315</c:v>
                </c:pt>
                <c:pt idx="364">
                  <c:v>124.85578304632023</c:v>
                </c:pt>
                <c:pt idx="365">
                  <c:v>126.10463721506076</c:v>
                </c:pt>
                <c:pt idx="366">
                  <c:v>127.24039902082092</c:v>
                </c:pt>
                <c:pt idx="367">
                  <c:v>128.23313224987061</c:v>
                </c:pt>
                <c:pt idx="368">
                  <c:v>128.78377715090608</c:v>
                </c:pt>
                <c:pt idx="369">
                  <c:v>129.36828928363622</c:v>
                </c:pt>
                <c:pt idx="370">
                  <c:v>130.57511179875567</c:v>
                </c:pt>
                <c:pt idx="371">
                  <c:v>131.75834820608782</c:v>
                </c:pt>
                <c:pt idx="372">
                  <c:v>132.95912300126184</c:v>
                </c:pt>
                <c:pt idx="373">
                  <c:v>134.03894339752634</c:v>
                </c:pt>
                <c:pt idx="374">
                  <c:v>134.85901422213271</c:v>
                </c:pt>
                <c:pt idx="375">
                  <c:v>135.39998277125542</c:v>
                </c:pt>
                <c:pt idx="376">
                  <c:v>136.00898816976473</c:v>
                </c:pt>
                <c:pt idx="377">
                  <c:v>137.04647452641092</c:v>
                </c:pt>
                <c:pt idx="378">
                  <c:v>138.20340335198023</c:v>
                </c:pt>
                <c:pt idx="379">
                  <c:v>139.32827926183853</c:v>
                </c:pt>
                <c:pt idx="380">
                  <c:v>140.41112351807575</c:v>
                </c:pt>
                <c:pt idx="381">
                  <c:v>141.1809982671347</c:v>
                </c:pt>
                <c:pt idx="382">
                  <c:v>141.5783334675524</c:v>
                </c:pt>
                <c:pt idx="383">
                  <c:v>142.05670811523945</c:v>
                </c:pt>
                <c:pt idx="384">
                  <c:v>142.97354245897341</c:v>
                </c:pt>
                <c:pt idx="385">
                  <c:v>143.96597330202582</c:v>
                </c:pt>
                <c:pt idx="386">
                  <c:v>144.92060589541902</c:v>
                </c:pt>
                <c:pt idx="387">
                  <c:v>145.79298949755375</c:v>
                </c:pt>
                <c:pt idx="388">
                  <c:v>146.44584086566775</c:v>
                </c:pt>
                <c:pt idx="389">
                  <c:v>146.77332490071518</c:v>
                </c:pt>
                <c:pt idx="390">
                  <c:v>147.05787012414979</c:v>
                </c:pt>
                <c:pt idx="391">
                  <c:v>147.58885993536245</c:v>
                </c:pt>
                <c:pt idx="392">
                  <c:v>148.33242710265858</c:v>
                </c:pt>
                <c:pt idx="393">
                  <c:v>149.1059304836848</c:v>
                </c:pt>
                <c:pt idx="394">
                  <c:v>149.92418699230751</c:v>
                </c:pt>
                <c:pt idx="395">
                  <c:v>150.4817867712803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9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0.11383231687054852</c:v>
                </c:pt>
                <c:pt idx="57">
                  <c:v>0.12808541098112886</c:v>
                </c:pt>
                <c:pt idx="58">
                  <c:v>0.14713657637645902</c:v>
                </c:pt>
                <c:pt idx="59">
                  <c:v>0.16922823079447824</c:v>
                </c:pt>
                <c:pt idx="60">
                  <c:v>0.190755406237821</c:v>
                </c:pt>
                <c:pt idx="61">
                  <c:v>0.21574642993486018</c:v>
                </c:pt>
                <c:pt idx="62">
                  <c:v>0.24509933661803554</c:v>
                </c:pt>
                <c:pt idx="63">
                  <c:v>0.28111052938887177</c:v>
                </c:pt>
                <c:pt idx="64">
                  <c:v>0.32002109143872792</c:v>
                </c:pt>
                <c:pt idx="65">
                  <c:v>0.36469190484380509</c:v>
                </c:pt>
                <c:pt idx="66">
                  <c:v>0.41248018167720907</c:v>
                </c:pt>
                <c:pt idx="67">
                  <c:v>0.45742040550201818</c:v>
                </c:pt>
                <c:pt idx="68">
                  <c:v>0.50972451413283371</c:v>
                </c:pt>
                <c:pt idx="69">
                  <c:v>0.57079087593874056</c:v>
                </c:pt>
                <c:pt idx="70">
                  <c:v>0.64815015360462658</c:v>
                </c:pt>
                <c:pt idx="71">
                  <c:v>0.72361072926478287</c:v>
                </c:pt>
                <c:pt idx="72">
                  <c:v>0.8026249566518795</c:v>
                </c:pt>
                <c:pt idx="73">
                  <c:v>0.87853454967825573</c:v>
                </c:pt>
                <c:pt idx="74">
                  <c:v>0.94520721402810814</c:v>
                </c:pt>
                <c:pt idx="75">
                  <c:v>1.0213349012037911</c:v>
                </c:pt>
                <c:pt idx="76">
                  <c:v>1.1273286577669006</c:v>
                </c:pt>
                <c:pt idx="77">
                  <c:v>1.2145919756248373</c:v>
                </c:pt>
                <c:pt idx="78">
                  <c:v>1.3146202157510252</c:v>
                </c:pt>
                <c:pt idx="79">
                  <c:v>1.4095681451051254</c:v>
                </c:pt>
                <c:pt idx="80">
                  <c:v>1.4884669108837654</c:v>
                </c:pt>
                <c:pt idx="81">
                  <c:v>1.5635682726509457</c:v>
                </c:pt>
                <c:pt idx="82">
                  <c:v>1.6400551737196047</c:v>
                </c:pt>
                <c:pt idx="83">
                  <c:v>1.7296020656114595</c:v>
                </c:pt>
                <c:pt idx="84">
                  <c:v>1.8380974903577945</c:v>
                </c:pt>
                <c:pt idx="85">
                  <c:v>1.9313519827878651</c:v>
                </c:pt>
                <c:pt idx="86">
                  <c:v>2.0391289797482481</c:v>
                </c:pt>
                <c:pt idx="87">
                  <c:v>2.1182073524733762</c:v>
                </c:pt>
                <c:pt idx="88">
                  <c:v>2.1854573248655114</c:v>
                </c:pt>
                <c:pt idx="89">
                  <c:v>2.2608152679848175</c:v>
                </c:pt>
                <c:pt idx="90">
                  <c:v>2.3541852220233443</c:v>
                </c:pt>
                <c:pt idx="91">
                  <c:v>2.4420771641939889</c:v>
                </c:pt>
                <c:pt idx="92">
                  <c:v>2.5298023284857516</c:v>
                </c:pt>
                <c:pt idx="93">
                  <c:v>2.6167192615183184</c:v>
                </c:pt>
                <c:pt idx="94">
                  <c:v>2.6889469121416916</c:v>
                </c:pt>
                <c:pt idx="95">
                  <c:v>2.7399296268090598</c:v>
                </c:pt>
                <c:pt idx="96">
                  <c:v>2.8009318432769352</c:v>
                </c:pt>
                <c:pt idx="97">
                  <c:v>2.8852701337206392</c:v>
                </c:pt>
                <c:pt idx="98">
                  <c:v>2.9714429808320419</c:v>
                </c:pt>
                <c:pt idx="99">
                  <c:v>3.0475706680077246</c:v>
                </c:pt>
                <c:pt idx="100">
                  <c:v>3.1135249045716251</c:v>
                </c:pt>
                <c:pt idx="101">
                  <c:v>3.1839179985272996</c:v>
                </c:pt>
                <c:pt idx="102">
                  <c:v>3.228806906081684</c:v>
                </c:pt>
                <c:pt idx="103">
                  <c:v>3.2826633318928597</c:v>
                </c:pt>
                <c:pt idx="104">
                  <c:v>3.3572643600233949</c:v>
                </c:pt>
                <c:pt idx="105">
                  <c:v>3.4404352053149272</c:v>
                </c:pt>
                <c:pt idx="106">
                  <c:v>3.5084677508310458</c:v>
                </c:pt>
                <c:pt idx="107">
                  <c:v>3.5795022981670344</c:v>
                </c:pt>
                <c:pt idx="108">
                  <c:v>3.6346416307388383</c:v>
                </c:pt>
                <c:pt idx="109">
                  <c:v>3.6802361370115682</c:v>
                </c:pt>
                <c:pt idx="110">
                  <c:v>3.7248299760110073</c:v>
                </c:pt>
                <c:pt idx="111">
                  <c:v>3.7950178048849814</c:v>
                </c:pt>
                <c:pt idx="112">
                  <c:v>3.8608822379756376</c:v>
                </c:pt>
                <c:pt idx="113">
                  <c:v>3.9269391070803885</c:v>
                </c:pt>
                <c:pt idx="114">
                  <c:v>3.9938298655795479</c:v>
                </c:pt>
                <c:pt idx="115">
                  <c:v>4.0482251122301873</c:v>
                </c:pt>
                <c:pt idx="116">
                  <c:v>4.0890728634885924</c:v>
                </c:pt>
                <c:pt idx="117">
                  <c:v>4.1371690379445472</c:v>
                </c:pt>
                <c:pt idx="118">
                  <c:v>4.1967215697729126</c:v>
                </c:pt>
                <c:pt idx="119">
                  <c:v>4.2577879315788199</c:v>
                </c:pt>
                <c:pt idx="120">
                  <c:v>4.3175200703536731</c:v>
                </c:pt>
                <c:pt idx="121">
                  <c:v>4.3851164275711776</c:v>
                </c:pt>
                <c:pt idx="122">
                  <c:v>4.4357912446159951</c:v>
                </c:pt>
                <c:pt idx="123">
                  <c:v>4.4744195671785132</c:v>
                </c:pt>
                <c:pt idx="124">
                  <c:v>4.4898529355088721</c:v>
                </c:pt>
                <c:pt idx="125">
                  <c:v>4.5442866693623296</c:v>
                </c:pt>
                <c:pt idx="126">
                  <c:v>4.6092658967881528</c:v>
                </c:pt>
                <c:pt idx="127">
                  <c:v>4.6679717101545037</c:v>
                </c:pt>
                <c:pt idx="128">
                  <c:v>4.7272035152927119</c:v>
                </c:pt>
                <c:pt idx="129">
                  <c:v>4.778917486813639</c:v>
                </c:pt>
                <c:pt idx="130">
                  <c:v>4.8148645342464436</c:v>
                </c:pt>
                <c:pt idx="131">
                  <c:v>4.8542626008653382</c:v>
                </c:pt>
                <c:pt idx="132">
                  <c:v>4.9141743465866794</c:v>
                </c:pt>
                <c:pt idx="133">
                  <c:v>4.9838105255535829</c:v>
                </c:pt>
                <c:pt idx="134">
                  <c:v>5.0482509321399434</c:v>
                </c:pt>
                <c:pt idx="135">
                  <c:v>5.106866942033049</c:v>
                </c:pt>
                <c:pt idx="136">
                  <c:v>5.1558098349510191</c:v>
                </c:pt>
                <c:pt idx="137">
                  <c:v>5.1909101639218092</c:v>
                </c:pt>
                <c:pt idx="138">
                  <c:v>5.2384162012678752</c:v>
                </c:pt>
                <c:pt idx="139">
                  <c:v>5.2997134862906945</c:v>
                </c:pt>
                <c:pt idx="140">
                  <c:v>5.3643334998235419</c:v>
                </c:pt>
                <c:pt idx="141">
                  <c:v>5.4238603735166944</c:v>
                </c:pt>
                <c:pt idx="142">
                  <c:v>5.4778707481391464</c:v>
                </c:pt>
                <c:pt idx="143">
                  <c:v>5.5307906520150629</c:v>
                </c:pt>
                <c:pt idx="144">
                  <c:v>5.5743581656060002</c:v>
                </c:pt>
                <c:pt idx="145">
                  <c:v>5.6181694314814559</c:v>
                </c:pt>
                <c:pt idx="146">
                  <c:v>5.7041883297815827</c:v>
                </c:pt>
                <c:pt idx="147">
                  <c:v>5.7701682244806962</c:v>
                </c:pt>
                <c:pt idx="148">
                  <c:v>5.8331846045627582</c:v>
                </c:pt>
                <c:pt idx="149">
                  <c:v>5.9111211902709266</c:v>
                </c:pt>
                <c:pt idx="150">
                  <c:v>5.9640282650792376</c:v>
                </c:pt>
                <c:pt idx="151">
                  <c:v>6.0154856552480389</c:v>
                </c:pt>
                <c:pt idx="152">
                  <c:v>6.0612341103320437</c:v>
                </c:pt>
                <c:pt idx="153">
                  <c:v>6.1281376978988087</c:v>
                </c:pt>
                <c:pt idx="154">
                  <c:v>6.1947077297078117</c:v>
                </c:pt>
                <c:pt idx="155">
                  <c:v>6.2549658602545222</c:v>
                </c:pt>
                <c:pt idx="156">
                  <c:v>6.3159552476547915</c:v>
                </c:pt>
                <c:pt idx="157">
                  <c:v>6.3731985473140256</c:v>
                </c:pt>
                <c:pt idx="158">
                  <c:v>6.4137768881526984</c:v>
                </c:pt>
                <c:pt idx="159">
                  <c:v>6.4611931220255201</c:v>
                </c:pt>
                <c:pt idx="160">
                  <c:v>6.5243506218512515</c:v>
                </c:pt>
                <c:pt idx="161">
                  <c:v>6.5878545065023522</c:v>
                </c:pt>
                <c:pt idx="162">
                  <c:v>6.6533468966324261</c:v>
                </c:pt>
                <c:pt idx="163">
                  <c:v>6.7161580116327873</c:v>
                </c:pt>
                <c:pt idx="164">
                  <c:v>6.7725674218976133</c:v>
                </c:pt>
                <c:pt idx="165">
                  <c:v>6.8173152097083287</c:v>
                </c:pt>
                <c:pt idx="166">
                  <c:v>6.866578829316456</c:v>
                </c:pt>
                <c:pt idx="167">
                  <c:v>6.943142704790751</c:v>
                </c:pt>
                <c:pt idx="168">
                  <c:v>7.0110213014955951</c:v>
                </c:pt>
                <c:pt idx="169">
                  <c:v>7.0804778735160108</c:v>
                </c:pt>
                <c:pt idx="170">
                  <c:v>7.1483692992884604</c:v>
                </c:pt>
                <c:pt idx="171">
                  <c:v>7.2102438923535628</c:v>
                </c:pt>
                <c:pt idx="172">
                  <c:v>7.2613677267645995</c:v>
                </c:pt>
                <c:pt idx="173">
                  <c:v>7.3115422101727727</c:v>
                </c:pt>
                <c:pt idx="174">
                  <c:v>7.3833336724975318</c:v>
                </c:pt>
                <c:pt idx="175">
                  <c:v>7.4532007746813482</c:v>
                </c:pt>
                <c:pt idx="176">
                  <c:v>7.5272501529048146</c:v>
                </c:pt>
                <c:pt idx="177">
                  <c:v>7.6129098373119639</c:v>
                </c:pt>
                <c:pt idx="178">
                  <c:v>7.6848809065832118</c:v>
                </c:pt>
                <c:pt idx="179">
                  <c:v>7.7370567245379656</c:v>
                </c:pt>
                <c:pt idx="180">
                  <c:v>7.7911055863632344</c:v>
                </c:pt>
                <c:pt idx="181">
                  <c:v>7.8703122497644253</c:v>
                </c:pt>
                <c:pt idx="182">
                  <c:v>7.9594486114928795</c:v>
                </c:pt>
                <c:pt idx="183">
                  <c:v>8.0865975005387494</c:v>
                </c:pt>
                <c:pt idx="184">
                  <c:v>8.1639054619342115</c:v>
                </c:pt>
                <c:pt idx="185">
                  <c:v>8.235158103419506</c:v>
                </c:pt>
                <c:pt idx="186">
                  <c:v>8.2828309186444535</c:v>
                </c:pt>
                <c:pt idx="187">
                  <c:v>8.3493111469802113</c:v>
                </c:pt>
                <c:pt idx="188">
                  <c:v>8.4298648624800627</c:v>
                </c:pt>
                <c:pt idx="189">
                  <c:v>8.5148702644392937</c:v>
                </c:pt>
                <c:pt idx="190">
                  <c:v>8.5924476362544873</c:v>
                </c:pt>
                <c:pt idx="191">
                  <c:v>8.6717441031289209</c:v>
                </c:pt>
                <c:pt idx="192">
                  <c:v>8.7416112053127382</c:v>
                </c:pt>
                <c:pt idx="193">
                  <c:v>8.7970071192366674</c:v>
                </c:pt>
                <c:pt idx="194">
                  <c:v>8.8571241300397094</c:v>
                </c:pt>
                <c:pt idx="195">
                  <c:v>8.9416420274299018</c:v>
                </c:pt>
                <c:pt idx="196">
                  <c:v>9.0315609622823398</c:v>
                </c:pt>
                <c:pt idx="197">
                  <c:v>9.1147702947766902</c:v>
                </c:pt>
                <c:pt idx="198">
                  <c:v>9.1953624974793584</c:v>
                </c:pt>
                <c:pt idx="199">
                  <c:v>9.2648447276349888</c:v>
                </c:pt>
                <c:pt idx="200">
                  <c:v>9.3240123874351646</c:v>
                </c:pt>
                <c:pt idx="201">
                  <c:v>9.3921219073569198</c:v>
                </c:pt>
                <c:pt idx="202">
                  <c:v>9.471649297448268</c:v>
                </c:pt>
                <c:pt idx="203">
                  <c:v>9.555974758824366</c:v>
                </c:pt>
                <c:pt idx="204">
                  <c:v>9.635681755862203</c:v>
                </c:pt>
                <c:pt idx="205">
                  <c:v>9.7657813304575178</c:v>
                </c:pt>
                <c:pt idx="206">
                  <c:v>9.834596449097619</c:v>
                </c:pt>
                <c:pt idx="207">
                  <c:v>9.8891456445595356</c:v>
                </c:pt>
                <c:pt idx="208">
                  <c:v>9.9427454890185842</c:v>
                </c:pt>
                <c:pt idx="209">
                  <c:v>10.030675918392047</c:v>
                </c:pt>
                <c:pt idx="210">
                  <c:v>10.116553696948506</c:v>
                </c:pt>
                <c:pt idx="211">
                  <c:v>10.194323504777792</c:v>
                </c:pt>
                <c:pt idx="212">
                  <c:v>10.264062316285548</c:v>
                </c:pt>
                <c:pt idx="213">
                  <c:v>10.335597197258181</c:v>
                </c:pt>
                <c:pt idx="214">
                  <c:v>10.385707535328322</c:v>
                </c:pt>
                <c:pt idx="215">
                  <c:v>10.443528143029839</c:v>
                </c:pt>
                <c:pt idx="216">
                  <c:v>10.524069029462083</c:v>
                </c:pt>
                <c:pt idx="217">
                  <c:v>10.604237872933746</c:v>
                </c:pt>
                <c:pt idx="218">
                  <c:v>10.679685619526294</c:v>
                </c:pt>
                <c:pt idx="219">
                  <c:v>10.750437927374946</c:v>
                </c:pt>
                <c:pt idx="220">
                  <c:v>10.818714225175583</c:v>
                </c:pt>
                <c:pt idx="221">
                  <c:v>10.870761752454273</c:v>
                </c:pt>
                <c:pt idx="222">
                  <c:v>10.924707981738694</c:v>
                </c:pt>
                <c:pt idx="223">
                  <c:v>11.007044937635817</c:v>
                </c:pt>
                <c:pt idx="224">
                  <c:v>11.08517395935808</c:v>
                </c:pt>
                <c:pt idx="225">
                  <c:v>11.158030234294161</c:v>
                </c:pt>
                <c:pt idx="226">
                  <c:v>11.233195741399372</c:v>
                </c:pt>
                <c:pt idx="227">
                  <c:v>11.296840745794142</c:v>
                </c:pt>
                <c:pt idx="228">
                  <c:v>11.345847784050143</c:v>
                </c:pt>
                <c:pt idx="229">
                  <c:v>11.466145950994258</c:v>
                </c:pt>
                <c:pt idx="230">
                  <c:v>11.529175160143927</c:v>
                </c:pt>
                <c:pt idx="231">
                  <c:v>11.607393985339433</c:v>
                </c:pt>
                <c:pt idx="232">
                  <c:v>11.681725603050237</c:v>
                </c:pt>
                <c:pt idx="233">
                  <c:v>11.756788477614597</c:v>
                </c:pt>
                <c:pt idx="234">
                  <c:v>11.819676567020597</c:v>
                </c:pt>
                <c:pt idx="235">
                  <c:v>11.867246749704695</c:v>
                </c:pt>
                <c:pt idx="236">
                  <c:v>11.924310442417442</c:v>
                </c:pt>
                <c:pt idx="237">
                  <c:v>12.006827005261053</c:v>
                </c:pt>
                <c:pt idx="238">
                  <c:v>12.080876383484517</c:v>
                </c:pt>
                <c:pt idx="239">
                  <c:v>12.151179673966949</c:v>
                </c:pt>
                <c:pt idx="240">
                  <c:v>12.224048777970635</c:v>
                </c:pt>
                <c:pt idx="241">
                  <c:v>12.291657964255746</c:v>
                </c:pt>
                <c:pt idx="242">
                  <c:v>12.339689993373669</c:v>
                </c:pt>
                <c:pt idx="243">
                  <c:v>12.392443119370704</c:v>
                </c:pt>
                <c:pt idx="244">
                  <c:v>12.469096798318246</c:v>
                </c:pt>
                <c:pt idx="245">
                  <c:v>12.541132012927525</c:v>
                </c:pt>
                <c:pt idx="246">
                  <c:v>12.6266377485234</c:v>
                </c:pt>
                <c:pt idx="247">
                  <c:v>12.702226614859619</c:v>
                </c:pt>
                <c:pt idx="248">
                  <c:v>12.770964759094083</c:v>
                </c:pt>
                <c:pt idx="249">
                  <c:v>12.818316847628875</c:v>
                </c:pt>
                <c:pt idx="250">
                  <c:v>12.869325220431454</c:v>
                </c:pt>
                <c:pt idx="251">
                  <c:v>12.945452907607137</c:v>
                </c:pt>
                <c:pt idx="252">
                  <c:v>13.028123419262027</c:v>
                </c:pt>
                <c:pt idx="253">
                  <c:v>13.139877427180357</c:v>
                </c:pt>
                <c:pt idx="254">
                  <c:v>13.203137559546937</c:v>
                </c:pt>
                <c:pt idx="255">
                  <c:v>13.271939849119434</c:v>
                </c:pt>
                <c:pt idx="256">
                  <c:v>13.321241955930379</c:v>
                </c:pt>
                <c:pt idx="257">
                  <c:v>13.410403975794045</c:v>
                </c:pt>
                <c:pt idx="258">
                  <c:v>13.484607302828783</c:v>
                </c:pt>
                <c:pt idx="259">
                  <c:v>13.559426425108626</c:v>
                </c:pt>
                <c:pt idx="260">
                  <c:v>13.639954482473266</c:v>
                </c:pt>
                <c:pt idx="261">
                  <c:v>13.71890456452233</c:v>
                </c:pt>
                <c:pt idx="262">
                  <c:v>13.78148475630578</c:v>
                </c:pt>
                <c:pt idx="263">
                  <c:v>13.833134582488674</c:v>
                </c:pt>
                <c:pt idx="264">
                  <c:v>13.884219929696892</c:v>
                </c:pt>
                <c:pt idx="265">
                  <c:v>13.952047210131308</c:v>
                </c:pt>
                <c:pt idx="266">
                  <c:v>14.029996624907087</c:v>
                </c:pt>
                <c:pt idx="267">
                  <c:v>14.108613151198387</c:v>
                </c:pt>
                <c:pt idx="268">
                  <c:v>14.187935276208034</c:v>
                </c:pt>
                <c:pt idx="269">
                  <c:v>14.259867858276463</c:v>
                </c:pt>
                <c:pt idx="270">
                  <c:v>14.305282757602704</c:v>
                </c:pt>
                <c:pt idx="271">
                  <c:v>14.367401102952327</c:v>
                </c:pt>
                <c:pt idx="272">
                  <c:v>14.45163676085518</c:v>
                </c:pt>
                <c:pt idx="273">
                  <c:v>14.537116838315843</c:v>
                </c:pt>
                <c:pt idx="274">
                  <c:v>14.612975115071793</c:v>
                </c:pt>
                <c:pt idx="275">
                  <c:v>14.702355229084766</c:v>
                </c:pt>
                <c:pt idx="276">
                  <c:v>14.777033231620941</c:v>
                </c:pt>
                <c:pt idx="277">
                  <c:v>14.83101794810818</c:v>
                </c:pt>
                <c:pt idx="278">
                  <c:v>14.901898546632893</c:v>
                </c:pt>
                <c:pt idx="279">
                  <c:v>14.996500091161622</c:v>
                </c:pt>
                <c:pt idx="280">
                  <c:v>15.088407531493035</c:v>
                </c:pt>
                <c:pt idx="281">
                  <c:v>15.179288646415941</c:v>
                </c:pt>
                <c:pt idx="282">
                  <c:v>15.27690502183215</c:v>
                </c:pt>
                <c:pt idx="283">
                  <c:v>15.361268970411066</c:v>
                </c:pt>
                <c:pt idx="284">
                  <c:v>15.425542599118542</c:v>
                </c:pt>
                <c:pt idx="285">
                  <c:v>15.503889714990114</c:v>
                </c:pt>
                <c:pt idx="286">
                  <c:v>15.623803009906039</c:v>
                </c:pt>
                <c:pt idx="287">
                  <c:v>15.755429243546502</c:v>
                </c:pt>
                <c:pt idx="288">
                  <c:v>15.858267049478465</c:v>
                </c:pt>
                <c:pt idx="289">
                  <c:v>15.982144526284733</c:v>
                </c:pt>
                <c:pt idx="290">
                  <c:v>16.079594123822059</c:v>
                </c:pt>
                <c:pt idx="291">
                  <c:v>16.154952066941366</c:v>
                </c:pt>
                <c:pt idx="292">
                  <c:v>16.247731883870003</c:v>
                </c:pt>
                <c:pt idx="293">
                  <c:v>16.37599690179762</c:v>
                </c:pt>
                <c:pt idx="294">
                  <c:v>16.510150461756524</c:v>
                </c:pt>
                <c:pt idx="295">
                  <c:v>16.635528939472724</c:v>
                </c:pt>
                <c:pt idx="296">
                  <c:v>16.758598185019796</c:v>
                </c:pt>
                <c:pt idx="297">
                  <c:v>16.875034802614422</c:v>
                </c:pt>
                <c:pt idx="298">
                  <c:v>16.957346100376334</c:v>
                </c:pt>
                <c:pt idx="299">
                  <c:v>17.059593769198408</c:v>
                </c:pt>
                <c:pt idx="300">
                  <c:v>17.201688522005597</c:v>
                </c:pt>
                <c:pt idx="301">
                  <c:v>17.348363251948228</c:v>
                </c:pt>
                <c:pt idx="302">
                  <c:v>17.489752406037073</c:v>
                </c:pt>
                <c:pt idx="303">
                  <c:v>17.642251532672958</c:v>
                </c:pt>
                <c:pt idx="304">
                  <c:v>17.757341098168922</c:v>
                </c:pt>
                <c:pt idx="305">
                  <c:v>17.849569265190492</c:v>
                </c:pt>
                <c:pt idx="306">
                  <c:v>17.959078186277722</c:v>
                </c:pt>
                <c:pt idx="307">
                  <c:v>18.121622472849328</c:v>
                </c:pt>
                <c:pt idx="308">
                  <c:v>18.277354524521996</c:v>
                </c:pt>
                <c:pt idx="309">
                  <c:v>18.417024583551598</c:v>
                </c:pt>
                <c:pt idx="310">
                  <c:v>18.563186150789981</c:v>
                </c:pt>
                <c:pt idx="311">
                  <c:v>18.682304043514314</c:v>
                </c:pt>
                <c:pt idx="312">
                  <c:v>18.774172996642911</c:v>
                </c:pt>
                <c:pt idx="313">
                  <c:v>18.888403014609253</c:v>
                </c:pt>
                <c:pt idx="314">
                  <c:v>19.051293686006225</c:v>
                </c:pt>
                <c:pt idx="315">
                  <c:v>19.212862963439754</c:v>
                </c:pt>
                <c:pt idx="316">
                  <c:v>19.374265462994401</c:v>
                </c:pt>
                <c:pt idx="317">
                  <c:v>19.534590320870116</c:v>
                </c:pt>
                <c:pt idx="318">
                  <c:v>19.666434648659887</c:v>
                </c:pt>
                <c:pt idx="319">
                  <c:v>19.761664817501327</c:v>
                </c:pt>
                <c:pt idx="320">
                  <c:v>19.873726723042207</c:v>
                </c:pt>
                <c:pt idx="321">
                  <c:v>20.031434451126245</c:v>
                </c:pt>
                <c:pt idx="322">
                  <c:v>20.194568874807736</c:v>
                </c:pt>
                <c:pt idx="323">
                  <c:v>20.357292768325831</c:v>
                </c:pt>
                <c:pt idx="324">
                  <c:v>20.524404202965272</c:v>
                </c:pt>
                <c:pt idx="325">
                  <c:v>20.659558430197464</c:v>
                </c:pt>
                <c:pt idx="326">
                  <c:v>20.75492971878257</c:v>
                </c:pt>
                <c:pt idx="327">
                  <c:v>20.873175234909677</c:v>
                </c:pt>
                <c:pt idx="328">
                  <c:v>21.051858488529991</c:v>
                </c:pt>
                <c:pt idx="329">
                  <c:v>21.227821979817765</c:v>
                </c:pt>
                <c:pt idx="330">
                  <c:v>21.399859776418019</c:v>
                </c:pt>
                <c:pt idx="331">
                  <c:v>21.563699798817858</c:v>
                </c:pt>
                <c:pt idx="332">
                  <c:v>21.701637933720612</c:v>
                </c:pt>
                <c:pt idx="333">
                  <c:v>21.802961909675034</c:v>
                </c:pt>
                <c:pt idx="334">
                  <c:v>21.927442352658801</c:v>
                </c:pt>
                <c:pt idx="335">
                  <c:v>22.110923677563857</c:v>
                </c:pt>
                <c:pt idx="336">
                  <c:v>22.288259879085508</c:v>
                </c:pt>
                <c:pt idx="337">
                  <c:v>22.437192524926846</c:v>
                </c:pt>
                <c:pt idx="338">
                  <c:v>22.546970856433809</c:v>
                </c:pt>
                <c:pt idx="339">
                  <c:v>22.641649375368178</c:v>
                </c:pt>
                <c:pt idx="340">
                  <c:v>22.736469014046214</c:v>
                </c:pt>
                <c:pt idx="341">
                  <c:v>22.861937295235659</c:v>
                </c:pt>
                <c:pt idx="342">
                  <c:v>23.056567079890581</c:v>
                </c:pt>
                <c:pt idx="343">
                  <c:v>23.252505429441339</c:v>
                </c:pt>
                <c:pt idx="344">
                  <c:v>23.420758651097739</c:v>
                </c:pt>
                <c:pt idx="345">
                  <c:v>23.541672613286956</c:v>
                </c:pt>
                <c:pt idx="346">
                  <c:v>23.648667037123356</c:v>
                </c:pt>
                <c:pt idx="347">
                  <c:v>23.741780409809756</c:v>
                </c:pt>
                <c:pt idx="348">
                  <c:v>23.871520770512099</c:v>
                </c:pt>
                <c:pt idx="349">
                  <c:v>24.066830495750146</c:v>
                </c:pt>
                <c:pt idx="350">
                  <c:v>24.258881637816202</c:v>
                </c:pt>
                <c:pt idx="351">
                  <c:v>24.449495924310355</c:v>
                </c:pt>
                <c:pt idx="352">
                  <c:v>24.642701682460977</c:v>
                </c:pt>
                <c:pt idx="353">
                  <c:v>24.805733473601617</c:v>
                </c:pt>
                <c:pt idx="354">
                  <c:v>24.911560452285848</c:v>
                </c:pt>
                <c:pt idx="355">
                  <c:v>25.042955762709401</c:v>
                </c:pt>
                <c:pt idx="356">
                  <c:v>25.261434784044397</c:v>
                </c:pt>
                <c:pt idx="357">
                  <c:v>25.474833494607307</c:v>
                </c:pt>
                <c:pt idx="358">
                  <c:v>25.670887305766524</c:v>
                </c:pt>
                <c:pt idx="359">
                  <c:v>25.863721020956561</c:v>
                </c:pt>
                <c:pt idx="360">
                  <c:v>26.032949251751038</c:v>
                </c:pt>
                <c:pt idx="361">
                  <c:v>26.142624950717153</c:v>
                </c:pt>
                <c:pt idx="362">
                  <c:v>26.2621662026725</c:v>
                </c:pt>
                <c:pt idx="363">
                  <c:v>26.477155717618587</c:v>
                </c:pt>
                <c:pt idx="364">
                  <c:v>26.70600062557946</c:v>
                </c:pt>
                <c:pt idx="365">
                  <c:v>26.920412832483269</c:v>
                </c:pt>
                <c:pt idx="366">
                  <c:v>27.124779879451356</c:v>
                </c:pt>
                <c:pt idx="367">
                  <c:v>27.294534102017693</c:v>
                </c:pt>
                <c:pt idx="368">
                  <c:v>27.40858451303755</c:v>
                </c:pt>
                <c:pt idx="369">
                  <c:v>27.546163434047322</c:v>
                </c:pt>
                <c:pt idx="370">
                  <c:v>27.768003671095169</c:v>
                </c:pt>
                <c:pt idx="371">
                  <c:v>27.981376723522864</c:v>
                </c:pt>
                <c:pt idx="372">
                  <c:v>28.199278436815582</c:v>
                </c:pt>
                <c:pt idx="373">
                  <c:v>28.390174962797072</c:v>
                </c:pt>
                <c:pt idx="374">
                  <c:v>28.563521324293166</c:v>
                </c:pt>
                <c:pt idx="375">
                  <c:v>28.665191685072962</c:v>
                </c:pt>
                <c:pt idx="376">
                  <c:v>28.795599157290827</c:v>
                </c:pt>
                <c:pt idx="377">
                  <c:v>28.985944033365246</c:v>
                </c:pt>
                <c:pt idx="378">
                  <c:v>29.186680454200754</c:v>
                </c:pt>
                <c:pt idx="379">
                  <c:v>29.347261893428602</c:v>
                </c:pt>
                <c:pt idx="380">
                  <c:v>29.558479662498439</c:v>
                </c:pt>
                <c:pt idx="381">
                  <c:v>29.687321988468341</c:v>
                </c:pt>
                <c:pt idx="382">
                  <c:v>29.788184117988937</c:v>
                </c:pt>
                <c:pt idx="383">
                  <c:v>29.894626891918268</c:v>
                </c:pt>
                <c:pt idx="384">
                  <c:v>30.093387636342406</c:v>
                </c:pt>
                <c:pt idx="385">
                  <c:v>30.264976415576442</c:v>
                </c:pt>
                <c:pt idx="386">
                  <c:v>30.437193819123184</c:v>
                </c:pt>
                <c:pt idx="387">
                  <c:v>30.596646300401677</c:v>
                </c:pt>
                <c:pt idx="388">
                  <c:v>30.721934974644633</c:v>
                </c:pt>
                <c:pt idx="389">
                  <c:v>30.802552835482519</c:v>
                </c:pt>
                <c:pt idx="390">
                  <c:v>30.890765504343321</c:v>
                </c:pt>
                <c:pt idx="391">
                  <c:v>31.030910238874352</c:v>
                </c:pt>
                <c:pt idx="392">
                  <c:v>31.177058977045128</c:v>
                </c:pt>
                <c:pt idx="393">
                  <c:v>31.323425809365212</c:v>
                </c:pt>
                <c:pt idx="394">
                  <c:v>31.458798130746711</c:v>
                </c:pt>
                <c:pt idx="395">
                  <c:v>31.566357033557786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J275"/>
  <sheetViews>
    <sheetView topLeftCell="NT1" workbookViewId="0">
      <selection activeCell="OJ1" sqref="O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0" width="9.81640625" bestFit="1" customWidth="1"/>
  </cols>
  <sheetData>
    <row r="1" spans="1:400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46597716</v>
      </c>
      <c r="KD1">
        <f t="shared" si="4"/>
        <v>47160437</v>
      </c>
      <c r="KE1">
        <f t="shared" si="4"/>
        <v>47713796</v>
      </c>
      <c r="KF1">
        <f t="shared" si="4"/>
        <v>48224959</v>
      </c>
      <c r="KG1">
        <f t="shared" si="4"/>
        <v>48821825</v>
      </c>
      <c r="KH1">
        <f t="shared" si="4"/>
        <v>49466426</v>
      </c>
      <c r="KI1">
        <f t="shared" si="4"/>
        <v>50063070</v>
      </c>
      <c r="KJ1">
        <f t="shared" si="4"/>
        <v>50546869</v>
      </c>
      <c r="KK1">
        <f t="shared" si="4"/>
        <v>51048102</v>
      </c>
      <c r="KL1">
        <f t="shared" si="4"/>
        <v>51607035</v>
      </c>
      <c r="KM1">
        <f t="shared" si="4"/>
        <v>52255202</v>
      </c>
      <c r="KN1">
        <f t="shared" si="4"/>
        <v>52904998</v>
      </c>
      <c r="KO1">
        <f t="shared" si="4"/>
        <v>53556845</v>
      </c>
      <c r="KP1">
        <f t="shared" si="4"/>
        <v>54151571</v>
      </c>
      <c r="KQ1">
        <f t="shared" si="4"/>
        <v>54625259</v>
      </c>
      <c r="KR1">
        <f t="shared" si="4"/>
        <v>55159428</v>
      </c>
      <c r="KS1">
        <f t="shared" si="4"/>
        <v>55770000</v>
      </c>
      <c r="KT1">
        <f t="shared" si="4"/>
        <v>56396922</v>
      </c>
      <c r="KU1">
        <f t="shared" si="4"/>
        <v>57050099</v>
      </c>
      <c r="KV1">
        <f t="shared" si="4"/>
        <v>57718476</v>
      </c>
      <c r="KW1">
        <f t="shared" si="4"/>
        <v>58305720</v>
      </c>
      <c r="KX1">
        <f t="shared" si="4"/>
        <v>58793710</v>
      </c>
      <c r="KY1">
        <f t="shared" si="4"/>
        <v>59318416</v>
      </c>
      <c r="KZ1">
        <f t="shared" si="4"/>
        <v>59908423</v>
      </c>
      <c r="LA1">
        <f t="shared" si="4"/>
        <v>60543862</v>
      </c>
      <c r="LB1">
        <f t="shared" si="4"/>
        <v>61125986</v>
      </c>
      <c r="LC1">
        <f t="shared" si="4"/>
        <v>61813224</v>
      </c>
      <c r="LD1">
        <f t="shared" si="4"/>
        <v>62398807</v>
      </c>
      <c r="LE1">
        <f t="shared" si="4"/>
        <v>62887070</v>
      </c>
      <c r="LF1">
        <f t="shared" si="4"/>
        <v>63395074</v>
      </c>
      <c r="LG1">
        <f t="shared" si="4"/>
        <v>64006920</v>
      </c>
      <c r="LH1">
        <f t="shared" si="4"/>
        <v>64657537</v>
      </c>
      <c r="LI1">
        <f t="shared" si="4"/>
        <v>65350860</v>
      </c>
      <c r="LJ1">
        <f t="shared" si="4"/>
        <v>66033952</v>
      </c>
      <c r="LK1">
        <f t="shared" si="4"/>
        <v>66675577</v>
      </c>
      <c r="LL1">
        <f t="shared" si="4"/>
        <v>67214369</v>
      </c>
      <c r="LM1">
        <f t="shared" si="4"/>
        <v>67733791</v>
      </c>
      <c r="LN1">
        <f t="shared" ref="LN1:OJ1" si="5">SUM(LN3:LN275)</f>
        <v>68376694</v>
      </c>
      <c r="LO1">
        <f t="shared" si="5"/>
        <v>69045710</v>
      </c>
      <c r="LP1">
        <f t="shared" si="5"/>
        <v>70542870</v>
      </c>
      <c r="LQ1">
        <f t="shared" si="5"/>
        <v>71245702</v>
      </c>
      <c r="LR1">
        <f t="shared" si="5"/>
        <v>71879855</v>
      </c>
      <c r="LS1">
        <f t="shared" si="5"/>
        <v>72410056</v>
      </c>
      <c r="LT1">
        <f t="shared" si="5"/>
        <v>72933930</v>
      </c>
      <c r="LU1">
        <f t="shared" si="5"/>
        <v>73570423</v>
      </c>
      <c r="LV1">
        <f t="shared" si="5"/>
        <v>74303097</v>
      </c>
      <c r="LW1">
        <f t="shared" si="5"/>
        <v>75041730</v>
      </c>
      <c r="LX1">
        <f t="shared" si="5"/>
        <v>75761111</v>
      </c>
      <c r="LY1">
        <f t="shared" si="5"/>
        <v>76372591</v>
      </c>
      <c r="LZ1">
        <f t="shared" si="5"/>
        <v>76905595</v>
      </c>
      <c r="MA1">
        <f t="shared" si="5"/>
        <v>77454224</v>
      </c>
      <c r="MB1">
        <f t="shared" si="5"/>
        <v>78103377</v>
      </c>
      <c r="MC1">
        <f t="shared" si="5"/>
        <v>78797456</v>
      </c>
      <c r="MD1">
        <f t="shared" si="5"/>
        <v>79464361</v>
      </c>
      <c r="ME1">
        <f t="shared" si="5"/>
        <v>79929490</v>
      </c>
      <c r="MF1">
        <f t="shared" si="5"/>
        <v>80441964</v>
      </c>
      <c r="MG1">
        <f t="shared" si="5"/>
        <v>80879834</v>
      </c>
      <c r="MH1">
        <f t="shared" si="5"/>
        <v>81375957</v>
      </c>
      <c r="MI1">
        <f t="shared" si="5"/>
        <v>82038431</v>
      </c>
      <c r="MJ1">
        <f t="shared" si="5"/>
        <v>82798662</v>
      </c>
      <c r="MK1">
        <f t="shared" si="5"/>
        <v>83521855</v>
      </c>
      <c r="ML1">
        <f t="shared" si="5"/>
        <v>84054366</v>
      </c>
      <c r="MM1">
        <f t="shared" si="5"/>
        <v>84679913</v>
      </c>
      <c r="MN1">
        <f t="shared" si="5"/>
        <v>85212880</v>
      </c>
      <c r="MO1">
        <f t="shared" si="5"/>
        <v>85766122</v>
      </c>
      <c r="MP1">
        <f t="shared" si="5"/>
        <v>86504787</v>
      </c>
      <c r="MQ1">
        <f t="shared" si="5"/>
        <v>87286418</v>
      </c>
      <c r="MR1">
        <f t="shared" si="5"/>
        <v>88166323</v>
      </c>
      <c r="MS1">
        <f t="shared" si="5"/>
        <v>88966435</v>
      </c>
      <c r="MT1">
        <f t="shared" si="5"/>
        <v>89729071</v>
      </c>
      <c r="MU1">
        <f t="shared" si="5"/>
        <v>90318118</v>
      </c>
      <c r="MV1">
        <f t="shared" si="5"/>
        <v>90936924</v>
      </c>
      <c r="MW1">
        <f t="shared" si="5"/>
        <v>91641830</v>
      </c>
      <c r="MX1">
        <f t="shared" si="5"/>
        <v>92389293</v>
      </c>
      <c r="MY1">
        <f t="shared" si="5"/>
        <v>93144035</v>
      </c>
      <c r="MZ1">
        <f t="shared" si="5"/>
        <v>93909125</v>
      </c>
      <c r="NA1">
        <f t="shared" si="5"/>
        <v>94547907</v>
      </c>
      <c r="NB1">
        <f t="shared" si="5"/>
        <v>95076123</v>
      </c>
      <c r="NC1">
        <f t="shared" si="5"/>
        <v>95591181</v>
      </c>
      <c r="ND1">
        <f t="shared" si="5"/>
        <v>96198224</v>
      </c>
      <c r="NE1">
        <f t="shared" si="5"/>
        <v>96890117</v>
      </c>
      <c r="NF1">
        <f t="shared" si="5"/>
        <v>97546174</v>
      </c>
      <c r="NG1">
        <f t="shared" si="5"/>
        <v>98204475</v>
      </c>
      <c r="NH1">
        <f t="shared" si="5"/>
        <v>98772011</v>
      </c>
      <c r="NI1">
        <f t="shared" si="5"/>
        <v>99217691</v>
      </c>
      <c r="NJ1">
        <f t="shared" si="5"/>
        <v>99726395</v>
      </c>
      <c r="NK1">
        <f t="shared" si="5"/>
        <v>100276745</v>
      </c>
      <c r="NL1">
        <f t="shared" si="5"/>
        <v>100866514</v>
      </c>
      <c r="NM1">
        <f t="shared" si="5"/>
        <v>101480533</v>
      </c>
      <c r="NN1">
        <f t="shared" si="5"/>
        <v>102070237</v>
      </c>
      <c r="NO1">
        <f t="shared" si="5"/>
        <v>102585108</v>
      </c>
      <c r="NP1">
        <f t="shared" si="5"/>
        <v>102967341</v>
      </c>
      <c r="NQ1">
        <f t="shared" si="5"/>
        <v>103413229</v>
      </c>
      <c r="NR1">
        <f t="shared" si="5"/>
        <v>103870436</v>
      </c>
      <c r="NS1">
        <f t="shared" si="5"/>
        <v>104392188</v>
      </c>
      <c r="NT1">
        <f t="shared" si="5"/>
        <v>104858363</v>
      </c>
      <c r="NU1">
        <f t="shared" si="5"/>
        <v>105392901</v>
      </c>
      <c r="NV1">
        <f t="shared" si="5"/>
        <v>105764929</v>
      </c>
      <c r="NW1">
        <f t="shared" si="5"/>
        <v>106162754</v>
      </c>
      <c r="NX1">
        <f t="shared" si="5"/>
        <v>106478444</v>
      </c>
      <c r="NY1">
        <f t="shared" si="5"/>
        <v>106905809</v>
      </c>
      <c r="NZ1">
        <f t="shared" si="5"/>
        <v>107340954</v>
      </c>
      <c r="OA1">
        <f t="shared" si="5"/>
        <v>107781874</v>
      </c>
      <c r="OB1">
        <f t="shared" si="5"/>
        <v>108210945</v>
      </c>
      <c r="OC1">
        <f t="shared" si="5"/>
        <v>108580236</v>
      </c>
      <c r="OD1">
        <f t="shared" si="5"/>
        <v>108873810</v>
      </c>
      <c r="OE1">
        <f t="shared" si="5"/>
        <v>109157171</v>
      </c>
      <c r="OF1">
        <f t="shared" si="5"/>
        <v>109507754</v>
      </c>
      <c r="OG1">
        <f t="shared" si="5"/>
        <v>109902832</v>
      </c>
      <c r="OH1">
        <f t="shared" si="5"/>
        <v>110306030</v>
      </c>
      <c r="OI1">
        <f t="shared" si="5"/>
        <v>110725024</v>
      </c>
      <c r="OJ1">
        <f t="shared" si="5"/>
        <v>111073864</v>
      </c>
    </row>
    <row r="2" spans="1:40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</row>
    <row r="3" spans="1:40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</row>
    <row r="4" spans="1:40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</row>
    <row r="5" spans="1:40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</row>
    <row r="6" spans="1:40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</row>
    <row r="7" spans="1:40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</row>
    <row r="8" spans="1:40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</row>
    <row r="9" spans="1:40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</row>
    <row r="10" spans="1:40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</row>
    <row r="11" spans="1:40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</row>
    <row r="12" spans="1:40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</row>
    <row r="13" spans="1:40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</row>
    <row r="14" spans="1:40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</row>
    <row r="15" spans="1:40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</row>
    <row r="16" spans="1:40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</row>
    <row r="17" spans="1:40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</row>
    <row r="18" spans="1:40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</row>
    <row r="19" spans="1:40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</row>
    <row r="20" spans="1:40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</row>
    <row r="21" spans="1:40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</row>
    <row r="22" spans="1:40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</row>
    <row r="23" spans="1:40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</row>
    <row r="24" spans="1:40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</row>
    <row r="25" spans="1:40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</row>
    <row r="26" spans="1:40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</row>
    <row r="27" spans="1:40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</row>
    <row r="28" spans="1:40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</row>
    <row r="29" spans="1:40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</row>
    <row r="30" spans="1:40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</row>
    <row r="31" spans="1:40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</row>
    <row r="32" spans="1:40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</row>
    <row r="33" spans="1:40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</row>
    <row r="34" spans="1:40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</row>
    <row r="35" spans="1:40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</row>
    <row r="36" spans="1:40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</row>
    <row r="37" spans="1:40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</row>
    <row r="38" spans="1:40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</row>
    <row r="39" spans="1:40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</row>
    <row r="40" spans="1:40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</row>
    <row r="41" spans="1:40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</row>
    <row r="42" spans="1:40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</row>
    <row r="43" spans="1:40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</row>
    <row r="44" spans="1:40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</row>
    <row r="46" spans="1:40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</row>
    <row r="47" spans="1:40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</row>
    <row r="48" spans="1:40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</row>
    <row r="49" spans="1:40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</row>
    <row r="50" spans="1:40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</row>
    <row r="51" spans="1:40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</row>
    <row r="52" spans="1:40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</row>
    <row r="53" spans="1:40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</row>
    <row r="54" spans="1:40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</row>
    <row r="55" spans="1:40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</row>
    <row r="56" spans="1:40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</row>
    <row r="57" spans="1:40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</row>
    <row r="58" spans="1:40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</row>
    <row r="59" spans="1:40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</row>
    <row r="60" spans="1:40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</row>
    <row r="61" spans="1:40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</row>
    <row r="62" spans="1:40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</row>
    <row r="63" spans="1:40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</row>
    <row r="64" spans="1:40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</row>
    <row r="65" spans="1:40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</row>
    <row r="66" spans="1:40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</row>
    <row r="67" spans="1:40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</row>
    <row r="68" spans="1:40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</row>
    <row r="69" spans="1:40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</row>
    <row r="70" spans="1:40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</row>
    <row r="71" spans="1:40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</row>
    <row r="72" spans="1:40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</row>
    <row r="73" spans="1:40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</row>
    <row r="74" spans="1:40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</row>
    <row r="75" spans="1:40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</row>
    <row r="76" spans="1:40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</row>
    <row r="77" spans="1:40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</row>
    <row r="78" spans="1:40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</row>
    <row r="79" spans="1:40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</row>
    <row r="80" spans="1:40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</row>
    <row r="81" spans="1:40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</row>
    <row r="82" spans="1:40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</row>
    <row r="83" spans="1:40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</row>
    <row r="84" spans="1:40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</row>
    <row r="85" spans="1:40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</row>
    <row r="86" spans="1:40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</row>
    <row r="87" spans="1:40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</row>
    <row r="88" spans="1:40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</row>
    <row r="89" spans="1:40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</row>
    <row r="90" spans="1:40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</row>
    <row r="91" spans="1:40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</row>
    <row r="92" spans="1:400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</row>
    <row r="93" spans="1:40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</row>
    <row r="94" spans="1:40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</row>
    <row r="95" spans="1:40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</row>
    <row r="96" spans="1:40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</row>
    <row r="97" spans="1:40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</row>
    <row r="98" spans="1:40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</row>
    <row r="99" spans="1:40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</row>
    <row r="100" spans="1:40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</row>
    <row r="101" spans="1:40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</row>
    <row r="102" spans="1:40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</row>
    <row r="103" spans="1:40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</row>
    <row r="104" spans="1:40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</row>
    <row r="105" spans="1:40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</row>
    <row r="106" spans="1:40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</row>
    <row r="107" spans="1:40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</row>
    <row r="108" spans="1:40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</row>
    <row r="109" spans="1:40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</row>
    <row r="110" spans="1:40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</row>
    <row r="111" spans="1:40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</row>
    <row r="112" spans="1:40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</row>
    <row r="113" spans="1:40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</row>
    <row r="114" spans="1:40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</row>
    <row r="115" spans="1:40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</row>
    <row r="116" spans="1:40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</row>
    <row r="117" spans="1:40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</row>
    <row r="118" spans="1:40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</row>
    <row r="119" spans="1:40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</row>
    <row r="120" spans="1:40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</row>
    <row r="121" spans="1:40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</row>
    <row r="122" spans="1:40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</row>
    <row r="123" spans="1:40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</row>
    <row r="124" spans="1:40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</row>
    <row r="125" spans="1:40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</row>
    <row r="126" spans="1:40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</row>
    <row r="127" spans="1:40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</row>
    <row r="128" spans="1:40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</row>
    <row r="129" spans="1:40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</row>
    <row r="130" spans="1:40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</row>
    <row r="131" spans="1:40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</row>
    <row r="132" spans="1:40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3517166</v>
      </c>
      <c r="OJ132">
        <v>3517166</v>
      </c>
    </row>
    <row r="133" spans="1:40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</row>
    <row r="134" spans="1:40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</row>
    <row r="135" spans="1:40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</row>
    <row r="136" spans="1:40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</row>
    <row r="137" spans="1:40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</row>
    <row r="138" spans="1:40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</row>
    <row r="139" spans="1:40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</row>
    <row r="140" spans="1:40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</row>
    <row r="141" spans="1:40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</row>
    <row r="142" spans="1:40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</row>
    <row r="143" spans="1:40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</row>
    <row r="144" spans="1:40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</row>
    <row r="145" spans="2:40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</row>
    <row r="146" spans="2:40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</row>
    <row r="147" spans="2:40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</row>
    <row r="148" spans="2:40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</row>
    <row r="149" spans="2:40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</row>
    <row r="150" spans="2:40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</row>
    <row r="151" spans="2:40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</row>
    <row r="152" spans="2:40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</row>
    <row r="153" spans="2:40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</row>
    <row r="154" spans="2:40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</row>
    <row r="155" spans="2:40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</row>
    <row r="156" spans="2:40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</row>
    <row r="157" spans="2:400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</row>
    <row r="158" spans="2:40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</row>
    <row r="159" spans="2:40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</row>
    <row r="160" spans="2:40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</row>
    <row r="161" spans="2:400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</row>
    <row r="162" spans="2:40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</row>
    <row r="163" spans="2:40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</row>
    <row r="164" spans="2:40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</row>
    <row r="165" spans="2:40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</row>
    <row r="166" spans="2:40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</row>
    <row r="167" spans="2:40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</row>
    <row r="168" spans="2:40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</row>
    <row r="169" spans="2:40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</row>
    <row r="170" spans="2:40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</row>
    <row r="171" spans="2:40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</row>
    <row r="172" spans="2:40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</row>
    <row r="173" spans="2:40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</row>
    <row r="174" spans="2:40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</row>
    <row r="175" spans="2:40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</row>
    <row r="176" spans="2:40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</row>
    <row r="177" spans="2:40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</row>
    <row r="178" spans="2:40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</row>
    <row r="179" spans="2:40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</row>
    <row r="180" spans="2:40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</row>
    <row r="181" spans="2:40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</row>
    <row r="182" spans="2:40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</row>
    <row r="183" spans="2:40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</row>
    <row r="184" spans="2:40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</row>
    <row r="185" spans="2:40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</row>
    <row r="186" spans="2:40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</row>
    <row r="187" spans="2:40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</row>
    <row r="188" spans="2:40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</row>
    <row r="189" spans="2:40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</row>
    <row r="190" spans="2:40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</row>
    <row r="191" spans="2:40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</row>
    <row r="192" spans="2:40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</row>
    <row r="193" spans="1:40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</row>
    <row r="194" spans="1:40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</row>
    <row r="195" spans="1:40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</row>
    <row r="196" spans="1:40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</row>
    <row r="197" spans="1:40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</row>
    <row r="198" spans="1:40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</row>
    <row r="199" spans="1:40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</row>
    <row r="200" spans="1:40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</row>
    <row r="201" spans="1:40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</row>
    <row r="202" spans="1:40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</row>
    <row r="203" spans="1:40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</row>
    <row r="204" spans="1:40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</row>
    <row r="205" spans="1:40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</row>
    <row r="206" spans="1:40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</row>
    <row r="207" spans="1:40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</row>
    <row r="208" spans="1:40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</row>
    <row r="209" spans="2:40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</row>
    <row r="210" spans="2:40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</row>
    <row r="211" spans="2:40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</row>
    <row r="212" spans="2:40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</row>
    <row r="213" spans="2:40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</row>
    <row r="214" spans="2:40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</row>
    <row r="215" spans="2:40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</row>
    <row r="216" spans="2:40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</row>
    <row r="217" spans="2:40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</row>
    <row r="218" spans="2:40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</row>
    <row r="219" spans="2:40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</row>
    <row r="220" spans="2:40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</row>
    <row r="221" spans="2:40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</row>
    <row r="222" spans="2:40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</row>
    <row r="223" spans="2:40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</row>
    <row r="224" spans="2:40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</row>
    <row r="225" spans="2:40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</row>
    <row r="226" spans="2:40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</row>
    <row r="227" spans="2:40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</row>
    <row r="228" spans="2:40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</row>
    <row r="229" spans="2:40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</row>
    <row r="230" spans="2:40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</row>
    <row r="231" spans="2:40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</row>
    <row r="232" spans="2:40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</row>
    <row r="233" spans="2:40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</row>
    <row r="234" spans="2:40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</row>
    <row r="235" spans="2:40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</row>
    <row r="236" spans="2:40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</row>
    <row r="237" spans="2:40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</row>
    <row r="238" spans="2:40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</row>
    <row r="239" spans="2:40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</row>
    <row r="240" spans="2:40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</row>
    <row r="241" spans="1:40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</row>
    <row r="242" spans="1:40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</row>
    <row r="243" spans="1:400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</row>
    <row r="244" spans="1:40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</row>
    <row r="245" spans="1:40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</row>
    <row r="246" spans="1:400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</row>
    <row r="247" spans="1:40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</row>
    <row r="248" spans="1:40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</row>
    <row r="249" spans="1:40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</row>
    <row r="250" spans="1:40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</row>
    <row r="251" spans="1:40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</row>
    <row r="252" spans="1:400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9263540</v>
      </c>
      <c r="KD252">
        <v>9348641</v>
      </c>
      <c r="KE252">
        <v>9475561</v>
      </c>
      <c r="KF252">
        <v>9579953</v>
      </c>
      <c r="KG252">
        <v>9709053</v>
      </c>
      <c r="KH252">
        <v>9836805</v>
      </c>
      <c r="KI252">
        <v>9964007</v>
      </c>
      <c r="KJ252">
        <v>10079085</v>
      </c>
      <c r="KK252">
        <v>10199542</v>
      </c>
      <c r="KL252">
        <v>10339769</v>
      </c>
      <c r="KM252">
        <v>10486134</v>
      </c>
      <c r="KN252">
        <v>10650509</v>
      </c>
      <c r="KO252">
        <v>10830672</v>
      </c>
      <c r="KP252">
        <v>10998189</v>
      </c>
      <c r="KQ252">
        <v>11134318</v>
      </c>
      <c r="KR252">
        <v>11296818</v>
      </c>
      <c r="KS252">
        <v>11460242</v>
      </c>
      <c r="KT252">
        <v>11633088</v>
      </c>
      <c r="KU252">
        <v>11824228</v>
      </c>
      <c r="KV252">
        <v>12022158</v>
      </c>
      <c r="KW252">
        <v>12201266</v>
      </c>
      <c r="KX252">
        <v>12347905</v>
      </c>
      <c r="KY252">
        <v>12521898</v>
      </c>
      <c r="KZ252">
        <v>12697001</v>
      </c>
      <c r="LA252">
        <v>12879677</v>
      </c>
      <c r="LB252">
        <v>12991818</v>
      </c>
      <c r="LC252">
        <v>13199752</v>
      </c>
      <c r="LD252">
        <v>13355018</v>
      </c>
      <c r="LE252">
        <v>13495104</v>
      </c>
      <c r="LF252">
        <v>13655220</v>
      </c>
      <c r="LG252">
        <v>13842652</v>
      </c>
      <c r="LH252">
        <v>14044625</v>
      </c>
      <c r="LI252">
        <v>14267421</v>
      </c>
      <c r="LJ252">
        <v>14499637</v>
      </c>
      <c r="LK252">
        <v>14714853</v>
      </c>
      <c r="LL252">
        <v>14895691</v>
      </c>
      <c r="LM252">
        <v>15089952</v>
      </c>
      <c r="LN252">
        <v>15313819</v>
      </c>
      <c r="LO252">
        <v>15535463</v>
      </c>
      <c r="LP252">
        <v>15766130</v>
      </c>
      <c r="LQ252">
        <v>16004659</v>
      </c>
      <c r="LR252">
        <v>16221125</v>
      </c>
      <c r="LS252">
        <v>16408428</v>
      </c>
      <c r="LT252">
        <v>16601499</v>
      </c>
      <c r="LU252">
        <v>16810792</v>
      </c>
      <c r="LV252">
        <v>17056440</v>
      </c>
      <c r="LW252">
        <v>17295460</v>
      </c>
      <c r="LX252">
        <v>17546621</v>
      </c>
      <c r="LY252">
        <v>17738237</v>
      </c>
      <c r="LZ252">
        <v>17925587</v>
      </c>
      <c r="MA252">
        <v>18123968</v>
      </c>
      <c r="MB252">
        <v>18321157</v>
      </c>
      <c r="MC252">
        <v>18550002</v>
      </c>
      <c r="MD252">
        <v>18743916</v>
      </c>
      <c r="ME252">
        <v>18841414</v>
      </c>
      <c r="MF252">
        <v>19067574</v>
      </c>
      <c r="MG252">
        <v>19222891</v>
      </c>
      <c r="MH252">
        <v>19396787</v>
      </c>
      <c r="MI252">
        <v>19595354</v>
      </c>
      <c r="MJ252">
        <v>19827770</v>
      </c>
      <c r="MK252">
        <v>20061903</v>
      </c>
      <c r="ML252">
        <v>20215297</v>
      </c>
      <c r="MM252">
        <v>20515083</v>
      </c>
      <c r="MN252">
        <v>20723157</v>
      </c>
      <c r="MO252">
        <v>20906563</v>
      </c>
      <c r="MP252">
        <v>21140217</v>
      </c>
      <c r="MQ252">
        <v>21394210</v>
      </c>
      <c r="MR252">
        <v>21671278</v>
      </c>
      <c r="MS252">
        <v>21963383</v>
      </c>
      <c r="MT252">
        <v>22225720</v>
      </c>
      <c r="MU252">
        <v>22438881</v>
      </c>
      <c r="MV252">
        <v>22653070</v>
      </c>
      <c r="MW252">
        <v>22879069</v>
      </c>
      <c r="MX252">
        <v>23108826</v>
      </c>
      <c r="MY252">
        <v>23343727</v>
      </c>
      <c r="MZ252">
        <v>23584671</v>
      </c>
      <c r="NA252">
        <v>23785679</v>
      </c>
      <c r="NB252">
        <v>23962788</v>
      </c>
      <c r="NC252">
        <v>24105873</v>
      </c>
      <c r="ND252">
        <v>24281531</v>
      </c>
      <c r="NE252">
        <v>24464045</v>
      </c>
      <c r="NF252">
        <v>24656940</v>
      </c>
      <c r="NG252">
        <v>24846933</v>
      </c>
      <c r="NH252">
        <v>25017235</v>
      </c>
      <c r="NI252">
        <v>25148046</v>
      </c>
      <c r="NJ252">
        <v>25299108</v>
      </c>
      <c r="NK252">
        <v>25445778</v>
      </c>
      <c r="NL252">
        <v>25598384</v>
      </c>
      <c r="NM252">
        <v>25767014</v>
      </c>
      <c r="NN252">
        <v>25933090</v>
      </c>
      <c r="NO252">
        <v>26075178</v>
      </c>
      <c r="NP252">
        <v>26187035</v>
      </c>
      <c r="NQ252">
        <v>26321351</v>
      </c>
      <c r="NR252">
        <v>26436155</v>
      </c>
      <c r="NS252">
        <v>26557346</v>
      </c>
      <c r="NT252">
        <v>26680589</v>
      </c>
      <c r="NU252">
        <v>26814096</v>
      </c>
      <c r="NV252">
        <v>26917986</v>
      </c>
      <c r="NW252">
        <v>27007586</v>
      </c>
      <c r="NX252">
        <v>27097493</v>
      </c>
      <c r="NY252">
        <v>27192663</v>
      </c>
      <c r="NZ252">
        <v>27287431</v>
      </c>
      <c r="OA252">
        <v>27392829</v>
      </c>
      <c r="OB252">
        <v>27492273</v>
      </c>
      <c r="OC252">
        <v>27575595</v>
      </c>
      <c r="OD252">
        <v>27640541</v>
      </c>
      <c r="OE252">
        <v>27694511</v>
      </c>
      <c r="OF252">
        <v>27756970</v>
      </c>
      <c r="OG252">
        <v>27826785</v>
      </c>
      <c r="OH252">
        <v>27896040</v>
      </c>
      <c r="OI252">
        <v>28006110</v>
      </c>
      <c r="OJ252">
        <v>28077620</v>
      </c>
    </row>
    <row r="253" spans="1:40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</row>
    <row r="254" spans="1:40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</row>
    <row r="255" spans="1:40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</row>
    <row r="256" spans="1:40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</row>
    <row r="257" spans="1:40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</row>
    <row r="258" spans="1:40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</row>
    <row r="259" spans="1:40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</row>
    <row r="260" spans="1:40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</row>
    <row r="261" spans="1:40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</row>
    <row r="262" spans="1:40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</row>
    <row r="263" spans="1:40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</row>
    <row r="264" spans="1:40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</row>
    <row r="265" spans="1:400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  <c r="NS265">
        <v>1504</v>
      </c>
      <c r="NT265">
        <v>1553</v>
      </c>
      <c r="NU265">
        <v>1590</v>
      </c>
      <c r="NV265">
        <v>1654</v>
      </c>
      <c r="NW265">
        <v>1695</v>
      </c>
      <c r="NX265">
        <v>1695</v>
      </c>
      <c r="NY265">
        <v>1738</v>
      </c>
      <c r="NZ265">
        <v>1784</v>
      </c>
      <c r="OA265">
        <v>1812</v>
      </c>
      <c r="OB265">
        <v>1833</v>
      </c>
      <c r="OC265">
        <v>1869</v>
      </c>
      <c r="OD265">
        <v>1873</v>
      </c>
      <c r="OE265">
        <v>1874</v>
      </c>
      <c r="OF265">
        <v>1874</v>
      </c>
      <c r="OG265">
        <v>1909</v>
      </c>
      <c r="OH265">
        <v>1928</v>
      </c>
      <c r="OI265">
        <v>1984</v>
      </c>
      <c r="OJ265">
        <v>2028</v>
      </c>
    </row>
    <row r="266" spans="1:400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  <c r="NS266">
        <v>3871825</v>
      </c>
      <c r="NT266">
        <v>3892459</v>
      </c>
      <c r="NU266">
        <v>3911573</v>
      </c>
      <c r="NV266">
        <v>3929835</v>
      </c>
      <c r="NW266">
        <v>3945680</v>
      </c>
      <c r="NX266">
        <v>3959784</v>
      </c>
      <c r="NY266">
        <v>3972148</v>
      </c>
      <c r="NZ266">
        <v>3985161</v>
      </c>
      <c r="OA266">
        <v>3998655</v>
      </c>
      <c r="OB266">
        <v>4013799</v>
      </c>
      <c r="OC266">
        <v>4027106</v>
      </c>
      <c r="OD266">
        <v>4038078</v>
      </c>
      <c r="OE266">
        <v>4047843</v>
      </c>
      <c r="OF266">
        <v>4058468</v>
      </c>
      <c r="OG266">
        <v>4071185</v>
      </c>
      <c r="OH266">
        <v>4083242</v>
      </c>
      <c r="OI266">
        <v>4095269</v>
      </c>
      <c r="OJ266">
        <v>4105675</v>
      </c>
    </row>
    <row r="267" spans="1:400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  <c r="NS267">
        <v>43215</v>
      </c>
      <c r="NT267">
        <v>43804</v>
      </c>
      <c r="NU267">
        <v>44303</v>
      </c>
      <c r="NV267">
        <v>44812</v>
      </c>
      <c r="NW267">
        <v>45311</v>
      </c>
      <c r="NX267">
        <v>45650</v>
      </c>
      <c r="NY267">
        <v>46153</v>
      </c>
      <c r="NZ267">
        <v>46778</v>
      </c>
      <c r="OA267">
        <v>47254</v>
      </c>
      <c r="OB267">
        <v>47828</v>
      </c>
      <c r="OC267">
        <v>48459</v>
      </c>
      <c r="OD267">
        <v>48909</v>
      </c>
      <c r="OE267">
        <v>49360</v>
      </c>
      <c r="OF267">
        <v>49725</v>
      </c>
      <c r="OG267">
        <v>50208</v>
      </c>
      <c r="OH267">
        <v>50752</v>
      </c>
      <c r="OI267">
        <v>51377</v>
      </c>
      <c r="OJ267">
        <v>52163</v>
      </c>
    </row>
    <row r="268" spans="1:400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  <c r="NS268">
        <v>78859</v>
      </c>
      <c r="NT268">
        <v>78916</v>
      </c>
      <c r="NU268">
        <v>78989</v>
      </c>
      <c r="NV268">
        <v>79045</v>
      </c>
      <c r="NW268">
        <v>79098</v>
      </c>
      <c r="NX268">
        <v>79162</v>
      </c>
      <c r="NY268">
        <v>79204</v>
      </c>
      <c r="NZ268">
        <v>79237</v>
      </c>
      <c r="OA268">
        <v>79303</v>
      </c>
      <c r="OB268">
        <v>79340</v>
      </c>
      <c r="OC268">
        <v>79381</v>
      </c>
      <c r="OD268">
        <v>79416</v>
      </c>
      <c r="OE268">
        <v>79442</v>
      </c>
      <c r="OF268">
        <v>79461</v>
      </c>
      <c r="OG268">
        <v>79497</v>
      </c>
      <c r="OH268">
        <v>79548</v>
      </c>
      <c r="OI268">
        <v>79598</v>
      </c>
      <c r="OJ268">
        <v>79632</v>
      </c>
    </row>
    <row r="269" spans="1:400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</row>
    <row r="270" spans="1:400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  <c r="NS270">
        <v>128315</v>
      </c>
      <c r="NT270">
        <v>128775</v>
      </c>
      <c r="NU270">
        <v>129231</v>
      </c>
      <c r="NV270">
        <v>129643</v>
      </c>
      <c r="NW270">
        <v>130116</v>
      </c>
      <c r="NX270">
        <v>130596</v>
      </c>
      <c r="NY270">
        <v>131096</v>
      </c>
      <c r="NZ270">
        <v>131476</v>
      </c>
      <c r="OA270">
        <v>131828</v>
      </c>
      <c r="OB270">
        <v>132259</v>
      </c>
      <c r="OC270">
        <v>132743</v>
      </c>
      <c r="OD270">
        <v>133218</v>
      </c>
      <c r="OE270">
        <v>133577</v>
      </c>
      <c r="OF270">
        <v>133927</v>
      </c>
      <c r="OG270">
        <v>134319</v>
      </c>
      <c r="OH270">
        <v>134781</v>
      </c>
      <c r="OI270">
        <v>135114</v>
      </c>
      <c r="OJ270">
        <v>135603</v>
      </c>
    </row>
    <row r="271" spans="1:400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  <c r="NS271">
        <v>1948</v>
      </c>
      <c r="NT271">
        <v>1957</v>
      </c>
      <c r="NU271">
        <v>1976</v>
      </c>
      <c r="NV271">
        <v>1985</v>
      </c>
      <c r="NW271">
        <v>2001</v>
      </c>
      <c r="NX271">
        <v>2050</v>
      </c>
      <c r="NY271">
        <v>2064</v>
      </c>
      <c r="NZ271">
        <v>2091</v>
      </c>
      <c r="OA271">
        <v>2140</v>
      </c>
      <c r="OB271">
        <v>2142</v>
      </c>
      <c r="OC271">
        <v>2195</v>
      </c>
      <c r="OD271">
        <v>2228</v>
      </c>
      <c r="OE271">
        <v>2269</v>
      </c>
      <c r="OF271">
        <v>2311</v>
      </c>
      <c r="OG271">
        <v>2329</v>
      </c>
      <c r="OH271">
        <v>2347</v>
      </c>
      <c r="OI271">
        <v>2362</v>
      </c>
      <c r="OJ271">
        <v>2368</v>
      </c>
    </row>
    <row r="272" spans="1:400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  <c r="NS272">
        <v>160426</v>
      </c>
      <c r="NT272">
        <v>161087</v>
      </c>
      <c r="NU272">
        <v>161559</v>
      </c>
      <c r="NV272">
        <v>162029</v>
      </c>
      <c r="NW272">
        <v>162601</v>
      </c>
      <c r="NX272">
        <v>163213</v>
      </c>
      <c r="NY272">
        <v>163975</v>
      </c>
      <c r="NZ272">
        <v>164736</v>
      </c>
      <c r="OA272">
        <v>165535</v>
      </c>
      <c r="OB272">
        <v>166200</v>
      </c>
      <c r="OC272">
        <v>166800</v>
      </c>
      <c r="OD272">
        <v>167604</v>
      </c>
      <c r="OE272">
        <v>168444</v>
      </c>
      <c r="OF272">
        <v>169487</v>
      </c>
      <c r="OG272">
        <v>170527</v>
      </c>
      <c r="OH272">
        <v>171154</v>
      </c>
      <c r="OI272">
        <v>171717</v>
      </c>
      <c r="OJ272">
        <v>172315</v>
      </c>
    </row>
    <row r="273" spans="2:400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  <c r="NS273">
        <v>2122</v>
      </c>
      <c r="NT273">
        <v>2122</v>
      </c>
      <c r="NU273">
        <v>2124</v>
      </c>
      <c r="NV273">
        <v>2127</v>
      </c>
      <c r="NW273">
        <v>2127</v>
      </c>
      <c r="NX273">
        <v>2131</v>
      </c>
      <c r="NY273">
        <v>2131</v>
      </c>
      <c r="NZ273">
        <v>2133</v>
      </c>
      <c r="OA273">
        <v>2134</v>
      </c>
      <c r="OB273">
        <v>2136</v>
      </c>
      <c r="OC273">
        <v>2136</v>
      </c>
      <c r="OD273">
        <v>2145</v>
      </c>
      <c r="OE273">
        <v>2145</v>
      </c>
      <c r="OF273">
        <v>2148</v>
      </c>
      <c r="OG273">
        <v>2151</v>
      </c>
      <c r="OH273">
        <v>2154</v>
      </c>
      <c r="OI273">
        <v>2157</v>
      </c>
      <c r="OJ273">
        <v>2157</v>
      </c>
    </row>
    <row r="274" spans="2:400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  <c r="NS274">
        <v>57489</v>
      </c>
      <c r="NT274">
        <v>59003</v>
      </c>
      <c r="NU274">
        <v>60427</v>
      </c>
      <c r="NV274">
        <v>61427</v>
      </c>
      <c r="NW274">
        <v>62633</v>
      </c>
      <c r="NX274">
        <v>63573</v>
      </c>
      <c r="NY274">
        <v>64610</v>
      </c>
      <c r="NZ274">
        <v>65573</v>
      </c>
      <c r="OA274">
        <v>66598</v>
      </c>
      <c r="OB274">
        <v>67681</v>
      </c>
      <c r="OC274">
        <v>68454</v>
      </c>
      <c r="OD274">
        <v>69437</v>
      </c>
      <c r="OE274">
        <v>70248</v>
      </c>
      <c r="OF274">
        <v>70823</v>
      </c>
      <c r="OG274">
        <v>71677</v>
      </c>
      <c r="OH274">
        <v>72467</v>
      </c>
      <c r="OI274">
        <v>73203</v>
      </c>
      <c r="OJ274">
        <v>73894</v>
      </c>
    </row>
    <row r="275" spans="2:400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  <c r="NS275">
        <v>33964</v>
      </c>
      <c r="NT275">
        <v>34171</v>
      </c>
      <c r="NU275">
        <v>34331</v>
      </c>
      <c r="NV275">
        <v>34487</v>
      </c>
      <c r="NW275">
        <v>34552</v>
      </c>
      <c r="NX275">
        <v>34658</v>
      </c>
      <c r="NY275">
        <v>34781</v>
      </c>
      <c r="NZ275">
        <v>34864</v>
      </c>
      <c r="OA275">
        <v>34864</v>
      </c>
      <c r="OB275">
        <v>35045</v>
      </c>
      <c r="OC275">
        <v>35104</v>
      </c>
      <c r="OD275">
        <v>35172</v>
      </c>
      <c r="OE275">
        <v>35222</v>
      </c>
      <c r="OF275">
        <v>35315</v>
      </c>
      <c r="OG275">
        <v>35423</v>
      </c>
      <c r="OH275">
        <v>35543</v>
      </c>
      <c r="OI275">
        <v>35710</v>
      </c>
      <c r="OJ275">
        <v>35768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J275"/>
  <sheetViews>
    <sheetView topLeftCell="NT1" workbookViewId="0">
      <selection activeCell="OJ1" sqref="O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</cols>
  <sheetData>
    <row r="1" spans="1:400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8873</v>
      </c>
      <c r="BJ1">
        <f t="shared" si="0"/>
        <v>9984</v>
      </c>
      <c r="BK1">
        <f t="shared" si="0"/>
        <v>11469</v>
      </c>
      <c r="BL1">
        <f t="shared" si="0"/>
        <v>13191</v>
      </c>
      <c r="BM1">
        <f t="shared" si="0"/>
        <v>14869</v>
      </c>
      <c r="BN1">
        <f t="shared" si="0"/>
        <v>16817</v>
      </c>
      <c r="BO1">
        <f t="shared" si="0"/>
        <v>19105</v>
      </c>
      <c r="BP1">
        <f t="shared" si="0"/>
        <v>21912</v>
      </c>
      <c r="BQ1">
        <f t="shared" si="0"/>
        <v>24945</v>
      </c>
      <c r="BR1">
        <f t="shared" ref="BR1:EC1" si="1">SUM(BR3:BR275)</f>
        <v>28427</v>
      </c>
      <c r="BS1">
        <f t="shared" si="1"/>
        <v>32152</v>
      </c>
      <c r="BT1">
        <f t="shared" si="1"/>
        <v>35655</v>
      </c>
      <c r="BU1">
        <f t="shared" si="1"/>
        <v>39732</v>
      </c>
      <c r="BV1">
        <f t="shared" si="1"/>
        <v>44492</v>
      </c>
      <c r="BW1">
        <f t="shared" si="1"/>
        <v>50522</v>
      </c>
      <c r="BX1">
        <f t="shared" si="1"/>
        <v>56404</v>
      </c>
      <c r="BY1">
        <f t="shared" si="1"/>
        <v>62563</v>
      </c>
      <c r="BZ1">
        <f t="shared" si="1"/>
        <v>68480</v>
      </c>
      <c r="CA1">
        <f t="shared" si="1"/>
        <v>73677</v>
      </c>
      <c r="CB1">
        <f t="shared" si="1"/>
        <v>79611</v>
      </c>
      <c r="CC1">
        <f t="shared" si="1"/>
        <v>87873</v>
      </c>
      <c r="CD1">
        <f t="shared" si="1"/>
        <v>94675</v>
      </c>
      <c r="CE1">
        <f t="shared" si="1"/>
        <v>102472</v>
      </c>
      <c r="CF1">
        <f t="shared" si="1"/>
        <v>109873</v>
      </c>
      <c r="CG1">
        <f t="shared" si="1"/>
        <v>116023</v>
      </c>
      <c r="CH1">
        <f t="shared" si="1"/>
        <v>121877</v>
      </c>
      <c r="CI1">
        <f t="shared" si="1"/>
        <v>127839</v>
      </c>
      <c r="CJ1">
        <f t="shared" si="1"/>
        <v>134819</v>
      </c>
      <c r="CK1">
        <f t="shared" si="1"/>
        <v>143276</v>
      </c>
      <c r="CL1">
        <f t="shared" si="1"/>
        <v>150545</v>
      </c>
      <c r="CM1">
        <f t="shared" si="1"/>
        <v>158946</v>
      </c>
      <c r="CN1">
        <f t="shared" si="1"/>
        <v>165110</v>
      </c>
      <c r="CO1">
        <f t="shared" si="1"/>
        <v>170352</v>
      </c>
      <c r="CP1">
        <f t="shared" si="1"/>
        <v>176226</v>
      </c>
      <c r="CQ1">
        <f t="shared" si="1"/>
        <v>183504</v>
      </c>
      <c r="CR1">
        <f t="shared" si="1"/>
        <v>190355</v>
      </c>
      <c r="CS1">
        <f t="shared" si="1"/>
        <v>197193</v>
      </c>
      <c r="CT1">
        <f t="shared" si="1"/>
        <v>203968</v>
      </c>
      <c r="CU1">
        <f t="shared" si="1"/>
        <v>209598</v>
      </c>
      <c r="CV1">
        <f t="shared" si="1"/>
        <v>213572</v>
      </c>
      <c r="CW1">
        <f t="shared" si="1"/>
        <v>218327</v>
      </c>
      <c r="CX1">
        <f t="shared" si="1"/>
        <v>224901</v>
      </c>
      <c r="CY1">
        <f t="shared" si="1"/>
        <v>231618</v>
      </c>
      <c r="CZ1">
        <f t="shared" si="1"/>
        <v>237552</v>
      </c>
      <c r="DA1">
        <f t="shared" si="1"/>
        <v>242693</v>
      </c>
      <c r="DB1">
        <f t="shared" si="1"/>
        <v>248180</v>
      </c>
      <c r="DC1">
        <f t="shared" si="1"/>
        <v>251679</v>
      </c>
      <c r="DD1">
        <f t="shared" si="1"/>
        <v>255877</v>
      </c>
      <c r="DE1">
        <f t="shared" si="1"/>
        <v>261692</v>
      </c>
      <c r="DF1">
        <f t="shared" si="1"/>
        <v>268175</v>
      </c>
      <c r="DG1">
        <f t="shared" si="1"/>
        <v>273478</v>
      </c>
      <c r="DH1">
        <f t="shared" si="1"/>
        <v>279015</v>
      </c>
      <c r="DI1">
        <f t="shared" si="1"/>
        <v>283313</v>
      </c>
      <c r="DJ1">
        <f t="shared" si="1"/>
        <v>286867</v>
      </c>
      <c r="DK1">
        <f t="shared" si="1"/>
        <v>290343</v>
      </c>
      <c r="DL1">
        <f t="shared" si="1"/>
        <v>295814</v>
      </c>
      <c r="DM1">
        <f t="shared" si="1"/>
        <v>300948</v>
      </c>
      <c r="DN1">
        <f t="shared" si="1"/>
        <v>306097</v>
      </c>
      <c r="DO1">
        <f t="shared" si="1"/>
        <v>311311</v>
      </c>
      <c r="DP1">
        <f t="shared" si="1"/>
        <v>315551</v>
      </c>
      <c r="DQ1">
        <f t="shared" si="1"/>
        <v>318735</v>
      </c>
      <c r="DR1">
        <f t="shared" si="1"/>
        <v>322484</v>
      </c>
      <c r="DS1">
        <f t="shared" si="1"/>
        <v>327126</v>
      </c>
      <c r="DT1">
        <f t="shared" si="1"/>
        <v>331886</v>
      </c>
      <c r="DU1">
        <f t="shared" si="1"/>
        <v>336542</v>
      </c>
      <c r="DV1">
        <f t="shared" si="1"/>
        <v>341811</v>
      </c>
      <c r="DW1">
        <f t="shared" si="1"/>
        <v>345761</v>
      </c>
      <c r="DX1">
        <f t="shared" si="1"/>
        <v>348772</v>
      </c>
      <c r="DY1">
        <f t="shared" si="1"/>
        <v>349975</v>
      </c>
      <c r="DZ1">
        <f t="shared" si="1"/>
        <v>354218</v>
      </c>
      <c r="EA1">
        <f t="shared" si="1"/>
        <v>359283</v>
      </c>
      <c r="EB1">
        <f t="shared" si="1"/>
        <v>363859</v>
      </c>
      <c r="EC1">
        <f t="shared" si="1"/>
        <v>368476</v>
      </c>
      <c r="ED1">
        <f t="shared" ref="ED1:GO1" si="2">SUM(ED3:ED275)</f>
        <v>372507</v>
      </c>
      <c r="EE1">
        <f t="shared" si="2"/>
        <v>375309</v>
      </c>
      <c r="EF1">
        <f t="shared" si="2"/>
        <v>378380</v>
      </c>
      <c r="EG1">
        <f t="shared" si="2"/>
        <v>383050</v>
      </c>
      <c r="EH1">
        <f t="shared" si="2"/>
        <v>388478</v>
      </c>
      <c r="EI1">
        <f t="shared" si="2"/>
        <v>393501</v>
      </c>
      <c r="EJ1">
        <f t="shared" si="2"/>
        <v>398070</v>
      </c>
      <c r="EK1">
        <f t="shared" si="2"/>
        <v>401885</v>
      </c>
      <c r="EL1">
        <f t="shared" si="2"/>
        <v>404621</v>
      </c>
      <c r="EM1">
        <f t="shared" si="2"/>
        <v>408324</v>
      </c>
      <c r="EN1">
        <f t="shared" si="2"/>
        <v>413102</v>
      </c>
      <c r="EO1">
        <f t="shared" si="2"/>
        <v>418139</v>
      </c>
      <c r="EP1">
        <f t="shared" si="2"/>
        <v>422779</v>
      </c>
      <c r="EQ1">
        <f t="shared" si="2"/>
        <v>426989</v>
      </c>
      <c r="ER1">
        <f t="shared" si="2"/>
        <v>431114</v>
      </c>
      <c r="ES1">
        <f t="shared" si="2"/>
        <v>434510</v>
      </c>
      <c r="ET1">
        <f t="shared" si="2"/>
        <v>437925</v>
      </c>
      <c r="EU1">
        <f t="shared" si="2"/>
        <v>444630</v>
      </c>
      <c r="EV1">
        <f t="shared" si="2"/>
        <v>449773</v>
      </c>
      <c r="EW1">
        <f t="shared" si="2"/>
        <v>454685</v>
      </c>
      <c r="EX1">
        <f t="shared" si="2"/>
        <v>460760</v>
      </c>
      <c r="EY1">
        <f t="shared" si="2"/>
        <v>464884</v>
      </c>
      <c r="EZ1">
        <f t="shared" si="2"/>
        <v>468895</v>
      </c>
      <c r="FA1">
        <f t="shared" si="2"/>
        <v>472461</v>
      </c>
      <c r="FB1">
        <f t="shared" si="2"/>
        <v>477676</v>
      </c>
      <c r="FC1">
        <f t="shared" si="2"/>
        <v>482865</v>
      </c>
      <c r="FD1">
        <f t="shared" si="2"/>
        <v>487562</v>
      </c>
      <c r="FE1">
        <f t="shared" si="2"/>
        <v>492316</v>
      </c>
      <c r="FF1">
        <f t="shared" si="2"/>
        <v>496778</v>
      </c>
      <c r="FG1">
        <f t="shared" si="2"/>
        <v>499941</v>
      </c>
      <c r="FH1">
        <f t="shared" si="2"/>
        <v>503637</v>
      </c>
      <c r="FI1">
        <f t="shared" si="2"/>
        <v>508560</v>
      </c>
      <c r="FJ1">
        <f t="shared" si="2"/>
        <v>513510</v>
      </c>
      <c r="FK1">
        <f t="shared" si="2"/>
        <v>518615</v>
      </c>
      <c r="FL1">
        <f t="shared" si="2"/>
        <v>523511</v>
      </c>
      <c r="FM1">
        <f t="shared" si="2"/>
        <v>527908</v>
      </c>
      <c r="FN1">
        <f t="shared" si="2"/>
        <v>531396</v>
      </c>
      <c r="FO1">
        <f t="shared" si="2"/>
        <v>535236</v>
      </c>
      <c r="FP1">
        <f t="shared" si="2"/>
        <v>541204</v>
      </c>
      <c r="FQ1">
        <f t="shared" si="2"/>
        <v>546495</v>
      </c>
      <c r="FR1">
        <f t="shared" si="2"/>
        <v>551909</v>
      </c>
      <c r="FS1">
        <f t="shared" si="2"/>
        <v>557201</v>
      </c>
      <c r="FT1">
        <f t="shared" si="2"/>
        <v>562024</v>
      </c>
      <c r="FU1">
        <f t="shared" si="2"/>
        <v>566009</v>
      </c>
      <c r="FV1">
        <f t="shared" si="2"/>
        <v>569920</v>
      </c>
      <c r="FW1">
        <f t="shared" si="2"/>
        <v>575516</v>
      </c>
      <c r="FX1">
        <f t="shared" si="2"/>
        <v>580962</v>
      </c>
      <c r="FY1">
        <f t="shared" si="2"/>
        <v>586734</v>
      </c>
      <c r="FZ1">
        <f t="shared" si="2"/>
        <v>593411</v>
      </c>
      <c r="GA1">
        <f t="shared" si="2"/>
        <v>599021</v>
      </c>
      <c r="GB1">
        <f t="shared" si="2"/>
        <v>603088</v>
      </c>
      <c r="GC1">
        <f t="shared" si="2"/>
        <v>607301</v>
      </c>
      <c r="GD1">
        <f t="shared" si="2"/>
        <v>613475</v>
      </c>
      <c r="GE1">
        <f t="shared" si="2"/>
        <v>620423</v>
      </c>
      <c r="GF1">
        <f t="shared" si="2"/>
        <v>630334</v>
      </c>
      <c r="GG1">
        <f t="shared" si="2"/>
        <v>636360</v>
      </c>
      <c r="GH1">
        <f t="shared" si="2"/>
        <v>641914</v>
      </c>
      <c r="GI1">
        <f t="shared" si="2"/>
        <v>645630</v>
      </c>
      <c r="GJ1">
        <f t="shared" si="2"/>
        <v>650812</v>
      </c>
      <c r="GK1">
        <f t="shared" si="2"/>
        <v>657091</v>
      </c>
      <c r="GL1">
        <f t="shared" si="2"/>
        <v>663717</v>
      </c>
      <c r="GM1">
        <f t="shared" si="2"/>
        <v>669764</v>
      </c>
      <c r="GN1">
        <f t="shared" si="2"/>
        <v>675945</v>
      </c>
      <c r="GO1">
        <f t="shared" si="2"/>
        <v>681391</v>
      </c>
      <c r="GP1">
        <f t="shared" ref="GP1:JA1" si="3">SUM(GP3:GP275)</f>
        <v>685709</v>
      </c>
      <c r="GQ1">
        <f t="shared" si="3"/>
        <v>690395</v>
      </c>
      <c r="GR1">
        <f t="shared" si="3"/>
        <v>696983</v>
      </c>
      <c r="GS1">
        <f t="shared" si="3"/>
        <v>703992</v>
      </c>
      <c r="GT1">
        <f t="shared" si="3"/>
        <v>710478</v>
      </c>
      <c r="GU1">
        <f t="shared" si="3"/>
        <v>716760</v>
      </c>
      <c r="GV1">
        <f t="shared" si="3"/>
        <v>722176</v>
      </c>
      <c r="GW1">
        <f t="shared" si="3"/>
        <v>726788</v>
      </c>
      <c r="GX1">
        <f t="shared" si="3"/>
        <v>732097</v>
      </c>
      <c r="GY1">
        <f t="shared" si="3"/>
        <v>738296</v>
      </c>
      <c r="GZ1">
        <f t="shared" si="3"/>
        <v>744869</v>
      </c>
      <c r="HA1">
        <f t="shared" si="3"/>
        <v>751082</v>
      </c>
      <c r="HB1">
        <f t="shared" si="3"/>
        <v>761223</v>
      </c>
      <c r="HC1">
        <f t="shared" si="3"/>
        <v>766587</v>
      </c>
      <c r="HD1">
        <f t="shared" si="3"/>
        <v>770839</v>
      </c>
      <c r="HE1">
        <f t="shared" si="3"/>
        <v>775017</v>
      </c>
      <c r="HF1">
        <f t="shared" si="3"/>
        <v>781871</v>
      </c>
      <c r="HG1">
        <f t="shared" si="3"/>
        <v>788565</v>
      </c>
      <c r="HH1">
        <f t="shared" si="3"/>
        <v>794627</v>
      </c>
      <c r="HI1">
        <f t="shared" si="3"/>
        <v>800063</v>
      </c>
      <c r="HJ1">
        <f t="shared" si="3"/>
        <v>805639</v>
      </c>
      <c r="HK1">
        <f t="shared" si="3"/>
        <v>809545</v>
      </c>
      <c r="HL1">
        <f t="shared" si="3"/>
        <v>814052</v>
      </c>
      <c r="HM1">
        <f t="shared" si="3"/>
        <v>820330</v>
      </c>
      <c r="HN1">
        <f t="shared" si="3"/>
        <v>826579</v>
      </c>
      <c r="HO1">
        <f t="shared" si="3"/>
        <v>832460</v>
      </c>
      <c r="HP1">
        <f t="shared" si="3"/>
        <v>837975</v>
      </c>
      <c r="HQ1">
        <f t="shared" si="3"/>
        <v>843297</v>
      </c>
      <c r="HR1">
        <f t="shared" si="3"/>
        <v>847354</v>
      </c>
      <c r="HS1">
        <f t="shared" si="3"/>
        <v>851559</v>
      </c>
      <c r="HT1">
        <f t="shared" si="3"/>
        <v>857977</v>
      </c>
      <c r="HU1">
        <f t="shared" si="3"/>
        <v>864067</v>
      </c>
      <c r="HV1">
        <f t="shared" si="3"/>
        <v>869746</v>
      </c>
      <c r="HW1">
        <f t="shared" si="3"/>
        <v>875605</v>
      </c>
      <c r="HX1">
        <f t="shared" si="3"/>
        <v>880566</v>
      </c>
      <c r="HY1">
        <f t="shared" si="3"/>
        <v>884386</v>
      </c>
      <c r="HZ1">
        <f t="shared" si="3"/>
        <v>893763</v>
      </c>
      <c r="IA1">
        <f t="shared" si="3"/>
        <v>898676</v>
      </c>
      <c r="IB1">
        <f t="shared" si="3"/>
        <v>904773</v>
      </c>
      <c r="IC1">
        <f t="shared" si="3"/>
        <v>910567</v>
      </c>
      <c r="ID1">
        <f t="shared" si="3"/>
        <v>916418</v>
      </c>
      <c r="IE1">
        <f t="shared" si="3"/>
        <v>921320</v>
      </c>
      <c r="IF1">
        <f t="shared" si="3"/>
        <v>925028</v>
      </c>
      <c r="IG1">
        <f t="shared" si="3"/>
        <v>929476</v>
      </c>
      <c r="IH1">
        <f t="shared" si="3"/>
        <v>935908</v>
      </c>
      <c r="II1">
        <f t="shared" si="3"/>
        <v>941680</v>
      </c>
      <c r="IJ1">
        <f t="shared" si="3"/>
        <v>947160</v>
      </c>
      <c r="IK1">
        <f t="shared" si="3"/>
        <v>952840</v>
      </c>
      <c r="IL1">
        <f t="shared" si="3"/>
        <v>958110</v>
      </c>
      <c r="IM1">
        <f t="shared" si="3"/>
        <v>961854</v>
      </c>
      <c r="IN1">
        <f t="shared" si="3"/>
        <v>965966</v>
      </c>
      <c r="IO1">
        <f t="shared" si="3"/>
        <v>971941</v>
      </c>
      <c r="IP1">
        <f t="shared" si="3"/>
        <v>977556</v>
      </c>
      <c r="IQ1">
        <f t="shared" si="3"/>
        <v>984221</v>
      </c>
      <c r="IR1">
        <f t="shared" si="3"/>
        <v>990113</v>
      </c>
      <c r="IS1">
        <f t="shared" si="3"/>
        <v>995471</v>
      </c>
      <c r="IT1">
        <f t="shared" si="3"/>
        <v>999162</v>
      </c>
      <c r="IU1">
        <f t="shared" si="3"/>
        <v>1003138</v>
      </c>
      <c r="IV1">
        <f t="shared" si="3"/>
        <v>1009072</v>
      </c>
      <c r="IW1">
        <f t="shared" si="3"/>
        <v>1015516</v>
      </c>
      <c r="IX1">
        <f t="shared" si="3"/>
        <v>1024227</v>
      </c>
      <c r="IY1">
        <f t="shared" si="3"/>
        <v>1029158</v>
      </c>
      <c r="IZ1">
        <f t="shared" si="3"/>
        <v>1034521</v>
      </c>
      <c r="JA1">
        <f t="shared" si="3"/>
        <v>1038364</v>
      </c>
      <c r="JB1">
        <f t="shared" ref="JB1:LM1" si="4">SUM(JB3:JB275)</f>
        <v>1045314</v>
      </c>
      <c r="JC1">
        <f t="shared" si="4"/>
        <v>1051098</v>
      </c>
      <c r="JD1">
        <f t="shared" si="4"/>
        <v>1056930</v>
      </c>
      <c r="JE1">
        <f t="shared" si="4"/>
        <v>1063207</v>
      </c>
      <c r="JF1">
        <f t="shared" si="4"/>
        <v>1069361</v>
      </c>
      <c r="JG1">
        <f t="shared" si="4"/>
        <v>1074239</v>
      </c>
      <c r="JH1">
        <f t="shared" si="4"/>
        <v>1078265</v>
      </c>
      <c r="JI1">
        <f t="shared" si="4"/>
        <v>1082247</v>
      </c>
      <c r="JJ1">
        <f t="shared" si="4"/>
        <v>1087534</v>
      </c>
      <c r="JK1">
        <f t="shared" si="4"/>
        <v>1093610</v>
      </c>
      <c r="JL1">
        <f t="shared" si="4"/>
        <v>1099738</v>
      </c>
      <c r="JM1">
        <f t="shared" si="4"/>
        <v>1105921</v>
      </c>
      <c r="JN1">
        <f t="shared" si="4"/>
        <v>1111528</v>
      </c>
      <c r="JO1">
        <f t="shared" si="4"/>
        <v>1115068</v>
      </c>
      <c r="JP1">
        <f t="shared" si="4"/>
        <v>1119910</v>
      </c>
      <c r="JQ1">
        <f t="shared" si="4"/>
        <v>1126476</v>
      </c>
      <c r="JR1">
        <f t="shared" si="4"/>
        <v>1133139</v>
      </c>
      <c r="JS1">
        <f t="shared" si="4"/>
        <v>1139052</v>
      </c>
      <c r="JT1">
        <f t="shared" si="4"/>
        <v>1146019</v>
      </c>
      <c r="JU1">
        <f t="shared" si="4"/>
        <v>1151840</v>
      </c>
      <c r="JV1">
        <f t="shared" si="4"/>
        <v>1156048</v>
      </c>
      <c r="JW1">
        <f t="shared" si="4"/>
        <v>1161573</v>
      </c>
      <c r="JX1">
        <f t="shared" si="4"/>
        <v>1168947</v>
      </c>
      <c r="JY1">
        <f t="shared" si="4"/>
        <v>1176111</v>
      </c>
      <c r="JZ1">
        <f t="shared" si="4"/>
        <v>1183195</v>
      </c>
      <c r="KA1">
        <f t="shared" si="4"/>
        <v>1190804</v>
      </c>
      <c r="KB1">
        <f t="shared" si="4"/>
        <v>1197380</v>
      </c>
      <c r="KC1">
        <f t="shared" si="4"/>
        <v>1202390</v>
      </c>
      <c r="KD1">
        <f t="shared" si="4"/>
        <v>1208497</v>
      </c>
      <c r="KE1">
        <f t="shared" si="4"/>
        <v>1217844</v>
      </c>
      <c r="KF1">
        <f t="shared" si="4"/>
        <v>1228104</v>
      </c>
      <c r="KG1">
        <f t="shared" si="4"/>
        <v>1236120</v>
      </c>
      <c r="KH1">
        <f t="shared" si="4"/>
        <v>1245776</v>
      </c>
      <c r="KI1">
        <f t="shared" si="4"/>
        <v>1253372</v>
      </c>
      <c r="KJ1">
        <f t="shared" si="4"/>
        <v>1259246</v>
      </c>
      <c r="KK1">
        <f t="shared" si="4"/>
        <v>1266478</v>
      </c>
      <c r="KL1">
        <f t="shared" si="4"/>
        <v>1276476</v>
      </c>
      <c r="KM1">
        <f t="shared" si="4"/>
        <v>1286933</v>
      </c>
      <c r="KN1">
        <f t="shared" si="4"/>
        <v>1296706</v>
      </c>
      <c r="KO1">
        <f t="shared" si="4"/>
        <v>1306299</v>
      </c>
      <c r="KP1">
        <f t="shared" si="4"/>
        <v>1315375</v>
      </c>
      <c r="KQ1">
        <f t="shared" si="4"/>
        <v>1321791</v>
      </c>
      <c r="KR1">
        <f t="shared" si="4"/>
        <v>1329761</v>
      </c>
      <c r="KS1">
        <f t="shared" si="4"/>
        <v>1340837</v>
      </c>
      <c r="KT1">
        <f t="shared" si="4"/>
        <v>1352270</v>
      </c>
      <c r="KU1">
        <f t="shared" si="4"/>
        <v>1363291</v>
      </c>
      <c r="KV1">
        <f t="shared" si="4"/>
        <v>1375178</v>
      </c>
      <c r="KW1">
        <f t="shared" si="4"/>
        <v>1384149</v>
      </c>
      <c r="KX1">
        <f t="shared" si="4"/>
        <v>1391338</v>
      </c>
      <c r="KY1">
        <f t="shared" si="4"/>
        <v>1399874</v>
      </c>
      <c r="KZ1">
        <f t="shared" si="4"/>
        <v>1412544</v>
      </c>
      <c r="LA1">
        <f t="shared" si="4"/>
        <v>1424683</v>
      </c>
      <c r="LB1">
        <f t="shared" si="4"/>
        <v>1435570</v>
      </c>
      <c r="LC1">
        <f t="shared" si="4"/>
        <v>1446963</v>
      </c>
      <c r="LD1">
        <f t="shared" si="4"/>
        <v>1456248</v>
      </c>
      <c r="LE1">
        <f t="shared" si="4"/>
        <v>1463409</v>
      </c>
      <c r="LF1">
        <f t="shared" si="4"/>
        <v>1472313</v>
      </c>
      <c r="LG1">
        <f t="shared" si="4"/>
        <v>1485010</v>
      </c>
      <c r="LH1">
        <f t="shared" si="4"/>
        <v>1497604</v>
      </c>
      <c r="LI1">
        <f t="shared" si="4"/>
        <v>1510185</v>
      </c>
      <c r="LJ1">
        <f t="shared" si="4"/>
        <v>1522682</v>
      </c>
      <c r="LK1">
        <f t="shared" si="4"/>
        <v>1532959</v>
      </c>
      <c r="LL1">
        <f t="shared" si="4"/>
        <v>1540382</v>
      </c>
      <c r="LM1">
        <f t="shared" si="4"/>
        <v>1549117</v>
      </c>
      <c r="LN1">
        <f t="shared" ref="LN1:OJ1" si="5">SUM(LN3:LN275)</f>
        <v>1561410</v>
      </c>
      <c r="LO1">
        <f t="shared" si="5"/>
        <v>1574126</v>
      </c>
      <c r="LP1">
        <f t="shared" si="5"/>
        <v>1586810</v>
      </c>
      <c r="LQ1">
        <f t="shared" si="5"/>
        <v>1599836</v>
      </c>
      <c r="LR1">
        <f t="shared" si="5"/>
        <v>1610371</v>
      </c>
      <c r="LS1">
        <f t="shared" si="5"/>
        <v>1617805</v>
      </c>
      <c r="LT1">
        <f t="shared" si="5"/>
        <v>1627022</v>
      </c>
      <c r="LU1">
        <f t="shared" si="5"/>
        <v>1640950</v>
      </c>
      <c r="LV1">
        <f t="shared" si="5"/>
        <v>1654666</v>
      </c>
      <c r="LW1">
        <f t="shared" si="5"/>
        <v>1668076</v>
      </c>
      <c r="LX1">
        <f t="shared" si="5"/>
        <v>1680847</v>
      </c>
      <c r="LY1">
        <f t="shared" si="5"/>
        <v>1691599</v>
      </c>
      <c r="LZ1">
        <f t="shared" si="5"/>
        <v>1699497</v>
      </c>
      <c r="MA1">
        <f t="shared" si="5"/>
        <v>1709200</v>
      </c>
      <c r="MB1">
        <f t="shared" si="5"/>
        <v>1723502</v>
      </c>
      <c r="MC1">
        <f t="shared" si="5"/>
        <v>1737325</v>
      </c>
      <c r="MD1">
        <f t="shared" si="5"/>
        <v>1748934</v>
      </c>
      <c r="ME1">
        <f t="shared" si="5"/>
        <v>1757491</v>
      </c>
      <c r="MF1">
        <f t="shared" si="5"/>
        <v>1764871</v>
      </c>
      <c r="MG1">
        <f t="shared" si="5"/>
        <v>1772262</v>
      </c>
      <c r="MH1">
        <f t="shared" si="5"/>
        <v>1782042</v>
      </c>
      <c r="MI1">
        <f t="shared" si="5"/>
        <v>1797213</v>
      </c>
      <c r="MJ1">
        <f t="shared" si="5"/>
        <v>1812486</v>
      </c>
      <c r="MK1">
        <f t="shared" si="5"/>
        <v>1825601</v>
      </c>
      <c r="ML1">
        <f t="shared" si="5"/>
        <v>1835026</v>
      </c>
      <c r="MM1">
        <f t="shared" si="5"/>
        <v>1843366</v>
      </c>
      <c r="MN1">
        <f t="shared" si="5"/>
        <v>1850624</v>
      </c>
      <c r="MO1">
        <f t="shared" si="5"/>
        <v>1860737</v>
      </c>
      <c r="MP1">
        <f t="shared" si="5"/>
        <v>1875961</v>
      </c>
      <c r="MQ1">
        <f t="shared" si="5"/>
        <v>1890931</v>
      </c>
      <c r="MR1">
        <f t="shared" si="5"/>
        <v>1905789</v>
      </c>
      <c r="MS1">
        <f t="shared" si="5"/>
        <v>1920849</v>
      </c>
      <c r="MT1">
        <f t="shared" si="5"/>
        <v>1933557</v>
      </c>
      <c r="MU1">
        <f t="shared" si="5"/>
        <v>1941806</v>
      </c>
      <c r="MV1">
        <f t="shared" si="5"/>
        <v>1952048</v>
      </c>
      <c r="MW1">
        <f t="shared" si="5"/>
        <v>1969078</v>
      </c>
      <c r="MX1">
        <f t="shared" si="5"/>
        <v>1985712</v>
      </c>
      <c r="MY1">
        <f t="shared" si="5"/>
        <v>2000994</v>
      </c>
      <c r="MZ1">
        <f t="shared" si="5"/>
        <v>2016025</v>
      </c>
      <c r="NA1">
        <f t="shared" si="5"/>
        <v>2029216</v>
      </c>
      <c r="NB1">
        <f t="shared" si="5"/>
        <v>2037765</v>
      </c>
      <c r="NC1">
        <f t="shared" si="5"/>
        <v>2047083</v>
      </c>
      <c r="ND1">
        <f t="shared" si="5"/>
        <v>2063841</v>
      </c>
      <c r="NE1">
        <f t="shared" si="5"/>
        <v>2081679</v>
      </c>
      <c r="NF1">
        <f t="shared" si="5"/>
        <v>2098392</v>
      </c>
      <c r="NG1">
        <f t="shared" si="5"/>
        <v>2114322</v>
      </c>
      <c r="NH1">
        <f t="shared" si="5"/>
        <v>2127554</v>
      </c>
      <c r="NI1">
        <f t="shared" si="5"/>
        <v>2136444</v>
      </c>
      <c r="NJ1">
        <f t="shared" si="5"/>
        <v>2147168</v>
      </c>
      <c r="NK1">
        <f t="shared" si="5"/>
        <v>2164460</v>
      </c>
      <c r="NL1">
        <f t="shared" si="5"/>
        <v>2181092</v>
      </c>
      <c r="NM1">
        <f t="shared" si="5"/>
        <v>2198077</v>
      </c>
      <c r="NN1">
        <f t="shared" si="5"/>
        <v>2212957</v>
      </c>
      <c r="NO1">
        <f t="shared" si="5"/>
        <v>2226469</v>
      </c>
      <c r="NP1">
        <f t="shared" si="5"/>
        <v>2234394</v>
      </c>
      <c r="NQ1">
        <f t="shared" si="5"/>
        <v>2244559</v>
      </c>
      <c r="NR1">
        <f t="shared" si="5"/>
        <v>2259396</v>
      </c>
      <c r="NS1">
        <f t="shared" si="5"/>
        <v>2275043</v>
      </c>
      <c r="NT1">
        <f t="shared" si="5"/>
        <v>2287560</v>
      </c>
      <c r="NU1">
        <f t="shared" si="5"/>
        <v>2304024</v>
      </c>
      <c r="NV1">
        <f t="shared" si="5"/>
        <v>2314067</v>
      </c>
      <c r="NW1">
        <f t="shared" si="5"/>
        <v>2321929</v>
      </c>
      <c r="NX1">
        <f t="shared" si="5"/>
        <v>2330226</v>
      </c>
      <c r="NY1">
        <f t="shared" si="5"/>
        <v>2345719</v>
      </c>
      <c r="NZ1">
        <f t="shared" si="5"/>
        <v>2359094</v>
      </c>
      <c r="OA1">
        <f t="shared" si="5"/>
        <v>2372518</v>
      </c>
      <c r="OB1">
        <f t="shared" si="5"/>
        <v>2384947</v>
      </c>
      <c r="OC1">
        <f t="shared" si="5"/>
        <v>2394713</v>
      </c>
      <c r="OD1">
        <f t="shared" si="5"/>
        <v>2400997</v>
      </c>
      <c r="OE1">
        <f t="shared" si="5"/>
        <v>2407873</v>
      </c>
      <c r="OF1">
        <f t="shared" si="5"/>
        <v>2418797</v>
      </c>
      <c r="OG1">
        <f t="shared" si="5"/>
        <v>2430189</v>
      </c>
      <c r="OH1">
        <f t="shared" si="5"/>
        <v>2441598</v>
      </c>
      <c r="OI1">
        <f t="shared" si="5"/>
        <v>2452150</v>
      </c>
      <c r="OJ1">
        <f t="shared" si="5"/>
        <v>2460534</v>
      </c>
    </row>
    <row r="2" spans="1:40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</row>
    <row r="3" spans="1:40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</row>
    <row r="4" spans="1:40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</row>
    <row r="5" spans="1:40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</row>
    <row r="6" spans="1:40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</row>
    <row r="7" spans="1:40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</row>
    <row r="8" spans="1:40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</row>
    <row r="9" spans="1:40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</row>
    <row r="10" spans="1:40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</row>
    <row r="11" spans="1:40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</row>
    <row r="12" spans="1:40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</row>
    <row r="13" spans="1:40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</row>
    <row r="15" spans="1:40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</row>
    <row r="16" spans="1:40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</row>
    <row r="17" spans="1:40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</row>
    <row r="18" spans="1:40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</row>
    <row r="19" spans="1:40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</row>
    <row r="20" spans="1:40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</row>
    <row r="21" spans="1:40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</row>
    <row r="22" spans="1:40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</row>
    <row r="23" spans="1:40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</row>
    <row r="24" spans="1:40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</row>
    <row r="25" spans="1:40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</row>
    <row r="26" spans="1:40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</row>
    <row r="27" spans="1:40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</row>
    <row r="28" spans="1:40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</row>
    <row r="29" spans="1:40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</row>
    <row r="30" spans="1:40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</row>
    <row r="31" spans="1:40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</row>
    <row r="32" spans="1:40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</row>
    <row r="33" spans="1:40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</row>
    <row r="34" spans="1:40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</row>
    <row r="35" spans="1:40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</row>
    <row r="36" spans="1:40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</row>
    <row r="37" spans="1:40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</row>
    <row r="38" spans="1:40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</row>
    <row r="39" spans="1:40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</row>
    <row r="40" spans="1:40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</row>
    <row r="42" spans="1:40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</row>
    <row r="43" spans="1:40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</row>
    <row r="44" spans="1:40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</row>
    <row r="45" spans="1:40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</row>
    <row r="47" spans="1:40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</row>
    <row r="48" spans="1:40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</row>
    <row r="49" spans="1:40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</row>
    <row r="51" spans="1:40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</row>
    <row r="52" spans="1:40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</row>
    <row r="53" spans="1:40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</row>
    <row r="55" spans="1:40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</row>
    <row r="57" spans="1:40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</row>
    <row r="58" spans="1:40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</row>
    <row r="59" spans="1:40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</row>
    <row r="60" spans="1:40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</row>
    <row r="61" spans="1:40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</row>
    <row r="62" spans="1:40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</row>
    <row r="63" spans="1:40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</row>
    <row r="64" spans="1:40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</row>
    <row r="65" spans="1:40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</row>
    <row r="66" spans="1:40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</row>
    <row r="67" spans="1:40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</row>
    <row r="68" spans="1:40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</row>
    <row r="69" spans="1:40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</row>
    <row r="70" spans="1:40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</row>
    <row r="71" spans="1:40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</row>
    <row r="72" spans="1:40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</row>
    <row r="73" spans="1:40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</row>
    <row r="74" spans="1:40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</row>
    <row r="75" spans="1:40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</row>
    <row r="76" spans="1:40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</row>
    <row r="77" spans="1:40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</row>
    <row r="79" spans="1:40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</row>
    <row r="80" spans="1:40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</row>
    <row r="81" spans="1:40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</row>
    <row r="85" spans="1:40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</row>
    <row r="86" spans="1:40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</row>
    <row r="87" spans="1:40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</row>
    <row r="89" spans="1:40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</row>
    <row r="90" spans="1:40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</row>
    <row r="92" spans="1:400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</row>
    <row r="93" spans="1:40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</row>
    <row r="94" spans="1:40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</row>
    <row r="95" spans="1:40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</row>
    <row r="96" spans="1:40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</row>
    <row r="97" spans="1:40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</row>
    <row r="98" spans="1:40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</row>
    <row r="99" spans="1:40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</row>
    <row r="100" spans="1:40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</row>
    <row r="101" spans="1:40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</row>
    <row r="102" spans="1:40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</row>
    <row r="103" spans="1:40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</row>
    <row r="104" spans="1:40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</row>
    <row r="105" spans="1:40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</row>
    <row r="107" spans="1:40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</row>
    <row r="108" spans="1:40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</row>
    <row r="109" spans="1:40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</row>
    <row r="111" spans="1:40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</row>
    <row r="112" spans="1:40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</row>
    <row r="113" spans="1:40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</row>
    <row r="114" spans="1:40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</row>
    <row r="115" spans="1:40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</row>
    <row r="116" spans="1:40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</row>
    <row r="117" spans="1:40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</row>
    <row r="118" spans="1:40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</row>
    <row r="119" spans="1:40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</row>
    <row r="120" spans="1:40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</row>
    <row r="121" spans="1:40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</row>
    <row r="122" spans="1:40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</row>
    <row r="123" spans="1:40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</row>
    <row r="124" spans="1:40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</row>
    <row r="125" spans="1:40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</row>
    <row r="126" spans="1:40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</row>
    <row r="128" spans="1:40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</row>
    <row r="129" spans="1:40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</row>
    <row r="131" spans="1:40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82971</v>
      </c>
      <c r="OJ132">
        <v>82968</v>
      </c>
    </row>
    <row r="133" spans="1:40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</row>
    <row r="134" spans="1:40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</row>
    <row r="135" spans="1:40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</row>
    <row r="136" spans="1:40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</row>
    <row r="137" spans="1:40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</row>
    <row r="138" spans="1:40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</row>
    <row r="139" spans="1:40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</row>
    <row r="140" spans="1:40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</row>
    <row r="141" spans="1:40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</row>
    <row r="142" spans="1:40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</row>
    <row r="143" spans="1:40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</row>
    <row r="144" spans="1:40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</row>
    <row r="145" spans="2:40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2:40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</row>
    <row r="147" spans="2:40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</row>
    <row r="148" spans="2:40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</row>
    <row r="149" spans="2:40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</row>
    <row r="150" spans="2:40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</row>
    <row r="151" spans="2:40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</row>
    <row r="152" spans="2:40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</row>
    <row r="153" spans="2:40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</row>
    <row r="154" spans="2:40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</row>
    <row r="155" spans="2:40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</row>
    <row r="156" spans="2:40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</row>
    <row r="157" spans="2:400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6373</v>
      </c>
      <c r="NW157">
        <v>6424</v>
      </c>
      <c r="NX157">
        <v>6507</v>
      </c>
      <c r="NY157">
        <v>6601</v>
      </c>
      <c r="NZ157">
        <v>6722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</row>
    <row r="158" spans="2:40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</row>
    <row r="159" spans="2:40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</row>
    <row r="160" spans="2:40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</row>
    <row r="161" spans="2:400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</row>
    <row r="162" spans="2:40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</row>
    <row r="163" spans="2:40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</row>
    <row r="164" spans="2:40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</row>
    <row r="165" spans="2:40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2:40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</row>
    <row r="167" spans="2:40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</row>
    <row r="168" spans="2:40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</row>
    <row r="169" spans="2:40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</row>
    <row r="170" spans="2:40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</row>
    <row r="171" spans="2:40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</row>
    <row r="172" spans="2:40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</row>
    <row r="173" spans="2:40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</row>
    <row r="174" spans="2:40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</row>
    <row r="175" spans="2:40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</row>
    <row r="176" spans="2:40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</row>
    <row r="177" spans="2:40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</row>
    <row r="178" spans="2:40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</row>
    <row r="179" spans="2:40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</row>
    <row r="180" spans="2:40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</row>
    <row r="181" spans="2:40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2:40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</row>
    <row r="183" spans="2:40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</row>
    <row r="184" spans="2:40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</row>
    <row r="185" spans="2:40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2:40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</row>
    <row r="187" spans="2:40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</row>
    <row r="188" spans="2:40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</row>
    <row r="189" spans="2:40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</row>
    <row r="190" spans="2:40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</row>
    <row r="191" spans="2:40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</row>
    <row r="192" spans="2:40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</row>
    <row r="193" spans="1:40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</row>
    <row r="194" spans="1:40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</row>
    <row r="195" spans="1:40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</row>
    <row r="196" spans="1:40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</row>
    <row r="197" spans="1:40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</row>
    <row r="198" spans="1:40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</row>
    <row r="199" spans="1:40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</row>
    <row r="200" spans="1:40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</row>
    <row r="201" spans="1:40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</row>
    <row r="202" spans="1:40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</row>
    <row r="203" spans="1:40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</row>
    <row r="204" spans="1:40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</row>
    <row r="205" spans="1:40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</row>
    <row r="206" spans="1:40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</row>
    <row r="207" spans="1:40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</row>
    <row r="208" spans="1:40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</row>
    <row r="209" spans="2:40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</row>
    <row r="210" spans="2:40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</row>
    <row r="211" spans="2:40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</row>
    <row r="212" spans="2:40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</row>
    <row r="213" spans="2:40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</row>
    <row r="214" spans="2:40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</row>
    <row r="215" spans="2:40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</row>
    <row r="216" spans="2:40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</row>
    <row r="217" spans="2:40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</row>
    <row r="218" spans="2:40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2:40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</row>
    <row r="220" spans="2:40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</row>
    <row r="221" spans="2:40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2:40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</row>
    <row r="223" spans="2:40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</row>
    <row r="224" spans="2:40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</row>
    <row r="225" spans="2:40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</row>
    <row r="226" spans="2:40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</row>
    <row r="227" spans="2:40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</row>
    <row r="228" spans="2:40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</row>
    <row r="229" spans="2:40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</row>
    <row r="230" spans="2:40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</row>
    <row r="231" spans="2:40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</row>
    <row r="232" spans="2:40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2:40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</row>
    <row r="234" spans="2:40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</row>
    <row r="235" spans="2:40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</row>
    <row r="236" spans="2:40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</row>
    <row r="237" spans="2:40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</row>
    <row r="238" spans="2:40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</row>
    <row r="239" spans="2:40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</row>
    <row r="240" spans="2:40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</row>
    <row r="241" spans="1:40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</row>
    <row r="242" spans="1:40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</row>
    <row r="243" spans="1:400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</row>
    <row r="244" spans="1:40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</row>
    <row r="245" spans="1:40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</row>
    <row r="246" spans="1:400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</row>
    <row r="247" spans="1:40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</row>
    <row r="249" spans="1:40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</row>
    <row r="250" spans="1:40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</row>
    <row r="251" spans="1:40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</row>
    <row r="252" spans="1:400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588</v>
      </c>
      <c r="BN252">
        <v>779</v>
      </c>
      <c r="BO252">
        <v>1020</v>
      </c>
      <c r="BP252">
        <v>1350</v>
      </c>
      <c r="BQ252">
        <v>1767</v>
      </c>
      <c r="BR252">
        <v>2283</v>
      </c>
      <c r="BS252">
        <v>2920</v>
      </c>
      <c r="BT252">
        <v>3528</v>
      </c>
      <c r="BU252">
        <v>4237</v>
      </c>
      <c r="BV252">
        <v>5334</v>
      </c>
      <c r="BW252">
        <v>6649</v>
      </c>
      <c r="BX252">
        <v>8156</v>
      </c>
      <c r="BY252">
        <v>9585</v>
      </c>
      <c r="BZ252">
        <v>11151</v>
      </c>
      <c r="CA252">
        <v>12775</v>
      </c>
      <c r="CB252">
        <v>14542</v>
      </c>
      <c r="CC252">
        <v>17121</v>
      </c>
      <c r="CD252">
        <v>19272</v>
      </c>
      <c r="CE252">
        <v>21488</v>
      </c>
      <c r="CF252">
        <v>23705</v>
      </c>
      <c r="CG252">
        <v>25810</v>
      </c>
      <c r="CH252">
        <v>27679</v>
      </c>
      <c r="CI252">
        <v>29684</v>
      </c>
      <c r="CJ252">
        <v>32129</v>
      </c>
      <c r="CK252">
        <v>34725</v>
      </c>
      <c r="CL252">
        <v>36878</v>
      </c>
      <c r="CM252">
        <v>38995</v>
      </c>
      <c r="CN252">
        <v>40987</v>
      </c>
      <c r="CO252">
        <v>42967</v>
      </c>
      <c r="CP252">
        <v>45199</v>
      </c>
      <c r="CQ252">
        <v>47718</v>
      </c>
      <c r="CR252">
        <v>50165</v>
      </c>
      <c r="CS252">
        <v>52631</v>
      </c>
      <c r="CT252">
        <v>54824</v>
      </c>
      <c r="CU252">
        <v>56537</v>
      </c>
      <c r="CV252">
        <v>57931</v>
      </c>
      <c r="CW252">
        <v>59448</v>
      </c>
      <c r="CX252">
        <v>61668</v>
      </c>
      <c r="CY252">
        <v>64078</v>
      </c>
      <c r="CZ252">
        <v>66366</v>
      </c>
      <c r="DA252">
        <v>68265</v>
      </c>
      <c r="DB252">
        <v>69988</v>
      </c>
      <c r="DC252">
        <v>71166</v>
      </c>
      <c r="DD252">
        <v>72531</v>
      </c>
      <c r="DE252">
        <v>74765</v>
      </c>
      <c r="DF252">
        <v>77057</v>
      </c>
      <c r="DG252">
        <v>78979</v>
      </c>
      <c r="DH252">
        <v>80727</v>
      </c>
      <c r="DI252">
        <v>82268</v>
      </c>
      <c r="DJ252">
        <v>83241</v>
      </c>
      <c r="DK252">
        <v>84273</v>
      </c>
      <c r="DL252">
        <v>85858</v>
      </c>
      <c r="DM252">
        <v>87587</v>
      </c>
      <c r="DN252">
        <v>89363</v>
      </c>
      <c r="DO252">
        <v>91024</v>
      </c>
      <c r="DP252">
        <v>92286</v>
      </c>
      <c r="DQ252">
        <v>93104</v>
      </c>
      <c r="DR252">
        <v>94317</v>
      </c>
      <c r="DS252">
        <v>95768</v>
      </c>
      <c r="DT252">
        <v>97250</v>
      </c>
      <c r="DU252">
        <v>98432</v>
      </c>
      <c r="DV252">
        <v>99674</v>
      </c>
      <c r="DW252">
        <v>100787</v>
      </c>
      <c r="DX252">
        <v>101421</v>
      </c>
      <c r="DY252">
        <v>102004</v>
      </c>
      <c r="DZ252">
        <v>102682</v>
      </c>
      <c r="EA252">
        <v>104154</v>
      </c>
      <c r="EB252">
        <v>105279</v>
      </c>
      <c r="EC252">
        <v>106421</v>
      </c>
      <c r="ED252">
        <v>107382</v>
      </c>
      <c r="EE252">
        <v>108107</v>
      </c>
      <c r="EF252">
        <v>108881</v>
      </c>
      <c r="EG252">
        <v>109855</v>
      </c>
      <c r="EH252">
        <v>110861</v>
      </c>
      <c r="EI252">
        <v>111863</v>
      </c>
      <c r="EJ252">
        <v>112745</v>
      </c>
      <c r="EK252">
        <v>113433</v>
      </c>
      <c r="EL252">
        <v>113888</v>
      </c>
      <c r="EM252">
        <v>114396</v>
      </c>
      <c r="EN252">
        <v>115313</v>
      </c>
      <c r="EO252">
        <v>116183</v>
      </c>
      <c r="EP252">
        <v>117013</v>
      </c>
      <c r="EQ252">
        <v>117843</v>
      </c>
      <c r="ER252">
        <v>118587</v>
      </c>
      <c r="ES252">
        <v>118928</v>
      </c>
      <c r="ET252">
        <v>119323</v>
      </c>
      <c r="EU252">
        <v>120132</v>
      </c>
      <c r="EV252">
        <v>120867</v>
      </c>
      <c r="EW252">
        <v>121558</v>
      </c>
      <c r="EX252">
        <v>122196</v>
      </c>
      <c r="EY252">
        <v>122770</v>
      </c>
      <c r="EZ252">
        <v>123084</v>
      </c>
      <c r="FA252">
        <v>123495</v>
      </c>
      <c r="FB252">
        <v>124241</v>
      </c>
      <c r="FC252">
        <v>124992</v>
      </c>
      <c r="FD252">
        <v>125534</v>
      </c>
      <c r="FE252">
        <v>126169</v>
      </c>
      <c r="FF252">
        <v>126671</v>
      </c>
      <c r="FG252">
        <v>126986</v>
      </c>
      <c r="FH252">
        <v>127389</v>
      </c>
      <c r="FI252">
        <v>127980</v>
      </c>
      <c r="FJ252">
        <v>128689</v>
      </c>
      <c r="FK252">
        <v>129432</v>
      </c>
      <c r="FL252">
        <v>130071</v>
      </c>
      <c r="FM252">
        <v>130379</v>
      </c>
      <c r="FN252">
        <v>130704</v>
      </c>
      <c r="FO252">
        <v>131075</v>
      </c>
      <c r="FP252">
        <v>132238</v>
      </c>
      <c r="FQ252">
        <v>133079</v>
      </c>
      <c r="FR252">
        <v>134106</v>
      </c>
      <c r="FS252">
        <v>134916</v>
      </c>
      <c r="FT252">
        <v>135649</v>
      </c>
      <c r="FU252">
        <v>136119</v>
      </c>
      <c r="FV252">
        <v>136564</v>
      </c>
      <c r="FW252">
        <v>137491</v>
      </c>
      <c r="FX252">
        <v>138466</v>
      </c>
      <c r="FY252">
        <v>139422</v>
      </c>
      <c r="FZ252">
        <v>140355</v>
      </c>
      <c r="GA252">
        <v>141225</v>
      </c>
      <c r="GB252">
        <v>141691</v>
      </c>
      <c r="GC252">
        <v>142256</v>
      </c>
      <c r="GD252">
        <v>143352</v>
      </c>
      <c r="GE252">
        <v>144578</v>
      </c>
      <c r="GF252">
        <v>145671</v>
      </c>
      <c r="GG252">
        <v>146774</v>
      </c>
      <c r="GH252">
        <v>147689</v>
      </c>
      <c r="GI252">
        <v>148223</v>
      </c>
      <c r="GJ252">
        <v>149348</v>
      </c>
      <c r="GK252">
        <v>150692</v>
      </c>
      <c r="GL252">
        <v>152125</v>
      </c>
      <c r="GM252">
        <v>153353</v>
      </c>
      <c r="GN252">
        <v>154585</v>
      </c>
      <c r="GO252">
        <v>155669</v>
      </c>
      <c r="GP252">
        <v>156098</v>
      </c>
      <c r="GQ252">
        <v>156679</v>
      </c>
      <c r="GR252">
        <v>158019</v>
      </c>
      <c r="GS252">
        <v>159415</v>
      </c>
      <c r="GT252">
        <v>160654</v>
      </c>
      <c r="GU252">
        <v>161885</v>
      </c>
      <c r="GV252">
        <v>162965</v>
      </c>
      <c r="GW252">
        <v>163528</v>
      </c>
      <c r="GX252">
        <v>164120</v>
      </c>
      <c r="GY252">
        <v>165140</v>
      </c>
      <c r="GZ252">
        <v>166644</v>
      </c>
      <c r="HA252">
        <v>167710</v>
      </c>
      <c r="HB252">
        <v>169049</v>
      </c>
      <c r="HC252">
        <v>170057</v>
      </c>
      <c r="HD252">
        <v>170662</v>
      </c>
      <c r="HE252">
        <v>171152</v>
      </c>
      <c r="HF252">
        <v>172425</v>
      </c>
      <c r="HG252">
        <v>173731</v>
      </c>
      <c r="HH252">
        <v>174824</v>
      </c>
      <c r="HI252">
        <v>175913</v>
      </c>
      <c r="HJ252">
        <v>176900</v>
      </c>
      <c r="HK252">
        <v>177397</v>
      </c>
      <c r="HL252">
        <v>177871</v>
      </c>
      <c r="HM252">
        <v>179099</v>
      </c>
      <c r="HN252">
        <v>180288</v>
      </c>
      <c r="HO252">
        <v>181389</v>
      </c>
      <c r="HP252">
        <v>182352</v>
      </c>
      <c r="HQ252">
        <v>183254</v>
      </c>
      <c r="HR252">
        <v>183720</v>
      </c>
      <c r="HS252">
        <v>184290</v>
      </c>
      <c r="HT252">
        <v>185337</v>
      </c>
      <c r="HU252">
        <v>186397</v>
      </c>
      <c r="HV252">
        <v>187429</v>
      </c>
      <c r="HW252">
        <v>188377</v>
      </c>
      <c r="HX252">
        <v>189160</v>
      </c>
      <c r="HY252">
        <v>189604</v>
      </c>
      <c r="HZ252">
        <v>189903</v>
      </c>
      <c r="IA252">
        <v>190355</v>
      </c>
      <c r="IB252">
        <v>191507</v>
      </c>
      <c r="IC252">
        <v>192413</v>
      </c>
      <c r="ID252">
        <v>193587</v>
      </c>
      <c r="IE252">
        <v>194310</v>
      </c>
      <c r="IF252">
        <v>194738</v>
      </c>
      <c r="IG252">
        <v>195177</v>
      </c>
      <c r="IH252">
        <v>196383</v>
      </c>
      <c r="II252">
        <v>197331</v>
      </c>
      <c r="IJ252">
        <v>198204</v>
      </c>
      <c r="IK252">
        <v>199112</v>
      </c>
      <c r="IL252">
        <v>199835</v>
      </c>
      <c r="IM252">
        <v>200105</v>
      </c>
      <c r="IN252">
        <v>200542</v>
      </c>
      <c r="IO252">
        <v>201577</v>
      </c>
      <c r="IP252">
        <v>202638</v>
      </c>
      <c r="IQ252">
        <v>203546</v>
      </c>
      <c r="IR252">
        <v>204479</v>
      </c>
      <c r="IS252">
        <v>205260</v>
      </c>
      <c r="IT252">
        <v>205579</v>
      </c>
      <c r="IU252">
        <v>205938</v>
      </c>
      <c r="IV252">
        <v>206803</v>
      </c>
      <c r="IW252">
        <v>207741</v>
      </c>
      <c r="IX252">
        <v>208610</v>
      </c>
      <c r="IY252">
        <v>209465</v>
      </c>
      <c r="IZ252">
        <v>210148</v>
      </c>
      <c r="JA252">
        <v>210533</v>
      </c>
      <c r="JB252">
        <v>211017</v>
      </c>
      <c r="JC252">
        <v>211711</v>
      </c>
      <c r="JD252">
        <v>212634</v>
      </c>
      <c r="JE252">
        <v>213622</v>
      </c>
      <c r="JF252">
        <v>214594</v>
      </c>
      <c r="JG252">
        <v>215248</v>
      </c>
      <c r="JH252">
        <v>215712</v>
      </c>
      <c r="JI252">
        <v>216105</v>
      </c>
      <c r="JJ252">
        <v>216902</v>
      </c>
      <c r="JK252">
        <v>217895</v>
      </c>
      <c r="JL252">
        <v>218757</v>
      </c>
      <c r="JM252">
        <v>219692</v>
      </c>
      <c r="JN252">
        <v>220464</v>
      </c>
      <c r="JO252">
        <v>220955</v>
      </c>
      <c r="JP252">
        <v>221440</v>
      </c>
      <c r="JQ252">
        <v>222376</v>
      </c>
      <c r="JR252">
        <v>223530</v>
      </c>
      <c r="JS252">
        <v>224422</v>
      </c>
      <c r="JT252">
        <v>225385</v>
      </c>
      <c r="JU252">
        <v>226340</v>
      </c>
      <c r="JV252">
        <v>226799</v>
      </c>
      <c r="JW252">
        <v>227340</v>
      </c>
      <c r="JX252">
        <v>228315</v>
      </c>
      <c r="JY252">
        <v>229354</v>
      </c>
      <c r="JZ252">
        <v>230356</v>
      </c>
      <c r="KA252">
        <v>231427</v>
      </c>
      <c r="KB252">
        <v>232335</v>
      </c>
      <c r="KC252">
        <v>232831</v>
      </c>
      <c r="KD252">
        <v>233407</v>
      </c>
      <c r="KE252">
        <v>234987</v>
      </c>
      <c r="KF252">
        <v>236111</v>
      </c>
      <c r="KG252">
        <v>237269</v>
      </c>
      <c r="KH252">
        <v>238503</v>
      </c>
      <c r="KI252">
        <v>239580</v>
      </c>
      <c r="KJ252">
        <v>240151</v>
      </c>
      <c r="KK252">
        <v>240939</v>
      </c>
      <c r="KL252">
        <v>242362</v>
      </c>
      <c r="KM252">
        <v>243804</v>
      </c>
      <c r="KN252">
        <v>245015</v>
      </c>
      <c r="KO252">
        <v>246220</v>
      </c>
      <c r="KP252">
        <v>247561</v>
      </c>
      <c r="KQ252">
        <v>248329</v>
      </c>
      <c r="KR252">
        <v>249174</v>
      </c>
      <c r="KS252">
        <v>250900</v>
      </c>
      <c r="KT252">
        <v>252838</v>
      </c>
      <c r="KU252">
        <v>254879</v>
      </c>
      <c r="KV252">
        <v>256836</v>
      </c>
      <c r="KW252">
        <v>258454</v>
      </c>
      <c r="KX252">
        <v>259481</v>
      </c>
      <c r="KY252">
        <v>260591</v>
      </c>
      <c r="KZ252">
        <v>262730</v>
      </c>
      <c r="LA252">
        <v>265001</v>
      </c>
      <c r="LB252">
        <v>266385</v>
      </c>
      <c r="LC252">
        <v>267940</v>
      </c>
      <c r="LD252">
        <v>269303</v>
      </c>
      <c r="LE252">
        <v>270340</v>
      </c>
      <c r="LF252">
        <v>271710</v>
      </c>
      <c r="LG252">
        <v>274267</v>
      </c>
      <c r="LH252">
        <v>277087</v>
      </c>
      <c r="LI252">
        <v>280049</v>
      </c>
      <c r="LJ252">
        <v>282725</v>
      </c>
      <c r="LK252">
        <v>285067</v>
      </c>
      <c r="LL252">
        <v>286408</v>
      </c>
      <c r="LM252">
        <v>288034</v>
      </c>
      <c r="LN252">
        <v>290668</v>
      </c>
      <c r="LO252">
        <v>293847</v>
      </c>
      <c r="LP252">
        <v>296830</v>
      </c>
      <c r="LQ252">
        <v>300246</v>
      </c>
      <c r="LR252">
        <v>302698</v>
      </c>
      <c r="LS252">
        <v>304301</v>
      </c>
      <c r="LT252">
        <v>305998</v>
      </c>
      <c r="LU252">
        <v>309092</v>
      </c>
      <c r="LV252">
        <v>312813</v>
      </c>
      <c r="LW252">
        <v>316274</v>
      </c>
      <c r="LX252">
        <v>319223</v>
      </c>
      <c r="LY252">
        <v>321859</v>
      </c>
      <c r="LZ252">
        <v>323557</v>
      </c>
      <c r="MA252">
        <v>325533</v>
      </c>
      <c r="MB252">
        <v>328921</v>
      </c>
      <c r="MC252">
        <v>332362</v>
      </c>
      <c r="MD252">
        <v>335248</v>
      </c>
      <c r="ME252">
        <v>336631</v>
      </c>
      <c r="MF252">
        <v>338497</v>
      </c>
      <c r="MG252">
        <v>339916</v>
      </c>
      <c r="MH252">
        <v>341944</v>
      </c>
      <c r="MI252">
        <v>345582</v>
      </c>
      <c r="MJ252">
        <v>349326</v>
      </c>
      <c r="MK252">
        <v>352752</v>
      </c>
      <c r="ML252">
        <v>354862</v>
      </c>
      <c r="MM252">
        <v>357281</v>
      </c>
      <c r="MN252">
        <v>358645</v>
      </c>
      <c r="MO252">
        <v>360708</v>
      </c>
      <c r="MP252">
        <v>364312</v>
      </c>
      <c r="MQ252">
        <v>368160</v>
      </c>
      <c r="MR252">
        <v>372065</v>
      </c>
      <c r="MS252">
        <v>376073</v>
      </c>
      <c r="MT252">
        <v>379318</v>
      </c>
      <c r="MU252">
        <v>381219</v>
      </c>
      <c r="MV252">
        <v>383241</v>
      </c>
      <c r="MW252">
        <v>387642</v>
      </c>
      <c r="MX252">
        <v>391601</v>
      </c>
      <c r="MY252">
        <v>395506</v>
      </c>
      <c r="MZ252">
        <v>399312</v>
      </c>
      <c r="NA252">
        <v>402658</v>
      </c>
      <c r="NB252">
        <v>404447</v>
      </c>
      <c r="NC252">
        <v>405871</v>
      </c>
      <c r="ND252">
        <v>408569</v>
      </c>
      <c r="NE252">
        <v>412902</v>
      </c>
      <c r="NF252">
        <v>417032</v>
      </c>
      <c r="NG252">
        <v>420788</v>
      </c>
      <c r="NH252">
        <v>424071</v>
      </c>
      <c r="NI252">
        <v>425892</v>
      </c>
      <c r="NJ252">
        <v>427825</v>
      </c>
      <c r="NK252">
        <v>431816</v>
      </c>
      <c r="NL252">
        <v>435729</v>
      </c>
      <c r="NM252">
        <v>439700</v>
      </c>
      <c r="NN252">
        <v>443271</v>
      </c>
      <c r="NO252">
        <v>445983</v>
      </c>
      <c r="NP252">
        <v>447772</v>
      </c>
      <c r="NQ252">
        <v>449786</v>
      </c>
      <c r="NR252">
        <v>453217</v>
      </c>
      <c r="NS252">
        <v>457043</v>
      </c>
      <c r="NT252">
        <v>460763</v>
      </c>
      <c r="NU252">
        <v>464344</v>
      </c>
      <c r="NV252">
        <v>466890</v>
      </c>
      <c r="NW252">
        <v>468204</v>
      </c>
      <c r="NX252">
        <v>469786</v>
      </c>
      <c r="NY252">
        <v>472818</v>
      </c>
      <c r="NZ252">
        <v>476100</v>
      </c>
      <c r="OA252">
        <v>479257</v>
      </c>
      <c r="OB252">
        <v>482142</v>
      </c>
      <c r="OC252">
        <v>484301</v>
      </c>
      <c r="OD252">
        <v>485384</v>
      </c>
      <c r="OE252">
        <v>486325</v>
      </c>
      <c r="OF252">
        <v>488081</v>
      </c>
      <c r="OG252">
        <v>490540</v>
      </c>
      <c r="OH252">
        <v>493098</v>
      </c>
      <c r="OI252">
        <v>495804</v>
      </c>
      <c r="OJ252">
        <v>497648</v>
      </c>
    </row>
    <row r="253" spans="1:40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</row>
    <row r="254" spans="1:40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</row>
    <row r="255" spans="1:40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</row>
    <row r="256" spans="1:40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</row>
    <row r="258" spans="1:40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</row>
    <row r="259" spans="1:40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</row>
    <row r="260" spans="1:40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</row>
    <row r="261" spans="1:40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</row>
    <row r="263" spans="1:40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</row>
    <row r="264" spans="1:40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</row>
    <row r="265" spans="1:400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  <c r="NS265">
        <v>9</v>
      </c>
      <c r="NT265">
        <v>9</v>
      </c>
      <c r="NU265">
        <v>9</v>
      </c>
      <c r="NV265">
        <v>9</v>
      </c>
      <c r="NW265">
        <v>9</v>
      </c>
      <c r="NX265">
        <v>9</v>
      </c>
      <c r="NY265">
        <v>9</v>
      </c>
      <c r="NZ265">
        <v>10</v>
      </c>
      <c r="OA265">
        <v>12</v>
      </c>
      <c r="OB265">
        <v>12</v>
      </c>
      <c r="OC265">
        <v>12</v>
      </c>
      <c r="OD265">
        <v>13</v>
      </c>
      <c r="OE265">
        <v>13</v>
      </c>
      <c r="OF265">
        <v>13</v>
      </c>
      <c r="OG265">
        <v>13</v>
      </c>
      <c r="OH265">
        <v>13</v>
      </c>
      <c r="OI265">
        <v>13</v>
      </c>
      <c r="OJ265">
        <v>14</v>
      </c>
    </row>
    <row r="266" spans="1:400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  <c r="NS266">
        <v>109335</v>
      </c>
      <c r="NT266">
        <v>110250</v>
      </c>
      <c r="NU266">
        <v>111264</v>
      </c>
      <c r="NV266">
        <v>112092</v>
      </c>
      <c r="NW266">
        <v>112465</v>
      </c>
      <c r="NX266">
        <v>112798</v>
      </c>
      <c r="NY266">
        <v>113850</v>
      </c>
      <c r="NZ266">
        <v>114851</v>
      </c>
      <c r="OA266">
        <v>115529</v>
      </c>
      <c r="OB266">
        <v>116287</v>
      </c>
      <c r="OC266">
        <v>116908</v>
      </c>
      <c r="OD266">
        <v>117166</v>
      </c>
      <c r="OE266">
        <v>117396</v>
      </c>
      <c r="OF266">
        <v>118195</v>
      </c>
      <c r="OG266">
        <v>118933</v>
      </c>
      <c r="OH266">
        <v>119387</v>
      </c>
      <c r="OI266">
        <v>119920</v>
      </c>
      <c r="OJ266">
        <v>120365</v>
      </c>
    </row>
    <row r="267" spans="1:400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  <c r="NS267">
        <v>464</v>
      </c>
      <c r="NT267">
        <v>476</v>
      </c>
      <c r="NU267">
        <v>478</v>
      </c>
      <c r="NV267">
        <v>481</v>
      </c>
      <c r="NW267">
        <v>490</v>
      </c>
      <c r="NX267">
        <v>497</v>
      </c>
      <c r="NY267">
        <v>506</v>
      </c>
      <c r="NZ267">
        <v>516</v>
      </c>
      <c r="OA267">
        <v>524</v>
      </c>
      <c r="OB267">
        <v>527</v>
      </c>
      <c r="OC267">
        <v>533</v>
      </c>
      <c r="OD267">
        <v>535</v>
      </c>
      <c r="OE267">
        <v>541</v>
      </c>
      <c r="OF267">
        <v>546</v>
      </c>
      <c r="OG267">
        <v>553</v>
      </c>
      <c r="OH267">
        <v>558</v>
      </c>
      <c r="OI267">
        <v>563</v>
      </c>
      <c r="OJ267">
        <v>569</v>
      </c>
    </row>
    <row r="268" spans="1:400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  <c r="NS268">
        <v>621</v>
      </c>
      <c r="NT268">
        <v>621</v>
      </c>
      <c r="NU268">
        <v>621</v>
      </c>
      <c r="NV268">
        <v>621</v>
      </c>
      <c r="NW268">
        <v>621</v>
      </c>
      <c r="NX268">
        <v>621</v>
      </c>
      <c r="NY268">
        <v>621</v>
      </c>
      <c r="NZ268">
        <v>621</v>
      </c>
      <c r="OA268">
        <v>622</v>
      </c>
      <c r="OB268">
        <v>622</v>
      </c>
      <c r="OC268">
        <v>622</v>
      </c>
      <c r="OD268">
        <v>622</v>
      </c>
      <c r="OE268">
        <v>622</v>
      </c>
      <c r="OF268">
        <v>622</v>
      </c>
      <c r="OG268">
        <v>622</v>
      </c>
      <c r="OH268">
        <v>622</v>
      </c>
      <c r="OI268">
        <v>622</v>
      </c>
      <c r="OJ268">
        <v>622</v>
      </c>
    </row>
    <row r="269" spans="1:400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  <c r="NS270">
        <v>1209</v>
      </c>
      <c r="NT270">
        <v>1216</v>
      </c>
      <c r="NU270">
        <v>1223</v>
      </c>
      <c r="NV270">
        <v>1228</v>
      </c>
      <c r="NW270">
        <v>1233</v>
      </c>
      <c r="NX270">
        <v>1240</v>
      </c>
      <c r="NY270">
        <v>1247</v>
      </c>
      <c r="NZ270">
        <v>1253</v>
      </c>
      <c r="OA270">
        <v>1260</v>
      </c>
      <c r="OB270">
        <v>1267</v>
      </c>
      <c r="OC270">
        <v>1273</v>
      </c>
      <c r="OD270">
        <v>1279</v>
      </c>
      <c r="OE270">
        <v>1285</v>
      </c>
      <c r="OF270">
        <v>1292</v>
      </c>
      <c r="OG270">
        <v>1297</v>
      </c>
      <c r="OH270">
        <v>1303</v>
      </c>
      <c r="OI270">
        <v>1308</v>
      </c>
      <c r="OJ270">
        <v>1312</v>
      </c>
    </row>
    <row r="271" spans="1:400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  <c r="NS271">
        <v>35</v>
      </c>
      <c r="NT271">
        <v>35</v>
      </c>
      <c r="NU271">
        <v>35</v>
      </c>
      <c r="NV271">
        <v>35</v>
      </c>
      <c r="NW271">
        <v>35</v>
      </c>
      <c r="NX271">
        <v>35</v>
      </c>
      <c r="NY271">
        <v>35</v>
      </c>
      <c r="NZ271">
        <v>35</v>
      </c>
      <c r="OA271">
        <v>35</v>
      </c>
      <c r="OB271">
        <v>35</v>
      </c>
      <c r="OC271">
        <v>35</v>
      </c>
      <c r="OD271">
        <v>35</v>
      </c>
      <c r="OE271">
        <v>35</v>
      </c>
      <c r="OF271">
        <v>35</v>
      </c>
      <c r="OG271">
        <v>35</v>
      </c>
      <c r="OH271">
        <v>35</v>
      </c>
      <c r="OI271">
        <v>35</v>
      </c>
      <c r="OJ271">
        <v>35</v>
      </c>
    </row>
    <row r="272" spans="1:400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  <c r="NS272">
        <v>1857</v>
      </c>
      <c r="NT272">
        <v>1865</v>
      </c>
      <c r="NU272">
        <v>1867</v>
      </c>
      <c r="NV272">
        <v>1870</v>
      </c>
      <c r="NW272">
        <v>1881</v>
      </c>
      <c r="NX272">
        <v>1888</v>
      </c>
      <c r="NY272">
        <v>1897</v>
      </c>
      <c r="NZ272">
        <v>1909</v>
      </c>
      <c r="OA272">
        <v>1910</v>
      </c>
      <c r="OB272">
        <v>1918</v>
      </c>
      <c r="OC272">
        <v>1930</v>
      </c>
      <c r="OD272">
        <v>1933</v>
      </c>
      <c r="OE272">
        <v>1936</v>
      </c>
      <c r="OF272">
        <v>1942</v>
      </c>
      <c r="OG272">
        <v>1948</v>
      </c>
      <c r="OH272">
        <v>1956</v>
      </c>
      <c r="OI272">
        <v>1961</v>
      </c>
      <c r="OJ272">
        <v>1971</v>
      </c>
    </row>
    <row r="273" spans="2:400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  <c r="NS273">
        <v>615</v>
      </c>
      <c r="NT273">
        <v>615</v>
      </c>
      <c r="NU273">
        <v>615</v>
      </c>
      <c r="NV273">
        <v>615</v>
      </c>
      <c r="NW273">
        <v>615</v>
      </c>
      <c r="NX273">
        <v>615</v>
      </c>
      <c r="NY273">
        <v>615</v>
      </c>
      <c r="NZ273">
        <v>616</v>
      </c>
      <c r="OA273">
        <v>616</v>
      </c>
      <c r="OB273">
        <v>616</v>
      </c>
      <c r="OC273">
        <v>616</v>
      </c>
      <c r="OD273">
        <v>617</v>
      </c>
      <c r="OE273">
        <v>617</v>
      </c>
      <c r="OF273">
        <v>618</v>
      </c>
      <c r="OG273">
        <v>618</v>
      </c>
      <c r="OH273">
        <v>618</v>
      </c>
      <c r="OI273">
        <v>618</v>
      </c>
      <c r="OJ273">
        <v>618</v>
      </c>
    </row>
    <row r="274" spans="2:400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  <c r="NS274">
        <v>804</v>
      </c>
      <c r="NT274">
        <v>812</v>
      </c>
      <c r="NU274">
        <v>828</v>
      </c>
      <c r="NV274">
        <v>839</v>
      </c>
      <c r="NW274">
        <v>853</v>
      </c>
      <c r="NX274">
        <v>869</v>
      </c>
      <c r="NY274">
        <v>881</v>
      </c>
      <c r="NZ274">
        <v>901</v>
      </c>
      <c r="OA274">
        <v>914</v>
      </c>
      <c r="OB274">
        <v>931</v>
      </c>
      <c r="OC274">
        <v>940</v>
      </c>
      <c r="OD274">
        <v>951</v>
      </c>
      <c r="OE274">
        <v>959</v>
      </c>
      <c r="OF274">
        <v>974</v>
      </c>
      <c r="OG274">
        <v>983</v>
      </c>
      <c r="OH274">
        <v>991</v>
      </c>
      <c r="OI274">
        <v>1002</v>
      </c>
      <c r="OJ274">
        <v>1016</v>
      </c>
    </row>
    <row r="275" spans="2:400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  <c r="NS275">
        <v>1269</v>
      </c>
      <c r="NT275">
        <v>1288</v>
      </c>
      <c r="NU275">
        <v>1303</v>
      </c>
      <c r="NV275">
        <v>1316</v>
      </c>
      <c r="NW275">
        <v>1326</v>
      </c>
      <c r="NX275">
        <v>1339</v>
      </c>
      <c r="NY275">
        <v>1353</v>
      </c>
      <c r="NZ275">
        <v>1364</v>
      </c>
      <c r="OA275">
        <v>1364</v>
      </c>
      <c r="OB275">
        <v>1393</v>
      </c>
      <c r="OC275">
        <v>1398</v>
      </c>
      <c r="OD275">
        <v>1400</v>
      </c>
      <c r="OE275">
        <v>1410</v>
      </c>
      <c r="OF275">
        <v>1414</v>
      </c>
      <c r="OG275">
        <v>1418</v>
      </c>
      <c r="OH275">
        <v>1420</v>
      </c>
      <c r="OI275">
        <v>1430</v>
      </c>
      <c r="OJ275">
        <v>1432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H58"/>
  <sheetViews>
    <sheetView topLeftCell="A37" zoomScaleNormal="100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398" width="9.81640625" bestFit="1" customWidth="1"/>
  </cols>
  <sheetData>
    <row r="1" spans="1:39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</row>
    <row r="2" spans="1:39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46597716</v>
      </c>
      <c r="KB2">
        <f>'time_series_19-covid-Confirmed'!KD1</f>
        <v>47160437</v>
      </c>
      <c r="KC2">
        <f>'time_series_19-covid-Confirmed'!KE1</f>
        <v>47713796</v>
      </c>
      <c r="KD2">
        <f>'time_series_19-covid-Confirmed'!KF1</f>
        <v>48224959</v>
      </c>
      <c r="KE2">
        <f>'time_series_19-covid-Confirmed'!KG1</f>
        <v>48821825</v>
      </c>
      <c r="KF2">
        <f>'time_series_19-covid-Confirmed'!KH1</f>
        <v>49466426</v>
      </c>
      <c r="KG2">
        <f>'time_series_19-covid-Confirmed'!KI1</f>
        <v>50063070</v>
      </c>
      <c r="KH2">
        <f>'time_series_19-covid-Confirmed'!KJ1</f>
        <v>50546869</v>
      </c>
      <c r="KI2">
        <f>'time_series_19-covid-Confirmed'!KK1</f>
        <v>51048102</v>
      </c>
      <c r="KJ2">
        <f>'time_series_19-covid-Confirmed'!KL1</f>
        <v>51607035</v>
      </c>
      <c r="KK2">
        <f>'time_series_19-covid-Confirmed'!KM1</f>
        <v>52255202</v>
      </c>
      <c r="KL2">
        <f>'time_series_19-covid-Confirmed'!KN1</f>
        <v>52904998</v>
      </c>
      <c r="KM2">
        <f>'time_series_19-covid-Confirmed'!KO1</f>
        <v>53556845</v>
      </c>
      <c r="KN2">
        <f>'time_series_19-covid-Confirmed'!KP1</f>
        <v>54151571</v>
      </c>
      <c r="KO2">
        <f>'time_series_19-covid-Confirmed'!KQ1</f>
        <v>54625259</v>
      </c>
      <c r="KP2">
        <f>'time_series_19-covid-Confirmed'!KR1</f>
        <v>55159428</v>
      </c>
      <c r="KQ2">
        <f>'time_series_19-covid-Confirmed'!KS1</f>
        <v>55770000</v>
      </c>
      <c r="KR2">
        <f>'time_series_19-covid-Confirmed'!KT1</f>
        <v>56396922</v>
      </c>
      <c r="KS2">
        <f>'time_series_19-covid-Confirmed'!KU1</f>
        <v>57050099</v>
      </c>
      <c r="KT2">
        <f>'time_series_19-covid-Confirmed'!KV1</f>
        <v>57718476</v>
      </c>
      <c r="KU2">
        <f>'time_series_19-covid-Confirmed'!KW1</f>
        <v>58305720</v>
      </c>
      <c r="KV2">
        <f>'time_series_19-covid-Confirmed'!KX1</f>
        <v>58793710</v>
      </c>
      <c r="KW2">
        <f>'time_series_19-covid-Confirmed'!KY1</f>
        <v>59318416</v>
      </c>
      <c r="KX2">
        <f>'time_series_19-covid-Confirmed'!KZ1</f>
        <v>59908423</v>
      </c>
      <c r="KY2">
        <f>'time_series_19-covid-Confirmed'!LA1</f>
        <v>60543862</v>
      </c>
      <c r="KZ2">
        <f>'time_series_19-covid-Confirmed'!LB1</f>
        <v>61125986</v>
      </c>
      <c r="LA2">
        <f>'time_series_19-covid-Confirmed'!LC1</f>
        <v>61813224</v>
      </c>
      <c r="LB2">
        <f>'time_series_19-covid-Confirmed'!LD1</f>
        <v>62398807</v>
      </c>
      <c r="LC2">
        <f>'time_series_19-covid-Confirmed'!LE1</f>
        <v>62887070</v>
      </c>
      <c r="LD2">
        <f>'time_series_19-covid-Confirmed'!LF1</f>
        <v>63395074</v>
      </c>
      <c r="LE2">
        <f>'time_series_19-covid-Confirmed'!LG1</f>
        <v>64006920</v>
      </c>
      <c r="LF2">
        <f>'time_series_19-covid-Confirmed'!LH1</f>
        <v>64657537</v>
      </c>
      <c r="LG2">
        <f>'time_series_19-covid-Confirmed'!LI1</f>
        <v>65350860</v>
      </c>
      <c r="LH2">
        <f>'time_series_19-covid-Confirmed'!LJ1</f>
        <v>66033952</v>
      </c>
      <c r="LI2">
        <f>'time_series_19-covid-Confirmed'!LK1</f>
        <v>66675577</v>
      </c>
      <c r="LJ2">
        <f>'time_series_19-covid-Confirmed'!LL1</f>
        <v>67214369</v>
      </c>
      <c r="LK2">
        <f>'time_series_19-covid-Confirmed'!LM1</f>
        <v>67733791</v>
      </c>
      <c r="LL2">
        <f>'time_series_19-covid-Confirmed'!LN1</f>
        <v>68376694</v>
      </c>
      <c r="LM2">
        <f>'time_series_19-covid-Confirmed'!LO1</f>
        <v>69045710</v>
      </c>
      <c r="LN2">
        <f>'time_series_19-covid-Confirmed'!LP1</f>
        <v>70542870</v>
      </c>
      <c r="LO2">
        <f>'time_series_19-covid-Confirmed'!LQ1</f>
        <v>71245702</v>
      </c>
      <c r="LP2">
        <f>'time_series_19-covid-Confirmed'!LR1</f>
        <v>71879855</v>
      </c>
      <c r="LQ2">
        <f>'time_series_19-covid-Confirmed'!LS1</f>
        <v>72410056</v>
      </c>
      <c r="LR2">
        <f>'time_series_19-covid-Confirmed'!LT1</f>
        <v>72933930</v>
      </c>
      <c r="LS2">
        <f>'time_series_19-covid-Confirmed'!LU1</f>
        <v>73570423</v>
      </c>
      <c r="LT2">
        <f>'time_series_19-covid-Confirmed'!LV1</f>
        <v>74303097</v>
      </c>
      <c r="LU2">
        <f>'time_series_19-covid-Confirmed'!LW1</f>
        <v>75041730</v>
      </c>
      <c r="LV2">
        <f>'time_series_19-covid-Confirmed'!LX1</f>
        <v>75761111</v>
      </c>
      <c r="LW2">
        <f>'time_series_19-covid-Confirmed'!LY1</f>
        <v>76372591</v>
      </c>
      <c r="LX2">
        <f>'time_series_19-covid-Confirmed'!LZ1</f>
        <v>76905595</v>
      </c>
      <c r="LY2">
        <f>'time_series_19-covid-Confirmed'!MA1</f>
        <v>77454224</v>
      </c>
      <c r="LZ2">
        <f>'time_series_19-covid-Confirmed'!MB1</f>
        <v>78103377</v>
      </c>
      <c r="MA2">
        <f>'time_series_19-covid-Confirmed'!MC1</f>
        <v>78797456</v>
      </c>
      <c r="MB2">
        <f>'time_series_19-covid-Confirmed'!MD1</f>
        <v>79464361</v>
      </c>
      <c r="MC2">
        <f>'time_series_19-covid-Confirmed'!ME1</f>
        <v>79929490</v>
      </c>
      <c r="MD2">
        <f>'time_series_19-covid-Confirmed'!MF1</f>
        <v>80441964</v>
      </c>
      <c r="ME2">
        <f>'time_series_19-covid-Confirmed'!MG1</f>
        <v>80879834</v>
      </c>
      <c r="MF2">
        <f>'time_series_19-covid-Confirmed'!MH1</f>
        <v>81375957</v>
      </c>
      <c r="MG2">
        <f>'time_series_19-covid-Confirmed'!MI1</f>
        <v>82038431</v>
      </c>
      <c r="MH2">
        <f>'time_series_19-covid-Confirmed'!MJ1</f>
        <v>82798662</v>
      </c>
      <c r="MI2">
        <f>'time_series_19-covid-Confirmed'!MK1</f>
        <v>83521855</v>
      </c>
      <c r="MJ2">
        <f>'time_series_19-covid-Confirmed'!ML1</f>
        <v>84054366</v>
      </c>
      <c r="MK2">
        <f>'time_series_19-covid-Confirmed'!MM1</f>
        <v>84679913</v>
      </c>
      <c r="ML2">
        <f>'time_series_19-covid-Confirmed'!MN1</f>
        <v>85212880</v>
      </c>
      <c r="MM2">
        <f>'time_series_19-covid-Confirmed'!MO1</f>
        <v>85766122</v>
      </c>
      <c r="MN2">
        <f>'time_series_19-covid-Confirmed'!MP1</f>
        <v>86504787</v>
      </c>
      <c r="MO2">
        <f>'time_series_19-covid-Confirmed'!MQ1</f>
        <v>87286418</v>
      </c>
      <c r="MP2">
        <f>'time_series_19-covid-Confirmed'!MR1</f>
        <v>88166323</v>
      </c>
      <c r="MQ2">
        <f>'time_series_19-covid-Confirmed'!MS1</f>
        <v>88966435</v>
      </c>
      <c r="MR2">
        <f>'time_series_19-covid-Confirmed'!MT1</f>
        <v>89729071</v>
      </c>
      <c r="MS2">
        <f>'time_series_19-covid-Confirmed'!MU1</f>
        <v>90318118</v>
      </c>
      <c r="MT2">
        <f>'time_series_19-covid-Confirmed'!MV1</f>
        <v>90936924</v>
      </c>
      <c r="MU2">
        <f>'time_series_19-covid-Confirmed'!MW1</f>
        <v>91641830</v>
      </c>
      <c r="MV2">
        <f>'time_series_19-covid-Confirmed'!MX1</f>
        <v>92389293</v>
      </c>
      <c r="MW2">
        <f>'time_series_19-covid-Confirmed'!MY1</f>
        <v>93144035</v>
      </c>
      <c r="MX2">
        <f>'time_series_19-covid-Confirmed'!MZ1</f>
        <v>93909125</v>
      </c>
      <c r="MY2">
        <f>'time_series_19-covid-Confirmed'!NA1</f>
        <v>94547907</v>
      </c>
      <c r="MZ2">
        <f>'time_series_19-covid-Confirmed'!NB1</f>
        <v>95076123</v>
      </c>
      <c r="NA2">
        <f>'time_series_19-covid-Confirmed'!NC1</f>
        <v>95591181</v>
      </c>
      <c r="NB2">
        <f>'time_series_19-covid-Confirmed'!ND1</f>
        <v>96198224</v>
      </c>
      <c r="NC2">
        <f>'time_series_19-covid-Confirmed'!NE1</f>
        <v>96890117</v>
      </c>
      <c r="ND2">
        <f>'time_series_19-covid-Confirmed'!NF1</f>
        <v>97546174</v>
      </c>
      <c r="NE2">
        <f>'time_series_19-covid-Confirmed'!NG1</f>
        <v>98204475</v>
      </c>
      <c r="NF2">
        <f>'time_series_19-covid-Confirmed'!NH1</f>
        <v>98772011</v>
      </c>
      <c r="NG2">
        <f>'time_series_19-covid-Confirmed'!NI1</f>
        <v>99217691</v>
      </c>
      <c r="NH2">
        <f>'time_series_19-covid-Confirmed'!NJ1</f>
        <v>99726395</v>
      </c>
      <c r="NI2">
        <f>'time_series_19-covid-Confirmed'!NK1</f>
        <v>100276745</v>
      </c>
      <c r="NJ2">
        <f>'time_series_19-covid-Confirmed'!NL1</f>
        <v>100866514</v>
      </c>
      <c r="NK2">
        <f>'time_series_19-covid-Confirmed'!NM1</f>
        <v>101480533</v>
      </c>
      <c r="NL2">
        <f>'time_series_19-covid-Confirmed'!NN1</f>
        <v>102070237</v>
      </c>
      <c r="NM2">
        <f>'time_series_19-covid-Confirmed'!NO1</f>
        <v>102585108</v>
      </c>
      <c r="NN2">
        <f>'time_series_19-covid-Confirmed'!NP1</f>
        <v>102967341</v>
      </c>
      <c r="NO2">
        <f>'time_series_19-covid-Confirmed'!NQ1</f>
        <v>103413229</v>
      </c>
      <c r="NP2">
        <f>'time_series_19-covid-Confirmed'!NR1</f>
        <v>103870436</v>
      </c>
      <c r="NQ2">
        <f>'time_series_19-covid-Confirmed'!NS1</f>
        <v>104392188</v>
      </c>
      <c r="NR2">
        <f>'time_series_19-covid-Confirmed'!NT1</f>
        <v>104858363</v>
      </c>
      <c r="NS2">
        <f>'time_series_19-covid-Confirmed'!NU1</f>
        <v>105392901</v>
      </c>
      <c r="NT2">
        <f>'time_series_19-covid-Confirmed'!NV1</f>
        <v>105764929</v>
      </c>
      <c r="NU2">
        <f>'time_series_19-covid-Confirmed'!NW1</f>
        <v>106162754</v>
      </c>
      <c r="NV2">
        <f>'time_series_19-covid-Confirmed'!NX1</f>
        <v>106478444</v>
      </c>
      <c r="NW2">
        <f>'time_series_19-covid-Confirmed'!NY1</f>
        <v>106905809</v>
      </c>
      <c r="NX2">
        <f>'time_series_19-covid-Confirmed'!NZ1</f>
        <v>107340954</v>
      </c>
      <c r="NY2">
        <f>'time_series_19-covid-Confirmed'!OA1</f>
        <v>107781874</v>
      </c>
      <c r="NZ2">
        <f>'time_series_19-covid-Confirmed'!OB1</f>
        <v>108210945</v>
      </c>
      <c r="OA2">
        <f>'time_series_19-covid-Confirmed'!OC1</f>
        <v>108580236</v>
      </c>
      <c r="OB2">
        <f>'time_series_19-covid-Confirmed'!OD1</f>
        <v>108873810</v>
      </c>
      <c r="OC2">
        <f>'time_series_19-covid-Confirmed'!OE1</f>
        <v>109157171</v>
      </c>
      <c r="OD2">
        <f>'time_series_19-covid-Confirmed'!OF1</f>
        <v>109507754</v>
      </c>
      <c r="OE2">
        <f>'time_series_19-covid-Confirmed'!OG1</f>
        <v>109902832</v>
      </c>
      <c r="OF2">
        <f>'time_series_19-covid-Confirmed'!OH1</f>
        <v>110306030</v>
      </c>
      <c r="OG2">
        <f>'time_series_19-covid-Confirmed'!OI1</f>
        <v>110725024</v>
      </c>
      <c r="OH2">
        <f>'time_series_19-covid-Confirmed'!OJ1</f>
        <v>111073864</v>
      </c>
    </row>
    <row r="3" spans="1:398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  <c r="NQ3">
        <f>SUM('time_series_19-covid-Confirmed'!NS256:NS266)</f>
        <v>3882972</v>
      </c>
      <c r="NR3">
        <f>SUM('time_series_19-covid-Confirmed'!NT256:NT266)</f>
        <v>3903706</v>
      </c>
      <c r="NS3">
        <f>SUM('time_series_19-covid-Confirmed'!NU256:NU266)</f>
        <v>3922910</v>
      </c>
      <c r="NT3">
        <f>SUM('time_series_19-covid-Confirmed'!NV256:NV266)</f>
        <v>3941273</v>
      </c>
      <c r="NU3">
        <f>SUM('time_series_19-covid-Confirmed'!NW256:NW266)</f>
        <v>3957177</v>
      </c>
      <c r="NV3">
        <f>SUM('time_series_19-covid-Confirmed'!NX256:NX266)</f>
        <v>3971315</v>
      </c>
      <c r="NW3">
        <f>SUM('time_series_19-covid-Confirmed'!NY256:NY266)</f>
        <v>3983756</v>
      </c>
      <c r="NX3">
        <f>SUM('time_series_19-covid-Confirmed'!NZ256:NZ266)</f>
        <v>3996833</v>
      </c>
      <c r="NY3">
        <f>SUM('time_series_19-covid-Confirmed'!OA256:OA266)</f>
        <v>4010376</v>
      </c>
      <c r="NZ3">
        <f>SUM('time_series_19-covid-Confirmed'!OB256:OB266)</f>
        <v>4025574</v>
      </c>
      <c r="OA3">
        <f>SUM('time_series_19-covid-Confirmed'!OC256:OC266)</f>
        <v>4038929</v>
      </c>
      <c r="OB3">
        <f>SUM('time_series_19-covid-Confirmed'!OD256:OD266)</f>
        <v>4049920</v>
      </c>
      <c r="OC3">
        <f>SUM('time_series_19-covid-Confirmed'!OE256:OE266)</f>
        <v>4059696</v>
      </c>
      <c r="OD3">
        <f>SUM('time_series_19-covid-Confirmed'!OF256:OF266)</f>
        <v>4070332</v>
      </c>
      <c r="OE3">
        <f>SUM('time_series_19-covid-Confirmed'!OG256:OG266)</f>
        <v>4083092</v>
      </c>
      <c r="OF3">
        <f>SUM('time_series_19-covid-Confirmed'!OH256:OH266)</f>
        <v>4095187</v>
      </c>
      <c r="OG3">
        <f>SUM('time_series_19-covid-Confirmed'!OI256:OI266)</f>
        <v>4107286</v>
      </c>
      <c r="OH3">
        <f>SUM('time_series_19-covid-Confirmed'!OJ256:OJ266)</f>
        <v>4117739</v>
      </c>
    </row>
    <row r="4" spans="1:398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</row>
    <row r="5" spans="1:398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</row>
    <row r="6" spans="1:398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</row>
    <row r="7" spans="1:398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3596167</v>
      </c>
      <c r="OH7">
        <f>SUM('time_series_19-covid-Confirmed'!OJ121:OJ132)</f>
        <v>3597113</v>
      </c>
    </row>
    <row r="8" spans="1:398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9263540</v>
      </c>
      <c r="KB8">
        <f>'time_series_19-covid-Confirmed'!KD252</f>
        <v>9348641</v>
      </c>
      <c r="KC8">
        <f>'time_series_19-covid-Confirmed'!KE252</f>
        <v>9475561</v>
      </c>
      <c r="KD8">
        <f>'time_series_19-covid-Confirmed'!KF252</f>
        <v>9579953</v>
      </c>
      <c r="KE8">
        <f>'time_series_19-covid-Confirmed'!KG252</f>
        <v>9709053</v>
      </c>
      <c r="KF8">
        <f>'time_series_19-covid-Confirmed'!KH252</f>
        <v>9836805</v>
      </c>
      <c r="KG8">
        <f>'time_series_19-covid-Confirmed'!KI252</f>
        <v>9964007</v>
      </c>
      <c r="KH8">
        <f>'time_series_19-covid-Confirmed'!KJ252</f>
        <v>10079085</v>
      </c>
      <c r="KI8">
        <f>'time_series_19-covid-Confirmed'!KK252</f>
        <v>10199542</v>
      </c>
      <c r="KJ8">
        <f>'time_series_19-covid-Confirmed'!KL252</f>
        <v>10339769</v>
      </c>
      <c r="KK8">
        <f>'time_series_19-covid-Confirmed'!KM252</f>
        <v>10486134</v>
      </c>
      <c r="KL8">
        <f>'time_series_19-covid-Confirmed'!KN252</f>
        <v>10650509</v>
      </c>
      <c r="KM8">
        <f>'time_series_19-covid-Confirmed'!KO252</f>
        <v>10830672</v>
      </c>
      <c r="KN8">
        <f>'time_series_19-covid-Confirmed'!KP252</f>
        <v>10998189</v>
      </c>
      <c r="KO8">
        <f>'time_series_19-covid-Confirmed'!KQ252</f>
        <v>11134318</v>
      </c>
      <c r="KP8">
        <f>'time_series_19-covid-Confirmed'!KR252</f>
        <v>11296818</v>
      </c>
      <c r="KQ8">
        <f>'time_series_19-covid-Confirmed'!KS252</f>
        <v>11460242</v>
      </c>
      <c r="KR8">
        <f>'time_series_19-covid-Confirmed'!KT252</f>
        <v>11633088</v>
      </c>
      <c r="KS8">
        <f>'time_series_19-covid-Confirmed'!KU252</f>
        <v>11824228</v>
      </c>
      <c r="KT8">
        <f>'time_series_19-covid-Confirmed'!KV252</f>
        <v>12022158</v>
      </c>
      <c r="KU8">
        <f>'time_series_19-covid-Confirmed'!KW252</f>
        <v>12201266</v>
      </c>
      <c r="KV8">
        <f>'time_series_19-covid-Confirmed'!KX252</f>
        <v>12347905</v>
      </c>
      <c r="KW8">
        <f>'time_series_19-covid-Confirmed'!KY252</f>
        <v>12521898</v>
      </c>
      <c r="KX8">
        <f>'time_series_19-covid-Confirmed'!KZ252</f>
        <v>12697001</v>
      </c>
      <c r="KY8">
        <f>'time_series_19-covid-Confirmed'!LA252</f>
        <v>12879677</v>
      </c>
      <c r="KZ8">
        <f>'time_series_19-covid-Confirmed'!LB252</f>
        <v>12991818</v>
      </c>
      <c r="LA8">
        <f>'time_series_19-covid-Confirmed'!LC252</f>
        <v>13199752</v>
      </c>
      <c r="LB8">
        <f>'time_series_19-covid-Confirmed'!LD252</f>
        <v>13355018</v>
      </c>
      <c r="LC8">
        <f>'time_series_19-covid-Confirmed'!LE252</f>
        <v>13495104</v>
      </c>
      <c r="LD8">
        <f>'time_series_19-covid-Confirmed'!LF252</f>
        <v>13655220</v>
      </c>
      <c r="LE8">
        <f>'time_series_19-covid-Confirmed'!LG252</f>
        <v>13842652</v>
      </c>
      <c r="LF8">
        <f>'time_series_19-covid-Confirmed'!LH252</f>
        <v>14044625</v>
      </c>
      <c r="LG8">
        <f>'time_series_19-covid-Confirmed'!LI252</f>
        <v>14267421</v>
      </c>
      <c r="LH8">
        <f>'time_series_19-covid-Confirmed'!LJ252</f>
        <v>14499637</v>
      </c>
      <c r="LI8">
        <f>'time_series_19-covid-Confirmed'!LK252</f>
        <v>14714853</v>
      </c>
      <c r="LJ8">
        <f>'time_series_19-covid-Confirmed'!LL252</f>
        <v>14895691</v>
      </c>
      <c r="LK8">
        <f>'time_series_19-covid-Confirmed'!LM252</f>
        <v>15089952</v>
      </c>
      <c r="LL8">
        <f>'time_series_19-covid-Confirmed'!LN252</f>
        <v>15313819</v>
      </c>
      <c r="LM8">
        <f>'time_series_19-covid-Confirmed'!LO252</f>
        <v>15535463</v>
      </c>
      <c r="LN8">
        <f>'time_series_19-covid-Confirmed'!LP252</f>
        <v>15766130</v>
      </c>
      <c r="LO8">
        <f>'time_series_19-covid-Confirmed'!LQ252</f>
        <v>16004659</v>
      </c>
      <c r="LP8">
        <f>'time_series_19-covid-Confirmed'!LR252</f>
        <v>16221125</v>
      </c>
      <c r="LQ8">
        <f>'time_series_19-covid-Confirmed'!LS252</f>
        <v>16408428</v>
      </c>
      <c r="LR8">
        <f>'time_series_19-covid-Confirmed'!LT252</f>
        <v>16601499</v>
      </c>
      <c r="LS8">
        <f>'time_series_19-covid-Confirmed'!LU252</f>
        <v>16810792</v>
      </c>
      <c r="LT8">
        <f>'time_series_19-covid-Confirmed'!LV252</f>
        <v>17056440</v>
      </c>
      <c r="LU8">
        <f>'time_series_19-covid-Confirmed'!LW252</f>
        <v>17295460</v>
      </c>
      <c r="LV8">
        <f>'time_series_19-covid-Confirmed'!LX252</f>
        <v>17546621</v>
      </c>
      <c r="LW8">
        <f>'time_series_19-covid-Confirmed'!LY252</f>
        <v>17738237</v>
      </c>
      <c r="LX8">
        <f>'time_series_19-covid-Confirmed'!LZ252</f>
        <v>17925587</v>
      </c>
      <c r="LY8">
        <f>'time_series_19-covid-Confirmed'!MA252</f>
        <v>18123968</v>
      </c>
      <c r="LZ8">
        <f>'time_series_19-covid-Confirmed'!MB252</f>
        <v>18321157</v>
      </c>
      <c r="MA8">
        <f>'time_series_19-covid-Confirmed'!MC252</f>
        <v>18550002</v>
      </c>
      <c r="MB8">
        <f>'time_series_19-covid-Confirmed'!MD252</f>
        <v>18743916</v>
      </c>
      <c r="MC8">
        <f>'time_series_19-covid-Confirmed'!ME252</f>
        <v>18841414</v>
      </c>
      <c r="MD8">
        <f>'time_series_19-covid-Confirmed'!MF252</f>
        <v>19067574</v>
      </c>
      <c r="ME8">
        <f>'time_series_19-covid-Confirmed'!MG252</f>
        <v>19222891</v>
      </c>
      <c r="MF8">
        <f>'time_series_19-covid-Confirmed'!MH252</f>
        <v>19396787</v>
      </c>
      <c r="MG8">
        <f>'time_series_19-covid-Confirmed'!MI252</f>
        <v>19595354</v>
      </c>
      <c r="MH8">
        <f>'time_series_19-covid-Confirmed'!MJ252</f>
        <v>19827770</v>
      </c>
      <c r="MI8">
        <f>'time_series_19-covid-Confirmed'!MK252</f>
        <v>20061903</v>
      </c>
      <c r="MJ8">
        <f>'time_series_19-covid-Confirmed'!ML252</f>
        <v>20215297</v>
      </c>
      <c r="MK8">
        <f>'time_series_19-covid-Confirmed'!MM252</f>
        <v>20515083</v>
      </c>
      <c r="ML8">
        <f>'time_series_19-covid-Confirmed'!MN252</f>
        <v>20723157</v>
      </c>
      <c r="MM8">
        <f>'time_series_19-covid-Confirmed'!MO252</f>
        <v>20906563</v>
      </c>
      <c r="MN8">
        <f>'time_series_19-covid-Confirmed'!MP252</f>
        <v>21140217</v>
      </c>
      <c r="MO8">
        <f>'time_series_19-covid-Confirmed'!MQ252</f>
        <v>21394210</v>
      </c>
      <c r="MP8">
        <f>'time_series_19-covid-Confirmed'!MR252</f>
        <v>21671278</v>
      </c>
      <c r="MQ8">
        <f>'time_series_19-covid-Confirmed'!MS252</f>
        <v>21963383</v>
      </c>
      <c r="MR8">
        <f>'time_series_19-covid-Confirmed'!MT252</f>
        <v>22225720</v>
      </c>
      <c r="MS8">
        <f>'time_series_19-covid-Confirmed'!MU252</f>
        <v>22438881</v>
      </c>
      <c r="MT8">
        <f>'time_series_19-covid-Confirmed'!MV252</f>
        <v>22653070</v>
      </c>
      <c r="MU8">
        <f>'time_series_19-covid-Confirmed'!MW252</f>
        <v>22879069</v>
      </c>
      <c r="MV8">
        <f>'time_series_19-covid-Confirmed'!MX252</f>
        <v>23108826</v>
      </c>
      <c r="MW8">
        <f>'time_series_19-covid-Confirmed'!MY252</f>
        <v>23343727</v>
      </c>
      <c r="MX8">
        <f>'time_series_19-covid-Confirmed'!MZ252</f>
        <v>23584671</v>
      </c>
      <c r="MY8">
        <f>'time_series_19-covid-Confirmed'!NA252</f>
        <v>23785679</v>
      </c>
      <c r="MZ8">
        <f>'time_series_19-covid-Confirmed'!NB252</f>
        <v>23962788</v>
      </c>
      <c r="NA8">
        <f>'time_series_19-covid-Confirmed'!NC252</f>
        <v>24105873</v>
      </c>
      <c r="NB8">
        <f>'time_series_19-covid-Confirmed'!ND252</f>
        <v>24281531</v>
      </c>
      <c r="NC8">
        <f>'time_series_19-covid-Confirmed'!NE252</f>
        <v>24464045</v>
      </c>
      <c r="ND8">
        <f>'time_series_19-covid-Confirmed'!NF252</f>
        <v>24656940</v>
      </c>
      <c r="NE8">
        <f>'time_series_19-covid-Confirmed'!NG252</f>
        <v>24846933</v>
      </c>
      <c r="NF8">
        <f>'time_series_19-covid-Confirmed'!NH252</f>
        <v>25017235</v>
      </c>
      <c r="NG8">
        <f>'time_series_19-covid-Confirmed'!NI252</f>
        <v>25148046</v>
      </c>
      <c r="NH8">
        <f>'time_series_19-covid-Confirmed'!NJ252</f>
        <v>25299108</v>
      </c>
      <c r="NI8">
        <f>'time_series_19-covid-Confirmed'!NK252</f>
        <v>25445778</v>
      </c>
      <c r="NJ8">
        <f>'time_series_19-covid-Confirmed'!NL252</f>
        <v>25598384</v>
      </c>
      <c r="NK8">
        <f>'time_series_19-covid-Confirmed'!NM252</f>
        <v>25767014</v>
      </c>
      <c r="NL8">
        <f>'time_series_19-covid-Confirmed'!NN252</f>
        <v>25933090</v>
      </c>
      <c r="NM8">
        <f>'time_series_19-covid-Confirmed'!NO252</f>
        <v>26075178</v>
      </c>
      <c r="NN8">
        <f>'time_series_19-covid-Confirmed'!NP252</f>
        <v>26187035</v>
      </c>
      <c r="NO8">
        <f>'time_series_19-covid-Confirmed'!NQ252</f>
        <v>26321351</v>
      </c>
      <c r="NP8">
        <f>'time_series_19-covid-Confirmed'!NR252</f>
        <v>26436155</v>
      </c>
      <c r="NQ8">
        <f>'time_series_19-covid-Confirmed'!NS252</f>
        <v>26557346</v>
      </c>
      <c r="NR8">
        <f>'time_series_19-covid-Confirmed'!NT252</f>
        <v>26680589</v>
      </c>
      <c r="NS8">
        <f>'time_series_19-covid-Confirmed'!NU252</f>
        <v>26814096</v>
      </c>
      <c r="NT8">
        <f>'time_series_19-covid-Confirmed'!NV252</f>
        <v>26917986</v>
      </c>
      <c r="NU8">
        <f>'time_series_19-covid-Confirmed'!NW252</f>
        <v>27007586</v>
      </c>
      <c r="NV8">
        <f>'time_series_19-covid-Confirmed'!NX252</f>
        <v>27097493</v>
      </c>
      <c r="NW8">
        <f>'time_series_19-covid-Confirmed'!NY252</f>
        <v>27192663</v>
      </c>
      <c r="NX8">
        <f>'time_series_19-covid-Confirmed'!NZ252</f>
        <v>27287431</v>
      </c>
      <c r="NY8">
        <f>'time_series_19-covid-Confirmed'!OA252</f>
        <v>27392829</v>
      </c>
      <c r="NZ8">
        <f>'time_series_19-covid-Confirmed'!OB252</f>
        <v>27492273</v>
      </c>
      <c r="OA8">
        <f>'time_series_19-covid-Confirmed'!OC252</f>
        <v>27575595</v>
      </c>
      <c r="OB8">
        <f>'time_series_19-covid-Confirmed'!OD252</f>
        <v>27640541</v>
      </c>
      <c r="OC8">
        <f>'time_series_19-covid-Confirmed'!OE252</f>
        <v>27694511</v>
      </c>
      <c r="OD8">
        <f>'time_series_19-covid-Confirmed'!OF252</f>
        <v>27756970</v>
      </c>
      <c r="OE8">
        <f>'time_series_19-covid-Confirmed'!OG252</f>
        <v>27826785</v>
      </c>
      <c r="OF8">
        <f>'time_series_19-covid-Confirmed'!OH252</f>
        <v>27896040</v>
      </c>
      <c r="OG8">
        <f>'time_series_19-covid-Confirmed'!OI252</f>
        <v>28006110</v>
      </c>
      <c r="OH8">
        <f>'time_series_19-covid-Confirmed'!OJ252</f>
        <v>28077620</v>
      </c>
    </row>
    <row r="9" spans="1:398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</row>
    <row r="50" spans="1:39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</row>
    <row r="51" spans="1:398" x14ac:dyDescent="0.35">
      <c r="A51" t="s">
        <v>252</v>
      </c>
      <c r="D51">
        <f t="shared" ref="D51:BO51" si="62">D2-C2</f>
        <v>98</v>
      </c>
      <c r="E51">
        <f t="shared" si="62"/>
        <v>286</v>
      </c>
      <c r="F51">
        <f t="shared" si="62"/>
        <v>492</v>
      </c>
      <c r="G51">
        <f t="shared" si="62"/>
        <v>685</v>
      </c>
      <c r="H51">
        <f t="shared" si="62"/>
        <v>809</v>
      </c>
      <c r="I51">
        <f t="shared" si="62"/>
        <v>2651</v>
      </c>
      <c r="J51">
        <f t="shared" si="62"/>
        <v>589</v>
      </c>
      <c r="K51">
        <f t="shared" si="62"/>
        <v>2068</v>
      </c>
      <c r="L51">
        <f t="shared" si="62"/>
        <v>1692</v>
      </c>
      <c r="M51">
        <f t="shared" si="62"/>
        <v>2111</v>
      </c>
      <c r="N51">
        <f t="shared" si="62"/>
        <v>4749</v>
      </c>
      <c r="O51">
        <f t="shared" si="62"/>
        <v>3100</v>
      </c>
      <c r="P51">
        <f t="shared" si="62"/>
        <v>4011</v>
      </c>
      <c r="Q51">
        <f t="shared" si="62"/>
        <v>3745</v>
      </c>
      <c r="R51">
        <f t="shared" si="62"/>
        <v>3160</v>
      </c>
      <c r="S51">
        <f t="shared" si="62"/>
        <v>3593</v>
      </c>
      <c r="T51">
        <f t="shared" si="62"/>
        <v>2734</v>
      </c>
      <c r="U51">
        <f t="shared" si="62"/>
        <v>3030</v>
      </c>
      <c r="V51">
        <f t="shared" si="62"/>
        <v>2609</v>
      </c>
      <c r="W51">
        <f t="shared" si="62"/>
        <v>2042</v>
      </c>
      <c r="X51">
        <f t="shared" si="62"/>
        <v>418</v>
      </c>
      <c r="Y51">
        <f t="shared" si="62"/>
        <v>15153</v>
      </c>
      <c r="Z51">
        <f t="shared" si="62"/>
        <v>6527</v>
      </c>
      <c r="AA51">
        <f t="shared" si="62"/>
        <v>2143</v>
      </c>
      <c r="AB51">
        <f t="shared" si="62"/>
        <v>2183</v>
      </c>
      <c r="AC51">
        <f t="shared" si="62"/>
        <v>2035</v>
      </c>
      <c r="AD51">
        <f t="shared" si="62"/>
        <v>1882</v>
      </c>
      <c r="AE51">
        <f t="shared" si="62"/>
        <v>500</v>
      </c>
      <c r="AF51">
        <f t="shared" si="62"/>
        <v>560</v>
      </c>
      <c r="AG51">
        <f t="shared" si="62"/>
        <v>629</v>
      </c>
      <c r="AH51">
        <f t="shared" si="62"/>
        <v>1761</v>
      </c>
      <c r="AI51">
        <f t="shared" si="62"/>
        <v>380</v>
      </c>
      <c r="AJ51">
        <f t="shared" si="62"/>
        <v>564</v>
      </c>
      <c r="AK51">
        <f t="shared" si="62"/>
        <v>853</v>
      </c>
      <c r="AL51">
        <f t="shared" si="62"/>
        <v>977</v>
      </c>
      <c r="AM51">
        <f t="shared" si="62"/>
        <v>1360</v>
      </c>
      <c r="AN51">
        <f t="shared" si="62"/>
        <v>1386</v>
      </c>
      <c r="AO51">
        <f t="shared" si="62"/>
        <v>1891</v>
      </c>
      <c r="AP51">
        <f t="shared" si="62"/>
        <v>2381</v>
      </c>
      <c r="AQ51">
        <f t="shared" si="62"/>
        <v>1983</v>
      </c>
      <c r="AR51">
        <f t="shared" si="62"/>
        <v>2594</v>
      </c>
      <c r="AS51">
        <f t="shared" si="62"/>
        <v>2308</v>
      </c>
      <c r="AT51">
        <f t="shared" si="62"/>
        <v>2811</v>
      </c>
      <c r="AU51">
        <f t="shared" si="62"/>
        <v>3913</v>
      </c>
      <c r="AV51">
        <f t="shared" si="62"/>
        <v>4095</v>
      </c>
      <c r="AW51">
        <f t="shared" si="62"/>
        <v>3949</v>
      </c>
      <c r="AX51">
        <f t="shared" si="62"/>
        <v>4172</v>
      </c>
      <c r="AY51">
        <f t="shared" si="62"/>
        <v>4822</v>
      </c>
      <c r="AZ51">
        <f t="shared" si="62"/>
        <v>7661</v>
      </c>
      <c r="BA51">
        <f t="shared" si="62"/>
        <v>5790</v>
      </c>
      <c r="BB51">
        <f t="shared" si="62"/>
        <v>14384</v>
      </c>
      <c r="BC51">
        <f t="shared" si="62"/>
        <v>11074</v>
      </c>
      <c r="BD51">
        <f t="shared" si="62"/>
        <v>11269</v>
      </c>
      <c r="BE51">
        <f t="shared" si="62"/>
        <v>14808</v>
      </c>
      <c r="BF51">
        <f t="shared" si="62"/>
        <v>15943</v>
      </c>
      <c r="BG51">
        <f t="shared" si="62"/>
        <v>19564</v>
      </c>
      <c r="BH51">
        <f t="shared" si="62"/>
        <v>27049</v>
      </c>
      <c r="BI51">
        <f t="shared" si="62"/>
        <v>30775</v>
      </c>
      <c r="BJ51">
        <f t="shared" si="62"/>
        <v>31991</v>
      </c>
      <c r="BK51">
        <f t="shared" si="62"/>
        <v>34856</v>
      </c>
      <c r="BL51">
        <f t="shared" si="62"/>
        <v>42835</v>
      </c>
      <c r="BM51">
        <f t="shared" si="62"/>
        <v>41179</v>
      </c>
      <c r="BN51">
        <f t="shared" si="62"/>
        <v>51001</v>
      </c>
      <c r="BO51">
        <f t="shared" si="62"/>
        <v>62877</v>
      </c>
      <c r="BP51">
        <f t="shared" ref="BP51:EA51" si="63">BP2-BO2</f>
        <v>65041</v>
      </c>
      <c r="BQ51">
        <f t="shared" si="63"/>
        <v>67280</v>
      </c>
      <c r="BR51">
        <f t="shared" si="63"/>
        <v>59237</v>
      </c>
      <c r="BS51">
        <f t="shared" si="63"/>
        <v>65294</v>
      </c>
      <c r="BT51">
        <f t="shared" si="63"/>
        <v>76845</v>
      </c>
      <c r="BU51">
        <f t="shared" si="63"/>
        <v>82792</v>
      </c>
      <c r="BV51">
        <f t="shared" si="63"/>
        <v>83063</v>
      </c>
      <c r="BW51">
        <f t="shared" si="63"/>
        <v>83551</v>
      </c>
      <c r="BX51">
        <f t="shared" si="63"/>
        <v>58389</v>
      </c>
      <c r="BY51">
        <f t="shared" si="63"/>
        <v>72592</v>
      </c>
      <c r="BZ51">
        <f t="shared" si="63"/>
        <v>73143</v>
      </c>
      <c r="CA51">
        <f t="shared" si="63"/>
        <v>69829</v>
      </c>
      <c r="CB51">
        <f t="shared" si="63"/>
        <v>83355</v>
      </c>
      <c r="CC51">
        <f t="shared" si="63"/>
        <v>87019</v>
      </c>
      <c r="CD51">
        <f t="shared" si="63"/>
        <v>85535</v>
      </c>
      <c r="CE51">
        <f t="shared" si="63"/>
        <v>74311</v>
      </c>
      <c r="CF51">
        <f t="shared" si="63"/>
        <v>119694</v>
      </c>
      <c r="CG51">
        <f t="shared" si="63"/>
        <v>70732</v>
      </c>
      <c r="CH51">
        <f t="shared" si="63"/>
        <v>83967</v>
      </c>
      <c r="CI51">
        <f t="shared" si="63"/>
        <v>77148</v>
      </c>
      <c r="CJ51">
        <f t="shared" si="63"/>
        <v>95551</v>
      </c>
      <c r="CK51">
        <f t="shared" si="63"/>
        <v>87997</v>
      </c>
      <c r="CL51">
        <f t="shared" si="63"/>
        <v>77240</v>
      </c>
      <c r="CM51">
        <f t="shared" si="63"/>
        <v>76605</v>
      </c>
      <c r="CN51">
        <f t="shared" si="63"/>
        <v>76018</v>
      </c>
      <c r="CO51">
        <f t="shared" si="63"/>
        <v>75749</v>
      </c>
      <c r="CP51">
        <f t="shared" si="63"/>
        <v>81247</v>
      </c>
      <c r="CQ51">
        <f t="shared" si="63"/>
        <v>84249</v>
      </c>
      <c r="CR51">
        <f t="shared" si="63"/>
        <v>84096</v>
      </c>
      <c r="CS51">
        <f t="shared" si="63"/>
        <v>82258</v>
      </c>
      <c r="CT51">
        <f t="shared" si="63"/>
        <v>71588</v>
      </c>
      <c r="CU51">
        <f t="shared" si="63"/>
        <v>70192</v>
      </c>
      <c r="CV51">
        <f t="shared" si="63"/>
        <v>75540</v>
      </c>
      <c r="CW51">
        <f t="shared" si="63"/>
        <v>77110</v>
      </c>
      <c r="CX51">
        <f t="shared" si="63"/>
        <v>83495</v>
      </c>
      <c r="CY51">
        <f t="shared" si="63"/>
        <v>88376</v>
      </c>
      <c r="CZ51">
        <f t="shared" si="63"/>
        <v>79200</v>
      </c>
      <c r="DA51">
        <f t="shared" si="63"/>
        <v>76373</v>
      </c>
      <c r="DB51">
        <f t="shared" si="63"/>
        <v>77689</v>
      </c>
      <c r="DC51">
        <f t="shared" si="63"/>
        <v>80502</v>
      </c>
      <c r="DD51">
        <f t="shared" si="63"/>
        <v>90027</v>
      </c>
      <c r="DE51">
        <f t="shared" si="63"/>
        <v>88707</v>
      </c>
      <c r="DF51">
        <f t="shared" si="63"/>
        <v>90278</v>
      </c>
      <c r="DG51">
        <f t="shared" si="63"/>
        <v>85223</v>
      </c>
      <c r="DH51">
        <f t="shared" si="63"/>
        <v>74976</v>
      </c>
      <c r="DI51">
        <f t="shared" si="63"/>
        <v>76631</v>
      </c>
      <c r="DJ51">
        <f t="shared" si="63"/>
        <v>84490</v>
      </c>
      <c r="DK51">
        <f t="shared" si="63"/>
        <v>84980</v>
      </c>
      <c r="DL51">
        <f t="shared" si="63"/>
        <v>96231</v>
      </c>
      <c r="DM51">
        <f t="shared" si="63"/>
        <v>95732</v>
      </c>
      <c r="DN51">
        <f t="shared" si="63"/>
        <v>94439</v>
      </c>
      <c r="DO51">
        <f t="shared" si="63"/>
        <v>78022</v>
      </c>
      <c r="DP51">
        <f t="shared" si="63"/>
        <v>89167</v>
      </c>
      <c r="DQ51">
        <f t="shared" si="63"/>
        <v>96775</v>
      </c>
      <c r="DR51">
        <f t="shared" si="63"/>
        <v>101878</v>
      </c>
      <c r="DS51">
        <f t="shared" si="63"/>
        <v>106644</v>
      </c>
      <c r="DT51">
        <f t="shared" si="63"/>
        <v>106421</v>
      </c>
      <c r="DU51">
        <f t="shared" si="63"/>
        <v>104805</v>
      </c>
      <c r="DV51">
        <f t="shared" si="63"/>
        <v>94211</v>
      </c>
      <c r="DW51">
        <f t="shared" si="63"/>
        <v>86716</v>
      </c>
      <c r="DX51">
        <f t="shared" si="63"/>
        <v>93967</v>
      </c>
      <c r="DY51">
        <f t="shared" si="63"/>
        <v>102762</v>
      </c>
      <c r="DZ51">
        <f t="shared" si="63"/>
        <v>119283</v>
      </c>
      <c r="EA51">
        <f t="shared" si="63"/>
        <v>120902</v>
      </c>
      <c r="EB51">
        <f t="shared" ref="EB51:GM51" si="64">EB2-EA2</f>
        <v>136515</v>
      </c>
      <c r="EC51">
        <f t="shared" si="64"/>
        <v>106408</v>
      </c>
      <c r="ED51">
        <f t="shared" si="64"/>
        <v>95994</v>
      </c>
      <c r="EE51">
        <f t="shared" si="64"/>
        <v>121965</v>
      </c>
      <c r="EF51">
        <f t="shared" si="64"/>
        <v>114238</v>
      </c>
      <c r="EG51">
        <f t="shared" si="64"/>
        <v>130954</v>
      </c>
      <c r="EH51">
        <f t="shared" si="64"/>
        <v>131223</v>
      </c>
      <c r="EI51">
        <f t="shared" si="64"/>
        <v>133737</v>
      </c>
      <c r="EJ51">
        <f t="shared" si="64"/>
        <v>112363</v>
      </c>
      <c r="EK51">
        <f t="shared" si="64"/>
        <v>102497</v>
      </c>
      <c r="EL51">
        <f t="shared" si="64"/>
        <v>125058</v>
      </c>
      <c r="EM51">
        <f t="shared" si="64"/>
        <v>135105</v>
      </c>
      <c r="EN51">
        <f t="shared" si="64"/>
        <v>138019</v>
      </c>
      <c r="EO51">
        <f t="shared" si="64"/>
        <v>128764</v>
      </c>
      <c r="EP51">
        <f t="shared" si="64"/>
        <v>135289</v>
      </c>
      <c r="EQ51">
        <f t="shared" si="64"/>
        <v>132284</v>
      </c>
      <c r="ER51">
        <f t="shared" si="64"/>
        <v>119658</v>
      </c>
      <c r="ES51">
        <f t="shared" si="64"/>
        <v>142084</v>
      </c>
      <c r="ET51">
        <f t="shared" si="64"/>
        <v>143740</v>
      </c>
      <c r="EU51">
        <f t="shared" si="64"/>
        <v>141059</v>
      </c>
      <c r="EV51">
        <f t="shared" si="64"/>
        <v>179913</v>
      </c>
      <c r="EW51">
        <f t="shared" si="64"/>
        <v>157447</v>
      </c>
      <c r="EX51">
        <f t="shared" si="64"/>
        <v>127700</v>
      </c>
      <c r="EY51">
        <f t="shared" si="64"/>
        <v>139356</v>
      </c>
      <c r="EZ51">
        <f t="shared" si="64"/>
        <v>166797</v>
      </c>
      <c r="FA51">
        <f t="shared" si="64"/>
        <v>172576</v>
      </c>
      <c r="FB51">
        <f t="shared" si="64"/>
        <v>178379</v>
      </c>
      <c r="FC51">
        <f t="shared" si="64"/>
        <v>191585</v>
      </c>
      <c r="FD51">
        <f t="shared" si="64"/>
        <v>178126</v>
      </c>
      <c r="FE51">
        <f t="shared" si="64"/>
        <v>163866</v>
      </c>
      <c r="FF51">
        <f t="shared" si="64"/>
        <v>155343</v>
      </c>
      <c r="FG51">
        <f t="shared" si="64"/>
        <v>174538</v>
      </c>
      <c r="FH51">
        <f t="shared" si="64"/>
        <v>217597</v>
      </c>
      <c r="FI51">
        <f t="shared" si="64"/>
        <v>209943</v>
      </c>
      <c r="FJ51">
        <f t="shared" si="64"/>
        <v>201381</v>
      </c>
      <c r="FK51">
        <f t="shared" si="64"/>
        <v>193807</v>
      </c>
      <c r="FL51">
        <f t="shared" si="64"/>
        <v>184004</v>
      </c>
      <c r="FM51">
        <f t="shared" si="64"/>
        <v>163962</v>
      </c>
      <c r="FN51">
        <f t="shared" si="64"/>
        <v>211350</v>
      </c>
      <c r="FO51">
        <f t="shared" si="64"/>
        <v>214150</v>
      </c>
      <c r="FP51">
        <f t="shared" si="64"/>
        <v>226818</v>
      </c>
      <c r="FQ51">
        <f t="shared" si="64"/>
        <v>232658</v>
      </c>
      <c r="FR51">
        <f t="shared" si="64"/>
        <v>216464</v>
      </c>
      <c r="FS51">
        <f t="shared" si="64"/>
        <v>192286</v>
      </c>
      <c r="FT51">
        <f t="shared" si="64"/>
        <v>191437</v>
      </c>
      <c r="FU51">
        <f t="shared" si="64"/>
        <v>222164</v>
      </c>
      <c r="FV51">
        <f t="shared" si="64"/>
        <v>231455</v>
      </c>
      <c r="FW51">
        <f t="shared" si="64"/>
        <v>251301</v>
      </c>
      <c r="FX51">
        <f t="shared" si="64"/>
        <v>242730</v>
      </c>
      <c r="FY51">
        <f t="shared" si="64"/>
        <v>236180</v>
      </c>
      <c r="FZ51">
        <f t="shared" si="64"/>
        <v>213429</v>
      </c>
      <c r="GA51">
        <f t="shared" si="64"/>
        <v>207108</v>
      </c>
      <c r="GB51">
        <f t="shared" si="64"/>
        <v>233648</v>
      </c>
      <c r="GC51">
        <f t="shared" si="64"/>
        <v>279865</v>
      </c>
      <c r="GD51">
        <f t="shared" si="64"/>
        <v>282842</v>
      </c>
      <c r="GE51">
        <f t="shared" si="64"/>
        <v>281052</v>
      </c>
      <c r="GF51">
        <f t="shared" si="64"/>
        <v>254038</v>
      </c>
      <c r="GG51">
        <f t="shared" si="64"/>
        <v>213108</v>
      </c>
      <c r="GH51">
        <f t="shared" si="64"/>
        <v>226417</v>
      </c>
      <c r="GI51">
        <f t="shared" si="64"/>
        <v>252777</v>
      </c>
      <c r="GJ51">
        <f t="shared" si="64"/>
        <v>291688</v>
      </c>
      <c r="GK51">
        <f t="shared" si="64"/>
        <v>280061</v>
      </c>
      <c r="GL51">
        <f t="shared" si="64"/>
        <v>290722</v>
      </c>
      <c r="GM51">
        <f t="shared" si="64"/>
        <v>248328</v>
      </c>
      <c r="GN51">
        <f t="shared" ref="GN51:IY51" si="65">GN2-GM2</f>
        <v>230994</v>
      </c>
      <c r="GO51">
        <f t="shared" si="65"/>
        <v>206467</v>
      </c>
      <c r="GP51">
        <f t="shared" si="65"/>
        <v>257913</v>
      </c>
      <c r="GQ51">
        <f t="shared" si="65"/>
        <v>276566</v>
      </c>
      <c r="GR51">
        <f t="shared" si="65"/>
        <v>285179</v>
      </c>
      <c r="GS51">
        <f t="shared" si="65"/>
        <v>282211</v>
      </c>
      <c r="GT51">
        <f t="shared" si="65"/>
        <v>258510</v>
      </c>
      <c r="GU51">
        <f t="shared" si="65"/>
        <v>224677</v>
      </c>
      <c r="GV51">
        <f t="shared" si="65"/>
        <v>226025</v>
      </c>
      <c r="GW51">
        <f t="shared" si="65"/>
        <v>257524</v>
      </c>
      <c r="GX51">
        <f t="shared" si="65"/>
        <v>276581</v>
      </c>
      <c r="GY51">
        <f t="shared" si="65"/>
        <v>289179</v>
      </c>
      <c r="GZ51">
        <f t="shared" si="65"/>
        <v>303730</v>
      </c>
      <c r="HA51">
        <f t="shared" si="65"/>
        <v>247689</v>
      </c>
      <c r="HB51">
        <f t="shared" si="65"/>
        <v>214467</v>
      </c>
      <c r="HC51">
        <f t="shared" si="65"/>
        <v>207710</v>
      </c>
      <c r="HD51">
        <f t="shared" si="65"/>
        <v>258220</v>
      </c>
      <c r="HE51">
        <f t="shared" si="65"/>
        <v>279578</v>
      </c>
      <c r="HF51">
        <f t="shared" si="65"/>
        <v>272302</v>
      </c>
      <c r="HG51">
        <f t="shared" si="65"/>
        <v>261082</v>
      </c>
      <c r="HH51">
        <f t="shared" si="65"/>
        <v>264251</v>
      </c>
      <c r="HI51">
        <f t="shared" si="65"/>
        <v>206178</v>
      </c>
      <c r="HJ51">
        <f t="shared" si="65"/>
        <v>225346</v>
      </c>
      <c r="HK51">
        <f t="shared" si="65"/>
        <v>243757</v>
      </c>
      <c r="HL51">
        <f t="shared" si="65"/>
        <v>283917</v>
      </c>
      <c r="HM51">
        <f t="shared" si="65"/>
        <v>283700</v>
      </c>
      <c r="HN51">
        <f t="shared" si="65"/>
        <v>283732</v>
      </c>
      <c r="HO51">
        <f t="shared" si="65"/>
        <v>263738</v>
      </c>
      <c r="HP51">
        <f t="shared" si="65"/>
        <v>220980</v>
      </c>
      <c r="HQ51">
        <f t="shared" si="65"/>
        <v>262978</v>
      </c>
      <c r="HR51">
        <f t="shared" si="65"/>
        <v>264728</v>
      </c>
      <c r="HS51">
        <f t="shared" si="65"/>
        <v>283430</v>
      </c>
      <c r="HT51">
        <f t="shared" si="65"/>
        <v>281294</v>
      </c>
      <c r="HU51">
        <f t="shared" si="65"/>
        <v>314038</v>
      </c>
      <c r="HV51">
        <f t="shared" si="65"/>
        <v>269885</v>
      </c>
      <c r="HW51">
        <f t="shared" si="65"/>
        <v>230595</v>
      </c>
      <c r="HX51">
        <f t="shared" si="65"/>
        <v>217781</v>
      </c>
      <c r="HY51">
        <f t="shared" si="65"/>
        <v>242241</v>
      </c>
      <c r="HZ51">
        <f t="shared" si="65"/>
        <v>284519</v>
      </c>
      <c r="IA51">
        <f t="shared" si="65"/>
        <v>299923</v>
      </c>
      <c r="IB51">
        <f t="shared" si="65"/>
        <v>321241</v>
      </c>
      <c r="IC51">
        <f t="shared" si="65"/>
        <v>286593</v>
      </c>
      <c r="ID51">
        <f t="shared" si="65"/>
        <v>242634</v>
      </c>
      <c r="IE51">
        <f t="shared" si="65"/>
        <v>263701</v>
      </c>
      <c r="IF51">
        <f t="shared" si="65"/>
        <v>285382</v>
      </c>
      <c r="IG51">
        <f t="shared" si="65"/>
        <v>304352</v>
      </c>
      <c r="IH51">
        <f t="shared" si="65"/>
        <v>314939</v>
      </c>
      <c r="II51">
        <f t="shared" si="65"/>
        <v>325783</v>
      </c>
      <c r="IJ51">
        <f t="shared" si="65"/>
        <v>292082</v>
      </c>
      <c r="IK51">
        <f t="shared" si="65"/>
        <v>251999</v>
      </c>
      <c r="IL51">
        <f t="shared" si="65"/>
        <v>276028</v>
      </c>
      <c r="IM51">
        <f t="shared" si="65"/>
        <v>284314</v>
      </c>
      <c r="IN51">
        <f t="shared" si="65"/>
        <v>275791</v>
      </c>
      <c r="IO51">
        <f t="shared" si="65"/>
        <v>352988</v>
      </c>
      <c r="IP51">
        <f t="shared" si="65"/>
        <v>330771</v>
      </c>
      <c r="IQ51">
        <f t="shared" si="65"/>
        <v>288316</v>
      </c>
      <c r="IR51">
        <f t="shared" si="65"/>
        <v>251706</v>
      </c>
      <c r="IS51">
        <f t="shared" si="65"/>
        <v>254748</v>
      </c>
      <c r="IT51">
        <f t="shared" si="65"/>
        <v>282437</v>
      </c>
      <c r="IU51">
        <f t="shared" si="65"/>
        <v>326110</v>
      </c>
      <c r="IV51">
        <f t="shared" si="65"/>
        <v>318236</v>
      </c>
      <c r="IW51">
        <f t="shared" si="65"/>
        <v>297630</v>
      </c>
      <c r="IX51">
        <f t="shared" si="65"/>
        <v>332162</v>
      </c>
      <c r="IY51">
        <f t="shared" si="65"/>
        <v>261424</v>
      </c>
      <c r="IZ51">
        <f t="shared" ref="IZ51:JQ51" si="66">IZ2-IY2</f>
        <v>300997</v>
      </c>
      <c r="JA51">
        <f t="shared" si="66"/>
        <v>326310</v>
      </c>
      <c r="JB51">
        <f t="shared" si="66"/>
        <v>350875</v>
      </c>
      <c r="JC51">
        <f t="shared" si="66"/>
        <v>361236</v>
      </c>
      <c r="JD51">
        <f t="shared" si="66"/>
        <v>360781</v>
      </c>
      <c r="JE51">
        <f t="shared" si="66"/>
        <v>356970</v>
      </c>
      <c r="JF51">
        <f t="shared" si="66"/>
        <v>286968</v>
      </c>
      <c r="JG51">
        <f t="shared" si="66"/>
        <v>291647</v>
      </c>
      <c r="JH51">
        <f t="shared" si="66"/>
        <v>319257</v>
      </c>
      <c r="JI51">
        <f t="shared" si="66"/>
        <v>382189</v>
      </c>
      <c r="JJ51">
        <f t="shared" si="66"/>
        <v>406871</v>
      </c>
      <c r="JK51">
        <f t="shared" si="66"/>
        <v>411668</v>
      </c>
      <c r="JL51">
        <f t="shared" si="66"/>
        <v>372577</v>
      </c>
      <c r="JM51">
        <f t="shared" si="66"/>
        <v>316530</v>
      </c>
      <c r="JN51">
        <f t="shared" si="66"/>
        <v>387013</v>
      </c>
      <c r="JO51">
        <f t="shared" si="66"/>
        <v>389014</v>
      </c>
      <c r="JP51">
        <f t="shared" si="66"/>
        <v>444780</v>
      </c>
      <c r="JQ51">
        <f t="shared" si="66"/>
        <v>472630</v>
      </c>
      <c r="JR51">
        <f t="shared" ref="JR51:OH51" si="67">JR2-JQ2</f>
        <v>496571</v>
      </c>
      <c r="JS51">
        <f t="shared" si="67"/>
        <v>456759</v>
      </c>
      <c r="JT51">
        <f t="shared" si="67"/>
        <v>360366</v>
      </c>
      <c r="JU51">
        <f t="shared" si="67"/>
        <v>486490</v>
      </c>
      <c r="JV51">
        <f t="shared" si="67"/>
        <v>469808</v>
      </c>
      <c r="JW51">
        <f t="shared" si="67"/>
        <v>511484</v>
      </c>
      <c r="JX51">
        <f t="shared" si="67"/>
        <v>550501</v>
      </c>
      <c r="JY51">
        <f t="shared" si="67"/>
        <v>570607</v>
      </c>
      <c r="JZ51">
        <f t="shared" si="67"/>
        <v>476543</v>
      </c>
      <c r="KA51">
        <f t="shared" si="67"/>
        <v>462686</v>
      </c>
      <c r="KB51">
        <f t="shared" si="67"/>
        <v>562721</v>
      </c>
      <c r="KC51">
        <f t="shared" si="67"/>
        <v>553359</v>
      </c>
      <c r="KD51">
        <f t="shared" si="67"/>
        <v>511163</v>
      </c>
      <c r="KE51">
        <f t="shared" si="67"/>
        <v>596866</v>
      </c>
      <c r="KF51">
        <f t="shared" si="67"/>
        <v>644601</v>
      </c>
      <c r="KG51">
        <f t="shared" si="67"/>
        <v>596644</v>
      </c>
      <c r="KH51">
        <f t="shared" si="67"/>
        <v>483799</v>
      </c>
      <c r="KI51">
        <f t="shared" si="67"/>
        <v>501233</v>
      </c>
      <c r="KJ51">
        <f t="shared" si="67"/>
        <v>558933</v>
      </c>
      <c r="KK51">
        <f t="shared" si="67"/>
        <v>648167</v>
      </c>
      <c r="KL51">
        <f t="shared" si="67"/>
        <v>649796</v>
      </c>
      <c r="KM51">
        <f t="shared" si="67"/>
        <v>651847</v>
      </c>
      <c r="KN51">
        <f t="shared" si="67"/>
        <v>594726</v>
      </c>
      <c r="KO51">
        <f t="shared" si="67"/>
        <v>473688</v>
      </c>
      <c r="KP51">
        <f t="shared" si="67"/>
        <v>534169</v>
      </c>
      <c r="KQ51">
        <f t="shared" si="67"/>
        <v>610572</v>
      </c>
      <c r="KR51">
        <f t="shared" si="67"/>
        <v>626922</v>
      </c>
      <c r="KS51">
        <f t="shared" si="67"/>
        <v>653177</v>
      </c>
      <c r="KT51">
        <f t="shared" si="67"/>
        <v>668377</v>
      </c>
      <c r="KU51">
        <f t="shared" si="67"/>
        <v>587244</v>
      </c>
      <c r="KV51">
        <f t="shared" si="67"/>
        <v>487990</v>
      </c>
      <c r="KW51">
        <f t="shared" si="67"/>
        <v>524706</v>
      </c>
      <c r="KX51">
        <f t="shared" si="67"/>
        <v>590007</v>
      </c>
      <c r="KY51">
        <f t="shared" si="67"/>
        <v>635439</v>
      </c>
      <c r="KZ51">
        <f t="shared" si="67"/>
        <v>582124</v>
      </c>
      <c r="LA51">
        <f t="shared" si="67"/>
        <v>687238</v>
      </c>
      <c r="LB51">
        <f t="shared" si="67"/>
        <v>585583</v>
      </c>
      <c r="LC51">
        <f t="shared" si="67"/>
        <v>488263</v>
      </c>
      <c r="LD51">
        <f t="shared" si="67"/>
        <v>508004</v>
      </c>
      <c r="LE51">
        <f t="shared" si="67"/>
        <v>611846</v>
      </c>
      <c r="LF51">
        <f t="shared" si="67"/>
        <v>650617</v>
      </c>
      <c r="LG51">
        <f t="shared" si="67"/>
        <v>693323</v>
      </c>
      <c r="LH51">
        <f t="shared" si="67"/>
        <v>683092</v>
      </c>
      <c r="LI51">
        <f t="shared" si="67"/>
        <v>641625</v>
      </c>
      <c r="LJ51">
        <f t="shared" si="67"/>
        <v>538792</v>
      </c>
      <c r="LK51">
        <f t="shared" si="67"/>
        <v>519422</v>
      </c>
      <c r="LL51">
        <f t="shared" si="67"/>
        <v>642903</v>
      </c>
      <c r="LM51">
        <f t="shared" si="67"/>
        <v>669016</v>
      </c>
      <c r="LN51">
        <f t="shared" si="67"/>
        <v>1497160</v>
      </c>
      <c r="LO51">
        <f t="shared" si="67"/>
        <v>702832</v>
      </c>
      <c r="LP51">
        <f t="shared" si="67"/>
        <v>634153</v>
      </c>
      <c r="LQ51">
        <f t="shared" si="67"/>
        <v>530201</v>
      </c>
      <c r="LR51">
        <f t="shared" si="67"/>
        <v>523874</v>
      </c>
      <c r="LS51">
        <f t="shared" si="67"/>
        <v>636493</v>
      </c>
      <c r="LT51">
        <f t="shared" si="67"/>
        <v>732674</v>
      </c>
      <c r="LU51">
        <f t="shared" si="67"/>
        <v>738633</v>
      </c>
      <c r="LV51">
        <f t="shared" si="67"/>
        <v>719381</v>
      </c>
      <c r="LW51">
        <f t="shared" si="67"/>
        <v>611480</v>
      </c>
      <c r="LX51">
        <f t="shared" si="67"/>
        <v>533004</v>
      </c>
      <c r="LY51">
        <f t="shared" si="67"/>
        <v>548629</v>
      </c>
      <c r="LZ51">
        <f t="shared" si="67"/>
        <v>649153</v>
      </c>
      <c r="MA51">
        <f t="shared" si="67"/>
        <v>694079</v>
      </c>
      <c r="MB51">
        <f t="shared" si="67"/>
        <v>666905</v>
      </c>
      <c r="MC51">
        <f t="shared" si="67"/>
        <v>465129</v>
      </c>
      <c r="MD51">
        <f t="shared" si="67"/>
        <v>512474</v>
      </c>
      <c r="ME51">
        <f t="shared" si="67"/>
        <v>437870</v>
      </c>
      <c r="MF51">
        <f t="shared" si="67"/>
        <v>496123</v>
      </c>
      <c r="MG51">
        <f t="shared" si="67"/>
        <v>662474</v>
      </c>
      <c r="MH51">
        <f t="shared" si="67"/>
        <v>760231</v>
      </c>
      <c r="MI51">
        <f t="shared" si="67"/>
        <v>723193</v>
      </c>
      <c r="MJ51">
        <f t="shared" si="67"/>
        <v>532511</v>
      </c>
      <c r="MK51">
        <f t="shared" si="67"/>
        <v>625547</v>
      </c>
      <c r="ML51">
        <f t="shared" si="67"/>
        <v>532967</v>
      </c>
      <c r="MM51">
        <f t="shared" si="67"/>
        <v>553242</v>
      </c>
      <c r="MN51">
        <f t="shared" si="67"/>
        <v>738665</v>
      </c>
      <c r="MO51">
        <f t="shared" si="67"/>
        <v>781631</v>
      </c>
      <c r="MP51">
        <f t="shared" si="67"/>
        <v>879905</v>
      </c>
      <c r="MQ51">
        <f t="shared" si="67"/>
        <v>800112</v>
      </c>
      <c r="MR51">
        <f t="shared" si="67"/>
        <v>762636</v>
      </c>
      <c r="MS51">
        <f t="shared" si="67"/>
        <v>589047</v>
      </c>
      <c r="MT51">
        <f t="shared" si="67"/>
        <v>618806</v>
      </c>
      <c r="MU51">
        <f t="shared" si="67"/>
        <v>704906</v>
      </c>
      <c r="MV51">
        <f t="shared" si="67"/>
        <v>747463</v>
      </c>
      <c r="MW51">
        <f t="shared" si="67"/>
        <v>754742</v>
      </c>
      <c r="MX51">
        <f t="shared" si="67"/>
        <v>765090</v>
      </c>
      <c r="MY51">
        <f t="shared" si="67"/>
        <v>638782</v>
      </c>
      <c r="MZ51">
        <f t="shared" si="67"/>
        <v>528216</v>
      </c>
      <c r="NA51">
        <f t="shared" si="67"/>
        <v>515058</v>
      </c>
      <c r="NB51">
        <f t="shared" si="67"/>
        <v>607043</v>
      </c>
      <c r="NC51">
        <f t="shared" si="67"/>
        <v>691893</v>
      </c>
      <c r="ND51">
        <f t="shared" si="67"/>
        <v>656057</v>
      </c>
      <c r="NE51">
        <f t="shared" si="67"/>
        <v>658301</v>
      </c>
      <c r="NF51">
        <f t="shared" si="67"/>
        <v>567536</v>
      </c>
      <c r="NG51">
        <f t="shared" si="67"/>
        <v>445680</v>
      </c>
      <c r="NH51">
        <f t="shared" si="67"/>
        <v>508704</v>
      </c>
      <c r="NI51">
        <f t="shared" si="67"/>
        <v>550350</v>
      </c>
      <c r="NJ51">
        <f t="shared" si="67"/>
        <v>589769</v>
      </c>
      <c r="NK51">
        <f t="shared" si="67"/>
        <v>614019</v>
      </c>
      <c r="NL51">
        <f t="shared" si="67"/>
        <v>589704</v>
      </c>
      <c r="NM51">
        <f t="shared" si="67"/>
        <v>514871</v>
      </c>
      <c r="NN51">
        <f t="shared" si="67"/>
        <v>382233</v>
      </c>
      <c r="NO51">
        <f t="shared" si="67"/>
        <v>445888</v>
      </c>
      <c r="NP51">
        <f t="shared" si="67"/>
        <v>457207</v>
      </c>
      <c r="NQ51">
        <f t="shared" si="67"/>
        <v>521752</v>
      </c>
      <c r="NR51">
        <f t="shared" si="67"/>
        <v>466175</v>
      </c>
      <c r="NS51">
        <f t="shared" si="67"/>
        <v>534538</v>
      </c>
      <c r="NT51">
        <f t="shared" si="67"/>
        <v>372028</v>
      </c>
      <c r="NU51">
        <f t="shared" si="67"/>
        <v>397825</v>
      </c>
      <c r="NV51">
        <f t="shared" si="67"/>
        <v>315690</v>
      </c>
      <c r="NW51">
        <f t="shared" si="67"/>
        <v>427365</v>
      </c>
      <c r="NX51">
        <f t="shared" si="67"/>
        <v>435145</v>
      </c>
      <c r="NY51">
        <f t="shared" si="67"/>
        <v>440920</v>
      </c>
      <c r="NZ51">
        <f t="shared" si="67"/>
        <v>429071</v>
      </c>
      <c r="OA51">
        <f t="shared" si="67"/>
        <v>369291</v>
      </c>
      <c r="OB51">
        <f t="shared" si="67"/>
        <v>293574</v>
      </c>
      <c r="OC51">
        <f t="shared" si="67"/>
        <v>283361</v>
      </c>
      <c r="OD51">
        <f t="shared" si="67"/>
        <v>350583</v>
      </c>
      <c r="OE51">
        <f t="shared" si="67"/>
        <v>395078</v>
      </c>
      <c r="OF51">
        <f t="shared" si="67"/>
        <v>403198</v>
      </c>
      <c r="OG51">
        <f t="shared" si="67"/>
        <v>418994</v>
      </c>
      <c r="OH51">
        <f t="shared" si="67"/>
        <v>348840</v>
      </c>
    </row>
    <row r="52" spans="1:398" x14ac:dyDescent="0.35">
      <c r="A52" t="s">
        <v>273</v>
      </c>
      <c r="B52" t="str">
        <f>"(220-226;252-254;261)"</f>
        <v>(220-226;252-254;261)</v>
      </c>
      <c r="D52">
        <f t="shared" ref="D52:BO52" si="68">D3-C3</f>
        <v>0</v>
      </c>
      <c r="E52">
        <f t="shared" si="68"/>
        <v>0</v>
      </c>
      <c r="F52">
        <f t="shared" si="68"/>
        <v>0</v>
      </c>
      <c r="G52">
        <f t="shared" si="68"/>
        <v>0</v>
      </c>
      <c r="H52">
        <f t="shared" si="68"/>
        <v>0</v>
      </c>
      <c r="I52">
        <f t="shared" si="68"/>
        <v>0</v>
      </c>
      <c r="J52">
        <f t="shared" si="68"/>
        <v>0</v>
      </c>
      <c r="K52">
        <f t="shared" si="68"/>
        <v>0</v>
      </c>
      <c r="L52">
        <f t="shared" si="68"/>
        <v>2</v>
      </c>
      <c r="M52">
        <f t="shared" si="68"/>
        <v>0</v>
      </c>
      <c r="N52">
        <f t="shared" si="68"/>
        <v>0</v>
      </c>
      <c r="O52">
        <f t="shared" si="68"/>
        <v>6</v>
      </c>
      <c r="P52">
        <f t="shared" si="68"/>
        <v>0</v>
      </c>
      <c r="Q52">
        <f t="shared" si="68"/>
        <v>1</v>
      </c>
      <c r="R52">
        <f t="shared" si="68"/>
        <v>0</v>
      </c>
      <c r="S52">
        <f t="shared" si="68"/>
        <v>0</v>
      </c>
      <c r="T52">
        <f t="shared" si="68"/>
        <v>4</v>
      </c>
      <c r="U52">
        <f t="shared" si="68"/>
        <v>1</v>
      </c>
      <c r="V52">
        <f t="shared" si="68"/>
        <v>0</v>
      </c>
      <c r="W52">
        <f t="shared" si="68"/>
        <v>1</v>
      </c>
      <c r="X52">
        <f t="shared" si="68"/>
        <v>1</v>
      </c>
      <c r="Y52">
        <f t="shared" si="68"/>
        <v>1</v>
      </c>
      <c r="Z52">
        <f t="shared" si="68"/>
        <v>1</v>
      </c>
      <c r="AA52">
        <f t="shared" si="68"/>
        <v>0</v>
      </c>
      <c r="AB52">
        <f t="shared" si="68"/>
        <v>0</v>
      </c>
      <c r="AC52">
        <f t="shared" si="68"/>
        <v>1</v>
      </c>
      <c r="AD52">
        <f t="shared" si="68"/>
        <v>0</v>
      </c>
      <c r="AE52">
        <f t="shared" si="68"/>
        <v>1</v>
      </c>
      <c r="AF52">
        <f t="shared" si="68"/>
        <v>2</v>
      </c>
      <c r="AG52">
        <f t="shared" si="68"/>
        <v>1</v>
      </c>
      <c r="AH52">
        <f t="shared" si="68"/>
        <v>0</v>
      </c>
      <c r="AI52">
        <f t="shared" si="68"/>
        <v>5</v>
      </c>
      <c r="AJ52">
        <f t="shared" si="68"/>
        <v>2</v>
      </c>
      <c r="AK52">
        <f t="shared" si="68"/>
        <v>4</v>
      </c>
      <c r="AL52">
        <f t="shared" si="68"/>
        <v>3</v>
      </c>
      <c r="AM52">
        <f t="shared" si="68"/>
        <v>7</v>
      </c>
      <c r="AN52">
        <f t="shared" si="68"/>
        <v>12</v>
      </c>
      <c r="AO52">
        <f t="shared" si="68"/>
        <v>5</v>
      </c>
      <c r="AP52">
        <f t="shared" si="68"/>
        <v>33</v>
      </c>
      <c r="AQ52">
        <f t="shared" si="68"/>
        <v>40</v>
      </c>
      <c r="AR52">
        <f t="shared" si="68"/>
        <v>55</v>
      </c>
      <c r="AS52">
        <f t="shared" si="68"/>
        <v>57</v>
      </c>
      <c r="AT52">
        <f t="shared" si="68"/>
        <v>49</v>
      </c>
      <c r="AU52">
        <f t="shared" si="68"/>
        <v>79</v>
      </c>
      <c r="AV52">
        <f t="shared" si="68"/>
        <v>55</v>
      </c>
      <c r="AW52">
        <f t="shared" si="68"/>
        <v>54</v>
      </c>
      <c r="AX52">
        <f t="shared" si="68"/>
        <v>147</v>
      </c>
      <c r="AY52">
        <f t="shared" si="68"/>
        <v>259</v>
      </c>
      <c r="AZ52">
        <f t="shared" si="68"/>
        <v>412</v>
      </c>
      <c r="BA52">
        <f t="shared" si="68"/>
        <v>489</v>
      </c>
      <c r="BB52">
        <f t="shared" si="68"/>
        <v>480</v>
      </c>
      <c r="BC52">
        <f t="shared" si="68"/>
        <v>364</v>
      </c>
      <c r="BD52">
        <f t="shared" si="68"/>
        <v>443</v>
      </c>
      <c r="BE52">
        <f t="shared" si="68"/>
        <v>615</v>
      </c>
      <c r="BF52">
        <f t="shared" si="68"/>
        <v>770</v>
      </c>
      <c r="BG52">
        <f t="shared" si="68"/>
        <v>1005</v>
      </c>
      <c r="BH52">
        <f t="shared" si="68"/>
        <v>1066</v>
      </c>
      <c r="BI52">
        <f t="shared" si="68"/>
        <v>1258</v>
      </c>
      <c r="BJ52">
        <f t="shared" si="68"/>
        <v>1215</v>
      </c>
      <c r="BK52">
        <f t="shared" si="68"/>
        <v>1389</v>
      </c>
      <c r="BL52">
        <f t="shared" si="68"/>
        <v>2349</v>
      </c>
      <c r="BM52">
        <f t="shared" si="68"/>
        <v>2382</v>
      </c>
      <c r="BN52">
        <f t="shared" si="68"/>
        <v>2717</v>
      </c>
      <c r="BO52">
        <f t="shared" si="68"/>
        <v>3127</v>
      </c>
      <c r="BP52">
        <f t="shared" ref="BP52:EA52" si="69">BP3-BO3</f>
        <v>3249</v>
      </c>
      <c r="BQ52">
        <f t="shared" si="69"/>
        <v>2843</v>
      </c>
      <c r="BR52">
        <f t="shared" si="69"/>
        <v>2892</v>
      </c>
      <c r="BS52">
        <f t="shared" si="69"/>
        <v>4327</v>
      </c>
      <c r="BT52">
        <f t="shared" si="69"/>
        <v>4534</v>
      </c>
      <c r="BU52">
        <f t="shared" si="69"/>
        <v>4974</v>
      </c>
      <c r="BV52">
        <f t="shared" si="69"/>
        <v>4929</v>
      </c>
      <c r="BW52">
        <f t="shared" si="69"/>
        <v>4981</v>
      </c>
      <c r="BX52">
        <f t="shared" si="69"/>
        <v>4073</v>
      </c>
      <c r="BY52">
        <f t="shared" si="69"/>
        <v>3650</v>
      </c>
      <c r="BZ52">
        <f t="shared" si="69"/>
        <v>5316</v>
      </c>
      <c r="CA52">
        <f t="shared" si="69"/>
        <v>5486</v>
      </c>
      <c r="CB52">
        <f t="shared" si="69"/>
        <v>5163</v>
      </c>
      <c r="CC52">
        <f t="shared" si="69"/>
        <v>4906</v>
      </c>
      <c r="CD52">
        <f t="shared" si="69"/>
        <v>4367</v>
      </c>
      <c r="CE52">
        <f t="shared" si="69"/>
        <v>3613</v>
      </c>
      <c r="CF52">
        <f t="shared" si="69"/>
        <v>3539</v>
      </c>
      <c r="CG52">
        <f t="shared" si="69"/>
        <v>4205</v>
      </c>
      <c r="CH52">
        <f t="shared" si="69"/>
        <v>4348</v>
      </c>
      <c r="CI52">
        <f t="shared" si="69"/>
        <v>5100</v>
      </c>
      <c r="CJ52">
        <f t="shared" si="69"/>
        <v>5343</v>
      </c>
      <c r="CK52">
        <f t="shared" si="69"/>
        <v>4990</v>
      </c>
      <c r="CL52">
        <f t="shared" si="69"/>
        <v>4736</v>
      </c>
      <c r="CM52">
        <f t="shared" si="69"/>
        <v>3860</v>
      </c>
      <c r="CN52">
        <f t="shared" si="69"/>
        <v>4866</v>
      </c>
      <c r="CO52">
        <f t="shared" si="69"/>
        <v>4775</v>
      </c>
      <c r="CP52">
        <f t="shared" si="69"/>
        <v>5505</v>
      </c>
      <c r="CQ52">
        <f t="shared" si="69"/>
        <v>5168</v>
      </c>
      <c r="CR52">
        <f t="shared" si="69"/>
        <v>4981</v>
      </c>
      <c r="CS52">
        <f t="shared" si="69"/>
        <v>3764</v>
      </c>
      <c r="CT52">
        <f t="shared" si="69"/>
        <v>3473</v>
      </c>
      <c r="CU52">
        <f t="shared" si="69"/>
        <v>4704</v>
      </c>
      <c r="CV52">
        <f t="shared" si="69"/>
        <v>4727</v>
      </c>
      <c r="CW52">
        <f t="shared" si="69"/>
        <v>5450</v>
      </c>
      <c r="CX52">
        <f t="shared" si="69"/>
        <v>4964</v>
      </c>
      <c r="CY52">
        <f t="shared" si="69"/>
        <v>4730</v>
      </c>
      <c r="CZ52">
        <f t="shared" si="69"/>
        <v>3230</v>
      </c>
      <c r="DA52">
        <f t="shared" si="69"/>
        <v>2977</v>
      </c>
      <c r="DB52">
        <f t="shared" si="69"/>
        <v>3383</v>
      </c>
      <c r="DC52">
        <f t="shared" si="69"/>
        <v>3689</v>
      </c>
      <c r="DD52">
        <f t="shared" si="69"/>
        <v>3836</v>
      </c>
      <c r="DE52">
        <f t="shared" si="69"/>
        <v>3771</v>
      </c>
      <c r="DF52">
        <f t="shared" si="69"/>
        <v>3052</v>
      </c>
      <c r="DG52">
        <f t="shared" si="69"/>
        <v>2150</v>
      </c>
      <c r="DH52">
        <f t="shared" si="69"/>
        <v>2322</v>
      </c>
      <c r="DI52">
        <f t="shared" si="69"/>
        <v>3589</v>
      </c>
      <c r="DJ52">
        <f t="shared" si="69"/>
        <v>3395</v>
      </c>
      <c r="DK52">
        <f t="shared" si="69"/>
        <v>3300</v>
      </c>
      <c r="DL52">
        <f t="shared" si="69"/>
        <v>2618</v>
      </c>
      <c r="DM52">
        <f t="shared" si="69"/>
        <v>2521</v>
      </c>
      <c r="DN52">
        <f t="shared" si="69"/>
        <v>2072</v>
      </c>
      <c r="DO52">
        <f t="shared" si="69"/>
        <v>1826</v>
      </c>
      <c r="DP52">
        <f t="shared" si="69"/>
        <v>2577</v>
      </c>
      <c r="DQ52">
        <f t="shared" si="69"/>
        <v>3058</v>
      </c>
      <c r="DR52">
        <f t="shared" si="69"/>
        <v>2712</v>
      </c>
      <c r="DS52">
        <f t="shared" si="69"/>
        <v>2554</v>
      </c>
      <c r="DT52">
        <f t="shared" si="69"/>
        <v>2041</v>
      </c>
      <c r="DU52">
        <f t="shared" si="69"/>
        <v>1508</v>
      </c>
      <c r="DV52">
        <f t="shared" si="69"/>
        <v>1355</v>
      </c>
      <c r="DW52">
        <f t="shared" si="69"/>
        <v>1613</v>
      </c>
      <c r="DX52">
        <f t="shared" si="69"/>
        <v>1659</v>
      </c>
      <c r="DY52">
        <f t="shared" si="69"/>
        <v>1809</v>
      </c>
      <c r="DZ52">
        <f t="shared" si="69"/>
        <v>1736</v>
      </c>
      <c r="EA52">
        <f t="shared" si="69"/>
        <v>1508</v>
      </c>
      <c r="EB52">
        <f t="shared" ref="EB52:GM52" si="70">EB3-EA3</f>
        <v>1107</v>
      </c>
      <c r="EC52">
        <f t="shared" si="70"/>
        <v>1070</v>
      </c>
      <c r="ED52">
        <f t="shared" si="70"/>
        <v>1444</v>
      </c>
      <c r="EE52">
        <f t="shared" si="70"/>
        <v>1470</v>
      </c>
      <c r="EF52">
        <f t="shared" si="70"/>
        <v>1349</v>
      </c>
      <c r="EG52">
        <f t="shared" si="70"/>
        <v>1238</v>
      </c>
      <c r="EH52">
        <f t="shared" si="70"/>
        <v>1110</v>
      </c>
      <c r="EI52">
        <f t="shared" si="70"/>
        <v>794</v>
      </c>
      <c r="EJ52">
        <f t="shared" si="70"/>
        <v>718</v>
      </c>
      <c r="EK52">
        <f t="shared" si="70"/>
        <v>1094</v>
      </c>
      <c r="EL52">
        <f t="shared" si="70"/>
        <v>1159</v>
      </c>
      <c r="EM52">
        <f t="shared" si="70"/>
        <v>1186</v>
      </c>
      <c r="EN52">
        <f t="shared" si="70"/>
        <v>1007</v>
      </c>
      <c r="EO52">
        <f t="shared" si="70"/>
        <v>1054</v>
      </c>
      <c r="EP52">
        <f t="shared" si="70"/>
        <v>888</v>
      </c>
      <c r="EQ52">
        <f t="shared" si="70"/>
        <v>807</v>
      </c>
      <c r="ER52">
        <f t="shared" si="70"/>
        <v>1031</v>
      </c>
      <c r="ES52">
        <f t="shared" si="70"/>
        <v>1083</v>
      </c>
      <c r="ET52">
        <f t="shared" si="70"/>
        <v>999</v>
      </c>
      <c r="EU52">
        <f t="shared" si="70"/>
        <v>1020</v>
      </c>
      <c r="EV52">
        <f t="shared" si="70"/>
        <v>984</v>
      </c>
      <c r="EW52">
        <f t="shared" si="70"/>
        <v>666</v>
      </c>
      <c r="EX52">
        <f t="shared" si="70"/>
        <v>624</v>
      </c>
      <c r="EY52">
        <f t="shared" si="70"/>
        <v>892</v>
      </c>
      <c r="EZ52">
        <f t="shared" si="70"/>
        <v>882</v>
      </c>
      <c r="FA52">
        <f t="shared" si="70"/>
        <v>777</v>
      </c>
      <c r="FB52">
        <f t="shared" si="70"/>
        <v>697</v>
      </c>
      <c r="FC52">
        <f t="shared" si="70"/>
        <v>639</v>
      </c>
      <c r="FD52">
        <f t="shared" si="70"/>
        <v>634</v>
      </c>
      <c r="FE52">
        <f t="shared" si="70"/>
        <v>407</v>
      </c>
      <c r="FF52">
        <f t="shared" si="70"/>
        <v>620</v>
      </c>
      <c r="FG52">
        <f t="shared" si="70"/>
        <v>404</v>
      </c>
      <c r="FH52">
        <f t="shared" si="70"/>
        <v>63</v>
      </c>
      <c r="FI52">
        <f t="shared" si="70"/>
        <v>6</v>
      </c>
      <c r="FJ52">
        <f t="shared" si="70"/>
        <v>502</v>
      </c>
      <c r="FK52">
        <f t="shared" si="70"/>
        <v>625</v>
      </c>
      <c r="FL52">
        <f t="shared" si="70"/>
        <v>519</v>
      </c>
      <c r="FM52">
        <f t="shared" si="70"/>
        <v>359</v>
      </c>
      <c r="FN52">
        <f t="shared" si="70"/>
        <v>584</v>
      </c>
      <c r="FO52">
        <f t="shared" si="70"/>
        <v>637</v>
      </c>
      <c r="FP52">
        <f t="shared" si="70"/>
        <v>643</v>
      </c>
      <c r="FQ52">
        <f t="shared" si="70"/>
        <v>524</v>
      </c>
      <c r="FR52">
        <f t="shared" si="70"/>
        <v>826</v>
      </c>
      <c r="FS52">
        <f t="shared" si="70"/>
        <v>650</v>
      </c>
      <c r="FT52">
        <f t="shared" si="70"/>
        <v>537</v>
      </c>
      <c r="FU52">
        <f t="shared" si="70"/>
        <v>1240</v>
      </c>
      <c r="FV52">
        <f t="shared" si="70"/>
        <v>538</v>
      </c>
      <c r="FW52">
        <f t="shared" si="70"/>
        <v>647</v>
      </c>
      <c r="FX52">
        <f t="shared" si="70"/>
        <v>687</v>
      </c>
      <c r="FY52">
        <f t="shared" si="70"/>
        <v>829</v>
      </c>
      <c r="FZ52">
        <f t="shared" si="70"/>
        <v>726</v>
      </c>
      <c r="GA52">
        <f t="shared" si="70"/>
        <v>586</v>
      </c>
      <c r="GB52">
        <f t="shared" si="70"/>
        <v>445</v>
      </c>
      <c r="GC52">
        <f t="shared" si="70"/>
        <v>563</v>
      </c>
      <c r="GD52">
        <f t="shared" si="70"/>
        <v>779</v>
      </c>
      <c r="GE52">
        <f t="shared" si="70"/>
        <v>769</v>
      </c>
      <c r="GF52">
        <f t="shared" si="70"/>
        <v>770</v>
      </c>
      <c r="GG52">
        <f t="shared" si="70"/>
        <v>750</v>
      </c>
      <c r="GH52">
        <f t="shared" si="70"/>
        <v>688</v>
      </c>
      <c r="GI52">
        <f t="shared" si="70"/>
        <v>553</v>
      </c>
      <c r="GJ52">
        <f t="shared" si="70"/>
        <v>802</v>
      </c>
      <c r="GK52">
        <f t="shared" si="70"/>
        <v>847</v>
      </c>
      <c r="GL52">
        <f t="shared" si="70"/>
        <v>883</v>
      </c>
      <c r="GM52">
        <f t="shared" si="70"/>
        <v>769</v>
      </c>
      <c r="GN52">
        <f t="shared" ref="GN52:IY52" si="71">GN3-GM3</f>
        <v>747</v>
      </c>
      <c r="GO52">
        <f t="shared" si="71"/>
        <v>942</v>
      </c>
      <c r="GP52">
        <f t="shared" si="71"/>
        <v>675</v>
      </c>
      <c r="GQ52">
        <f t="shared" si="71"/>
        <v>906</v>
      </c>
      <c r="GR52">
        <f t="shared" si="71"/>
        <v>964</v>
      </c>
      <c r="GS52">
        <f t="shared" si="71"/>
        <v>900</v>
      </c>
      <c r="GT52">
        <f t="shared" si="71"/>
        <v>765</v>
      </c>
      <c r="GU52">
        <f t="shared" si="71"/>
        <v>1113</v>
      </c>
      <c r="GV52">
        <f t="shared" si="71"/>
        <v>818</v>
      </c>
      <c r="GW52">
        <f t="shared" si="71"/>
        <v>1150</v>
      </c>
      <c r="GX52">
        <f t="shared" si="71"/>
        <v>1039</v>
      </c>
      <c r="GY52">
        <f t="shared" si="71"/>
        <v>1148</v>
      </c>
      <c r="GZ52">
        <f t="shared" si="71"/>
        <v>1461</v>
      </c>
      <c r="HA52">
        <f t="shared" si="71"/>
        <v>1042</v>
      </c>
      <c r="HB52">
        <f t="shared" si="71"/>
        <v>1111</v>
      </c>
      <c r="HC52">
        <f t="shared" si="71"/>
        <v>721</v>
      </c>
      <c r="HD52">
        <f t="shared" si="71"/>
        <v>1113</v>
      </c>
      <c r="HE52">
        <f t="shared" si="71"/>
        <v>831</v>
      </c>
      <c r="HF52">
        <f t="shared" si="71"/>
        <v>1195</v>
      </c>
      <c r="HG52">
        <f t="shared" si="71"/>
        <v>1060</v>
      </c>
      <c r="HH52">
        <f t="shared" si="71"/>
        <v>1332</v>
      </c>
      <c r="HI52">
        <f t="shared" si="71"/>
        <v>1048</v>
      </c>
      <c r="HJ52">
        <f t="shared" si="71"/>
        <v>977</v>
      </c>
      <c r="HK52">
        <f t="shared" si="71"/>
        <v>1201</v>
      </c>
      <c r="HL52">
        <f t="shared" si="71"/>
        <v>1146</v>
      </c>
      <c r="HM52">
        <f t="shared" si="71"/>
        <v>1542</v>
      </c>
      <c r="HN52">
        <f t="shared" si="71"/>
        <v>1297</v>
      </c>
      <c r="HO52">
        <f t="shared" si="71"/>
        <v>1110</v>
      </c>
      <c r="HP52">
        <f t="shared" si="71"/>
        <v>1752</v>
      </c>
      <c r="HQ52">
        <f t="shared" si="71"/>
        <v>1415</v>
      </c>
      <c r="HR52">
        <f t="shared" si="71"/>
        <v>1332</v>
      </c>
      <c r="HS52">
        <f t="shared" si="71"/>
        <v>1514</v>
      </c>
      <c r="HT52">
        <f t="shared" si="71"/>
        <v>1779</v>
      </c>
      <c r="HU52">
        <f t="shared" si="71"/>
        <v>1978</v>
      </c>
      <c r="HV52">
        <f t="shared" si="71"/>
        <v>1827</v>
      </c>
      <c r="HW52">
        <f t="shared" si="71"/>
        <v>2987</v>
      </c>
      <c r="HX52">
        <f t="shared" si="71"/>
        <v>2951</v>
      </c>
      <c r="HY52">
        <f t="shared" si="71"/>
        <v>2481</v>
      </c>
      <c r="HZ52">
        <f t="shared" si="71"/>
        <v>2681</v>
      </c>
      <c r="IA52">
        <f t="shared" si="71"/>
        <v>2931</v>
      </c>
      <c r="IB52">
        <f t="shared" si="71"/>
        <v>3544</v>
      </c>
      <c r="IC52">
        <f t="shared" si="71"/>
        <v>3504</v>
      </c>
      <c r="ID52">
        <f t="shared" si="71"/>
        <v>3338</v>
      </c>
      <c r="IE52">
        <f t="shared" si="71"/>
        <v>2625</v>
      </c>
      <c r="IF52">
        <f t="shared" si="71"/>
        <v>3115</v>
      </c>
      <c r="IG52">
        <f t="shared" si="71"/>
        <v>4007</v>
      </c>
      <c r="IH52">
        <f t="shared" si="71"/>
        <v>3410</v>
      </c>
      <c r="II52">
        <f t="shared" si="71"/>
        <v>4329</v>
      </c>
      <c r="IJ52">
        <f t="shared" si="71"/>
        <v>4429</v>
      </c>
      <c r="IK52">
        <f t="shared" si="71"/>
        <v>3899</v>
      </c>
      <c r="IL52">
        <f t="shared" si="71"/>
        <v>4378</v>
      </c>
      <c r="IM52">
        <f t="shared" si="71"/>
        <v>4936</v>
      </c>
      <c r="IN52">
        <f t="shared" si="71"/>
        <v>6187</v>
      </c>
      <c r="IO52">
        <f t="shared" si="71"/>
        <v>6644</v>
      </c>
      <c r="IP52">
        <f t="shared" si="71"/>
        <v>6878</v>
      </c>
      <c r="IQ52">
        <f t="shared" si="71"/>
        <v>6050</v>
      </c>
      <c r="IR52">
        <f t="shared" si="71"/>
        <v>5700</v>
      </c>
      <c r="IS52">
        <f t="shared" si="71"/>
        <v>4056</v>
      </c>
      <c r="IT52">
        <f t="shared" si="71"/>
        <v>7156</v>
      </c>
      <c r="IU52">
        <f t="shared" si="71"/>
        <v>7117</v>
      </c>
      <c r="IV52">
        <f t="shared" si="71"/>
        <v>6929</v>
      </c>
      <c r="IW52">
        <f t="shared" si="71"/>
        <v>6994</v>
      </c>
      <c r="IX52">
        <f t="shared" si="71"/>
        <v>12885</v>
      </c>
      <c r="IY52">
        <f t="shared" si="71"/>
        <v>22965</v>
      </c>
      <c r="IZ52">
        <f t="shared" ref="IZ52:JQ52" si="72">IZ3-IY3</f>
        <v>12603</v>
      </c>
      <c r="JA52">
        <f t="shared" si="72"/>
        <v>14557</v>
      </c>
      <c r="JB52">
        <f t="shared" si="72"/>
        <v>14173</v>
      </c>
      <c r="JC52">
        <f t="shared" si="72"/>
        <v>17550</v>
      </c>
      <c r="JD52">
        <f t="shared" si="72"/>
        <v>13888</v>
      </c>
      <c r="JE52">
        <f t="shared" si="72"/>
        <v>15175</v>
      </c>
      <c r="JF52">
        <f t="shared" si="72"/>
        <v>12882</v>
      </c>
      <c r="JG52">
        <f t="shared" si="72"/>
        <v>14011</v>
      </c>
      <c r="JH52">
        <f t="shared" si="72"/>
        <v>17250</v>
      </c>
      <c r="JI52">
        <f t="shared" si="72"/>
        <v>19751</v>
      </c>
      <c r="JJ52">
        <f t="shared" si="72"/>
        <v>18996</v>
      </c>
      <c r="JK52">
        <f t="shared" si="72"/>
        <v>15657</v>
      </c>
      <c r="JL52">
        <f t="shared" si="72"/>
        <v>16186</v>
      </c>
      <c r="JM52">
        <f t="shared" si="72"/>
        <v>16994</v>
      </c>
      <c r="JN52">
        <f t="shared" si="72"/>
        <v>18830</v>
      </c>
      <c r="JO52">
        <f t="shared" si="72"/>
        <v>21365</v>
      </c>
      <c r="JP52">
        <f t="shared" si="72"/>
        <v>26707</v>
      </c>
      <c r="JQ52">
        <f t="shared" si="72"/>
        <v>21257</v>
      </c>
      <c r="JR52">
        <f t="shared" ref="JR52:OH52" si="73">JR3-JQ3</f>
        <v>20559</v>
      </c>
      <c r="JS52">
        <f t="shared" si="73"/>
        <v>23033</v>
      </c>
      <c r="JT52">
        <f t="shared" si="73"/>
        <v>19797</v>
      </c>
      <c r="JU52">
        <f t="shared" si="73"/>
        <v>20900</v>
      </c>
      <c r="JV52">
        <f t="shared" si="73"/>
        <v>22924</v>
      </c>
      <c r="JW52">
        <f t="shared" si="73"/>
        <v>24714</v>
      </c>
      <c r="JX52">
        <f t="shared" si="73"/>
        <v>23078</v>
      </c>
      <c r="JY52">
        <f t="shared" si="73"/>
        <v>24418</v>
      </c>
      <c r="JZ52">
        <f t="shared" si="73"/>
        <v>21919</v>
      </c>
      <c r="KA52">
        <f t="shared" si="73"/>
        <v>23261</v>
      </c>
      <c r="KB52">
        <f t="shared" si="73"/>
        <v>18967</v>
      </c>
      <c r="KC52">
        <f t="shared" si="73"/>
        <v>20078</v>
      </c>
      <c r="KD52">
        <f t="shared" si="73"/>
        <v>25206</v>
      </c>
      <c r="KE52">
        <f t="shared" si="73"/>
        <v>24164</v>
      </c>
      <c r="KF52">
        <f t="shared" si="73"/>
        <v>23322</v>
      </c>
      <c r="KG52">
        <f t="shared" si="73"/>
        <v>24979</v>
      </c>
      <c r="KH52">
        <f t="shared" si="73"/>
        <v>20580</v>
      </c>
      <c r="KI52">
        <f t="shared" si="73"/>
        <v>21397</v>
      </c>
      <c r="KJ52">
        <f t="shared" si="73"/>
        <v>20451</v>
      </c>
      <c r="KK52">
        <f t="shared" si="73"/>
        <v>23000</v>
      </c>
      <c r="KL52">
        <f t="shared" si="73"/>
        <v>33517</v>
      </c>
      <c r="KM52">
        <f t="shared" si="73"/>
        <v>27316</v>
      </c>
      <c r="KN52">
        <f t="shared" si="73"/>
        <v>26876</v>
      </c>
      <c r="KO52">
        <f t="shared" si="73"/>
        <v>24977</v>
      </c>
      <c r="KP52">
        <f t="shared" si="73"/>
        <v>21415</v>
      </c>
      <c r="KQ52">
        <f t="shared" si="73"/>
        <v>20060</v>
      </c>
      <c r="KR52">
        <f t="shared" si="73"/>
        <v>19645</v>
      </c>
      <c r="KS52">
        <f t="shared" si="73"/>
        <v>22936</v>
      </c>
      <c r="KT52">
        <f t="shared" si="73"/>
        <v>20274</v>
      </c>
      <c r="KU52">
        <f t="shared" si="73"/>
        <v>19921</v>
      </c>
      <c r="KV52">
        <f t="shared" si="73"/>
        <v>18667</v>
      </c>
      <c r="KW52">
        <f t="shared" si="73"/>
        <v>15465</v>
      </c>
      <c r="KX52">
        <f t="shared" si="73"/>
        <v>11344</v>
      </c>
      <c r="KY52">
        <f t="shared" si="73"/>
        <v>18261</v>
      </c>
      <c r="KZ52">
        <f t="shared" si="73"/>
        <v>17557</v>
      </c>
      <c r="LA52">
        <f t="shared" si="73"/>
        <v>14821</v>
      </c>
      <c r="LB52">
        <f t="shared" si="73"/>
        <v>15891</v>
      </c>
      <c r="LC52">
        <f t="shared" si="73"/>
        <v>12164</v>
      </c>
      <c r="LD52">
        <f t="shared" si="73"/>
        <v>12428</v>
      </c>
      <c r="LE52">
        <f t="shared" si="73"/>
        <v>13497</v>
      </c>
      <c r="LF52">
        <f t="shared" si="73"/>
        <v>16237</v>
      </c>
      <c r="LG52">
        <f t="shared" si="73"/>
        <v>14951</v>
      </c>
      <c r="LH52">
        <f t="shared" si="73"/>
        <v>16382</v>
      </c>
      <c r="LI52">
        <f t="shared" si="73"/>
        <v>15579</v>
      </c>
      <c r="LJ52">
        <f t="shared" si="73"/>
        <v>17372</v>
      </c>
      <c r="LK52">
        <f t="shared" si="73"/>
        <v>14774</v>
      </c>
      <c r="LL52">
        <f t="shared" si="73"/>
        <v>12386</v>
      </c>
      <c r="LM52">
        <f t="shared" si="73"/>
        <v>16634</v>
      </c>
      <c r="LN52">
        <f t="shared" si="73"/>
        <v>21066</v>
      </c>
      <c r="LO52">
        <f t="shared" si="73"/>
        <v>21784</v>
      </c>
      <c r="LP52">
        <f t="shared" si="73"/>
        <v>21554</v>
      </c>
      <c r="LQ52">
        <f t="shared" si="73"/>
        <v>18541</v>
      </c>
      <c r="LR52">
        <f t="shared" si="73"/>
        <v>20377</v>
      </c>
      <c r="LS52">
        <f t="shared" si="73"/>
        <v>18569</v>
      </c>
      <c r="LT52">
        <f t="shared" si="73"/>
        <v>25300</v>
      </c>
      <c r="LU52">
        <f t="shared" si="73"/>
        <v>35532</v>
      </c>
      <c r="LV52">
        <f t="shared" si="73"/>
        <v>28560</v>
      </c>
      <c r="LW52">
        <f t="shared" si="73"/>
        <v>27249</v>
      </c>
      <c r="LX52">
        <f t="shared" si="73"/>
        <v>36084</v>
      </c>
      <c r="LY52">
        <f t="shared" si="73"/>
        <v>33517</v>
      </c>
      <c r="LZ52">
        <f t="shared" si="73"/>
        <v>36931</v>
      </c>
      <c r="MA52">
        <f t="shared" si="73"/>
        <v>39387</v>
      </c>
      <c r="MB52">
        <f t="shared" si="73"/>
        <v>39148</v>
      </c>
      <c r="MC52">
        <f t="shared" si="73"/>
        <v>32803</v>
      </c>
      <c r="MD52">
        <f t="shared" si="73"/>
        <v>34788</v>
      </c>
      <c r="ME52">
        <f t="shared" si="73"/>
        <v>32493</v>
      </c>
      <c r="MF52">
        <f t="shared" si="73"/>
        <v>41460</v>
      </c>
      <c r="MG52">
        <f t="shared" si="73"/>
        <v>53275</v>
      </c>
      <c r="MH52">
        <f t="shared" si="73"/>
        <v>50239</v>
      </c>
      <c r="MI52">
        <f t="shared" si="73"/>
        <v>56029</v>
      </c>
      <c r="MJ52">
        <f t="shared" si="73"/>
        <v>53458</v>
      </c>
      <c r="MK52">
        <f t="shared" si="73"/>
        <v>57853</v>
      </c>
      <c r="ML52">
        <f t="shared" si="73"/>
        <v>55157</v>
      </c>
      <c r="MM52">
        <f t="shared" si="73"/>
        <v>58923</v>
      </c>
      <c r="MN52">
        <f t="shared" si="73"/>
        <v>61087</v>
      </c>
      <c r="MO52">
        <f t="shared" si="73"/>
        <v>62556</v>
      </c>
      <c r="MP52">
        <f t="shared" si="73"/>
        <v>52787</v>
      </c>
      <c r="MQ52">
        <f t="shared" si="73"/>
        <v>68192</v>
      </c>
      <c r="MR52">
        <f t="shared" si="73"/>
        <v>60098</v>
      </c>
      <c r="MS52">
        <f t="shared" si="73"/>
        <v>55026</v>
      </c>
      <c r="MT52">
        <f t="shared" si="73"/>
        <v>46275</v>
      </c>
      <c r="MU52">
        <f t="shared" si="73"/>
        <v>45648</v>
      </c>
      <c r="MV52">
        <f t="shared" si="73"/>
        <v>47662</v>
      </c>
      <c r="MW52">
        <f t="shared" si="73"/>
        <v>48804</v>
      </c>
      <c r="MX52">
        <f t="shared" si="73"/>
        <v>55885</v>
      </c>
      <c r="MY52">
        <f t="shared" si="73"/>
        <v>41428</v>
      </c>
      <c r="MZ52">
        <f t="shared" si="73"/>
        <v>38670</v>
      </c>
      <c r="NA52">
        <f t="shared" si="73"/>
        <v>37610</v>
      </c>
      <c r="NB52">
        <f t="shared" si="73"/>
        <v>33454</v>
      </c>
      <c r="NC52">
        <f t="shared" si="73"/>
        <v>38992</v>
      </c>
      <c r="ND52">
        <f t="shared" si="73"/>
        <v>37977</v>
      </c>
      <c r="NE52">
        <f t="shared" si="73"/>
        <v>40321</v>
      </c>
      <c r="NF52">
        <f t="shared" si="73"/>
        <v>33652</v>
      </c>
      <c r="NG52">
        <f t="shared" si="73"/>
        <v>30111</v>
      </c>
      <c r="NH52">
        <f t="shared" si="73"/>
        <v>22244</v>
      </c>
      <c r="NI52">
        <f t="shared" si="73"/>
        <v>20167</v>
      </c>
      <c r="NJ52">
        <f t="shared" si="73"/>
        <v>25369</v>
      </c>
      <c r="NK52">
        <f t="shared" si="73"/>
        <v>28811</v>
      </c>
      <c r="NL52">
        <f t="shared" si="73"/>
        <v>29145</v>
      </c>
      <c r="NM52">
        <f t="shared" si="73"/>
        <v>23400</v>
      </c>
      <c r="NN52">
        <f t="shared" si="73"/>
        <v>21190</v>
      </c>
      <c r="NO52">
        <f t="shared" si="73"/>
        <v>18668</v>
      </c>
      <c r="NP52">
        <f t="shared" si="73"/>
        <v>16906</v>
      </c>
      <c r="NQ52">
        <f t="shared" si="73"/>
        <v>19215</v>
      </c>
      <c r="NR52">
        <f t="shared" si="73"/>
        <v>20734</v>
      </c>
      <c r="NS52">
        <f t="shared" si="73"/>
        <v>19204</v>
      </c>
      <c r="NT52">
        <f t="shared" si="73"/>
        <v>18363</v>
      </c>
      <c r="NU52">
        <f t="shared" si="73"/>
        <v>15904</v>
      </c>
      <c r="NV52">
        <f t="shared" si="73"/>
        <v>14138</v>
      </c>
      <c r="NW52">
        <f t="shared" si="73"/>
        <v>12441</v>
      </c>
      <c r="NX52">
        <f t="shared" si="73"/>
        <v>13077</v>
      </c>
      <c r="NY52">
        <f t="shared" si="73"/>
        <v>13543</v>
      </c>
      <c r="NZ52">
        <f t="shared" si="73"/>
        <v>15198</v>
      </c>
      <c r="OA52">
        <f t="shared" si="73"/>
        <v>13355</v>
      </c>
      <c r="OB52">
        <f t="shared" si="73"/>
        <v>10991</v>
      </c>
      <c r="OC52">
        <f t="shared" si="73"/>
        <v>9776</v>
      </c>
      <c r="OD52">
        <f t="shared" si="73"/>
        <v>10636</v>
      </c>
      <c r="OE52">
        <f t="shared" si="73"/>
        <v>12760</v>
      </c>
      <c r="OF52">
        <f t="shared" si="73"/>
        <v>12095</v>
      </c>
      <c r="OG52">
        <f t="shared" si="73"/>
        <v>12099</v>
      </c>
      <c r="OH52">
        <f t="shared" si="73"/>
        <v>10453</v>
      </c>
    </row>
    <row r="53" spans="1:398" x14ac:dyDescent="0.35">
      <c r="A53" t="s">
        <v>52</v>
      </c>
      <c r="B53" t="str">
        <f>"(140)"</f>
        <v>(140)</v>
      </c>
      <c r="D53">
        <f t="shared" ref="D53:BO53" si="74">D4-C4</f>
        <v>0</v>
      </c>
      <c r="E53">
        <f t="shared" si="74"/>
        <v>0</v>
      </c>
      <c r="F53">
        <f t="shared" si="74"/>
        <v>0</v>
      </c>
      <c r="G53">
        <f t="shared" si="74"/>
        <v>0</v>
      </c>
      <c r="H53">
        <f t="shared" si="74"/>
        <v>0</v>
      </c>
      <c r="I53">
        <f t="shared" si="74"/>
        <v>0</v>
      </c>
      <c r="J53">
        <f t="shared" si="74"/>
        <v>0</v>
      </c>
      <c r="K53">
        <f t="shared" si="74"/>
        <v>0</v>
      </c>
      <c r="L53">
        <f t="shared" si="74"/>
        <v>2</v>
      </c>
      <c r="M53">
        <f t="shared" si="74"/>
        <v>0</v>
      </c>
      <c r="N53">
        <f t="shared" si="74"/>
        <v>0</v>
      </c>
      <c r="O53">
        <f t="shared" si="74"/>
        <v>0</v>
      </c>
      <c r="P53">
        <f t="shared" si="74"/>
        <v>0</v>
      </c>
      <c r="Q53">
        <f t="shared" si="74"/>
        <v>0</v>
      </c>
      <c r="R53">
        <f t="shared" si="74"/>
        <v>0</v>
      </c>
      <c r="S53">
        <f t="shared" si="74"/>
        <v>1</v>
      </c>
      <c r="T53">
        <f t="shared" si="74"/>
        <v>0</v>
      </c>
      <c r="U53">
        <f t="shared" si="74"/>
        <v>0</v>
      </c>
      <c r="V53">
        <f t="shared" si="74"/>
        <v>0</v>
      </c>
      <c r="W53">
        <f t="shared" si="74"/>
        <v>0</v>
      </c>
      <c r="X53">
        <f t="shared" si="74"/>
        <v>0</v>
      </c>
      <c r="Y53">
        <f t="shared" si="74"/>
        <v>0</v>
      </c>
      <c r="Z53">
        <f t="shared" si="74"/>
        <v>0</v>
      </c>
      <c r="AA53">
        <f t="shared" si="74"/>
        <v>0</v>
      </c>
      <c r="AB53">
        <f t="shared" si="74"/>
        <v>0</v>
      </c>
      <c r="AC53">
        <f t="shared" si="74"/>
        <v>0</v>
      </c>
      <c r="AD53">
        <f t="shared" si="74"/>
        <v>0</v>
      </c>
      <c r="AE53">
        <f t="shared" si="74"/>
        <v>0</v>
      </c>
      <c r="AF53">
        <f t="shared" si="74"/>
        <v>0</v>
      </c>
      <c r="AG53">
        <f t="shared" si="74"/>
        <v>17</v>
      </c>
      <c r="AH53">
        <f t="shared" si="74"/>
        <v>42</v>
      </c>
      <c r="AI53">
        <f t="shared" si="74"/>
        <v>93</v>
      </c>
      <c r="AJ53">
        <f t="shared" si="74"/>
        <v>74</v>
      </c>
      <c r="AK53">
        <f t="shared" si="74"/>
        <v>93</v>
      </c>
      <c r="AL53">
        <f t="shared" si="74"/>
        <v>131</v>
      </c>
      <c r="AM53">
        <f t="shared" si="74"/>
        <v>202</v>
      </c>
      <c r="AN53">
        <f t="shared" si="74"/>
        <v>233</v>
      </c>
      <c r="AO53">
        <f t="shared" si="74"/>
        <v>240</v>
      </c>
      <c r="AP53">
        <f t="shared" si="74"/>
        <v>566</v>
      </c>
      <c r="AQ53">
        <f t="shared" si="74"/>
        <v>342</v>
      </c>
      <c r="AR53">
        <f t="shared" si="74"/>
        <v>466</v>
      </c>
      <c r="AS53">
        <f t="shared" si="74"/>
        <v>587</v>
      </c>
      <c r="AT53">
        <f t="shared" si="74"/>
        <v>769</v>
      </c>
      <c r="AU53">
        <f t="shared" si="74"/>
        <v>778</v>
      </c>
      <c r="AV53">
        <f t="shared" si="74"/>
        <v>1247</v>
      </c>
      <c r="AW53">
        <f t="shared" si="74"/>
        <v>1492</v>
      </c>
      <c r="AX53">
        <f t="shared" si="74"/>
        <v>1797</v>
      </c>
      <c r="AY53">
        <f t="shared" si="74"/>
        <v>977</v>
      </c>
      <c r="AZ53">
        <f t="shared" si="74"/>
        <v>2313</v>
      </c>
      <c r="BA53">
        <f t="shared" si="74"/>
        <v>2651</v>
      </c>
      <c r="BB53">
        <f t="shared" si="74"/>
        <v>2547</v>
      </c>
      <c r="BC53">
        <f t="shared" si="74"/>
        <v>3497</v>
      </c>
      <c r="BD53">
        <f t="shared" si="74"/>
        <v>3590</v>
      </c>
      <c r="BE53">
        <f t="shared" si="74"/>
        <v>3233</v>
      </c>
      <c r="BF53">
        <f t="shared" si="74"/>
        <v>3526</v>
      </c>
      <c r="BG53">
        <f t="shared" si="74"/>
        <v>4207</v>
      </c>
      <c r="BH53">
        <f t="shared" si="74"/>
        <v>5322</v>
      </c>
      <c r="BI53">
        <f t="shared" si="74"/>
        <v>5986</v>
      </c>
      <c r="BJ53">
        <f t="shared" si="74"/>
        <v>6557</v>
      </c>
      <c r="BK53">
        <f t="shared" si="74"/>
        <v>5560</v>
      </c>
      <c r="BL53">
        <f t="shared" si="74"/>
        <v>4789</v>
      </c>
      <c r="BM53">
        <f t="shared" si="74"/>
        <v>5249</v>
      </c>
      <c r="BN53">
        <f t="shared" si="74"/>
        <v>5210</v>
      </c>
      <c r="BO53">
        <f t="shared" si="74"/>
        <v>6203</v>
      </c>
      <c r="BP53">
        <f t="shared" ref="BP53:EA53" si="75">BP4-BO4</f>
        <v>5909</v>
      </c>
      <c r="BQ53">
        <f t="shared" si="75"/>
        <v>5974</v>
      </c>
      <c r="BR53">
        <f t="shared" si="75"/>
        <v>5217</v>
      </c>
      <c r="BS53">
        <f t="shared" si="75"/>
        <v>4050</v>
      </c>
      <c r="BT53">
        <f t="shared" si="75"/>
        <v>4053</v>
      </c>
      <c r="BU53">
        <f t="shared" si="75"/>
        <v>4782</v>
      </c>
      <c r="BV53">
        <f t="shared" si="75"/>
        <v>4668</v>
      </c>
      <c r="BW53">
        <f t="shared" si="75"/>
        <v>4585</v>
      </c>
      <c r="BX53">
        <f t="shared" si="75"/>
        <v>4805</v>
      </c>
      <c r="BY53">
        <f t="shared" si="75"/>
        <v>4316</v>
      </c>
      <c r="BZ53">
        <f t="shared" si="75"/>
        <v>3599</v>
      </c>
      <c r="CA53">
        <f t="shared" si="75"/>
        <v>3039</v>
      </c>
      <c r="CB53">
        <f t="shared" si="75"/>
        <v>3836</v>
      </c>
      <c r="CC53">
        <f t="shared" si="75"/>
        <v>4204</v>
      </c>
      <c r="CD53">
        <f t="shared" si="75"/>
        <v>3951</v>
      </c>
      <c r="CE53">
        <f t="shared" si="75"/>
        <v>4694</v>
      </c>
      <c r="CF53">
        <f t="shared" si="75"/>
        <v>4092</v>
      </c>
      <c r="CG53">
        <f t="shared" si="75"/>
        <v>3153</v>
      </c>
      <c r="CH53">
        <f t="shared" si="75"/>
        <v>2972</v>
      </c>
      <c r="CI53">
        <f t="shared" si="75"/>
        <v>2667</v>
      </c>
      <c r="CJ53">
        <f t="shared" si="75"/>
        <v>3786</v>
      </c>
      <c r="CK53">
        <f t="shared" si="75"/>
        <v>3493</v>
      </c>
      <c r="CL53">
        <f t="shared" si="75"/>
        <v>3491</v>
      </c>
      <c r="CM53">
        <f t="shared" si="75"/>
        <v>3047</v>
      </c>
      <c r="CN53">
        <f t="shared" si="75"/>
        <v>2256</v>
      </c>
      <c r="CO53">
        <f t="shared" si="75"/>
        <v>2729</v>
      </c>
      <c r="CP53">
        <f t="shared" si="75"/>
        <v>3370</v>
      </c>
      <c r="CQ53">
        <f t="shared" si="75"/>
        <v>2646</v>
      </c>
      <c r="CR53">
        <f t="shared" si="75"/>
        <v>3021</v>
      </c>
      <c r="CS53">
        <f t="shared" si="75"/>
        <v>2357</v>
      </c>
      <c r="CT53">
        <f t="shared" si="75"/>
        <v>2324</v>
      </c>
      <c r="CU53">
        <f t="shared" si="75"/>
        <v>1739</v>
      </c>
      <c r="CV53">
        <f t="shared" si="75"/>
        <v>2091</v>
      </c>
      <c r="CW53">
        <f t="shared" si="75"/>
        <v>2086</v>
      </c>
      <c r="CX53">
        <f t="shared" si="75"/>
        <v>1872</v>
      </c>
      <c r="CY53">
        <f t="shared" si="75"/>
        <v>1965</v>
      </c>
      <c r="CZ53">
        <f t="shared" si="75"/>
        <v>1900</v>
      </c>
      <c r="DA53">
        <f t="shared" si="75"/>
        <v>1389</v>
      </c>
      <c r="DB53">
        <f t="shared" si="75"/>
        <v>1221</v>
      </c>
      <c r="DC53">
        <f t="shared" si="75"/>
        <v>1075</v>
      </c>
      <c r="DD53">
        <f t="shared" si="75"/>
        <v>1444</v>
      </c>
      <c r="DE53">
        <f t="shared" si="75"/>
        <v>1401</v>
      </c>
      <c r="DF53">
        <f t="shared" si="75"/>
        <v>1327</v>
      </c>
      <c r="DG53">
        <f t="shared" si="75"/>
        <v>1083</v>
      </c>
      <c r="DH53">
        <f t="shared" si="75"/>
        <v>802</v>
      </c>
      <c r="DI53">
        <f t="shared" si="75"/>
        <v>744</v>
      </c>
      <c r="DJ53">
        <f t="shared" si="75"/>
        <v>1402</v>
      </c>
      <c r="DK53">
        <f t="shared" si="75"/>
        <v>888</v>
      </c>
      <c r="DL53">
        <f t="shared" si="75"/>
        <v>992</v>
      </c>
      <c r="DM53">
        <f t="shared" si="75"/>
        <v>789</v>
      </c>
      <c r="DN53">
        <f t="shared" si="75"/>
        <v>875</v>
      </c>
      <c r="DO53">
        <f t="shared" si="75"/>
        <v>675</v>
      </c>
      <c r="DP53">
        <f t="shared" si="75"/>
        <v>451</v>
      </c>
      <c r="DQ53">
        <f t="shared" si="75"/>
        <v>813</v>
      </c>
      <c r="DR53">
        <f t="shared" si="75"/>
        <v>665</v>
      </c>
      <c r="DS53">
        <f t="shared" si="75"/>
        <v>642</v>
      </c>
      <c r="DT53">
        <f t="shared" si="75"/>
        <v>652</v>
      </c>
      <c r="DU53">
        <f t="shared" si="75"/>
        <v>669</v>
      </c>
      <c r="DV53">
        <f t="shared" si="75"/>
        <v>531</v>
      </c>
      <c r="DW53">
        <f t="shared" si="75"/>
        <v>300</v>
      </c>
      <c r="DX53">
        <f t="shared" si="75"/>
        <v>397</v>
      </c>
      <c r="DY53">
        <f t="shared" si="75"/>
        <v>584</v>
      </c>
      <c r="DZ53">
        <f t="shared" si="75"/>
        <v>593</v>
      </c>
      <c r="EA53">
        <f t="shared" si="75"/>
        <v>516</v>
      </c>
      <c r="EB53">
        <f t="shared" ref="EB53:GM53" si="76">EB4-EA4</f>
        <v>416</v>
      </c>
      <c r="EC53">
        <f t="shared" si="76"/>
        <v>333</v>
      </c>
      <c r="ED53">
        <f t="shared" si="76"/>
        <v>200</v>
      </c>
      <c r="EE53">
        <f t="shared" si="76"/>
        <v>318</v>
      </c>
      <c r="EF53">
        <f t="shared" si="76"/>
        <v>321</v>
      </c>
      <c r="EG53">
        <f t="shared" si="76"/>
        <v>177</v>
      </c>
      <c r="EH53">
        <f t="shared" si="76"/>
        <v>518</v>
      </c>
      <c r="EI53">
        <f t="shared" si="76"/>
        <v>270</v>
      </c>
      <c r="EJ53">
        <f t="shared" si="76"/>
        <v>197</v>
      </c>
      <c r="EK53">
        <f t="shared" si="76"/>
        <v>280</v>
      </c>
      <c r="EL53">
        <f t="shared" si="76"/>
        <v>283</v>
      </c>
      <c r="EM53">
        <f t="shared" si="76"/>
        <v>202</v>
      </c>
      <c r="EN53">
        <f t="shared" si="76"/>
        <v>379</v>
      </c>
      <c r="EO53">
        <f t="shared" si="76"/>
        <v>163</v>
      </c>
      <c r="EP53">
        <f t="shared" si="76"/>
        <v>346</v>
      </c>
      <c r="EQ53">
        <f t="shared" si="76"/>
        <v>338</v>
      </c>
      <c r="ER53">
        <f t="shared" si="76"/>
        <v>301</v>
      </c>
      <c r="ES53">
        <f t="shared" si="76"/>
        <v>210</v>
      </c>
      <c r="ET53">
        <f t="shared" si="76"/>
        <v>328</v>
      </c>
      <c r="EU53">
        <f t="shared" si="76"/>
        <v>331</v>
      </c>
      <c r="EV53">
        <f t="shared" si="76"/>
        <v>-148</v>
      </c>
      <c r="EW53">
        <f t="shared" si="76"/>
        <v>264</v>
      </c>
      <c r="EX53">
        <f t="shared" si="76"/>
        <v>224</v>
      </c>
      <c r="EY53">
        <f t="shared" si="76"/>
        <v>221</v>
      </c>
      <c r="EZ53">
        <f t="shared" si="76"/>
        <v>113</v>
      </c>
      <c r="FA53">
        <f t="shared" si="76"/>
        <v>577</v>
      </c>
      <c r="FB53">
        <f t="shared" si="76"/>
        <v>296</v>
      </c>
      <c r="FC53">
        <f t="shared" si="76"/>
        <v>255</v>
      </c>
      <c r="FD53">
        <f t="shared" si="76"/>
        <v>175</v>
      </c>
      <c r="FE53">
        <f t="shared" si="76"/>
        <v>174</v>
      </c>
      <c r="FF53">
        <f t="shared" si="76"/>
        <v>126</v>
      </c>
      <c r="FG53">
        <f t="shared" si="76"/>
        <v>142</v>
      </c>
      <c r="FH53">
        <f t="shared" si="76"/>
        <v>182</v>
      </c>
      <c r="FI53">
        <f t="shared" si="76"/>
        <v>201</v>
      </c>
      <c r="FJ53">
        <f t="shared" si="76"/>
        <v>223</v>
      </c>
      <c r="FK53">
        <f t="shared" si="76"/>
        <v>235</v>
      </c>
      <c r="FL53">
        <f t="shared" si="76"/>
        <v>192</v>
      </c>
      <c r="FM53">
        <f t="shared" si="76"/>
        <v>208</v>
      </c>
      <c r="FN53">
        <f t="shared" si="76"/>
        <v>137</v>
      </c>
      <c r="FO53">
        <f t="shared" si="76"/>
        <v>193</v>
      </c>
      <c r="FP53">
        <f t="shared" si="76"/>
        <v>214</v>
      </c>
      <c r="FQ53">
        <f t="shared" si="76"/>
        <v>276</v>
      </c>
      <c r="FR53">
        <f t="shared" si="76"/>
        <v>188</v>
      </c>
      <c r="FS53">
        <f t="shared" si="76"/>
        <v>234</v>
      </c>
      <c r="FT53">
        <f t="shared" si="76"/>
        <v>169</v>
      </c>
      <c r="FU53">
        <f t="shared" si="76"/>
        <v>114</v>
      </c>
      <c r="FV53">
        <f t="shared" si="76"/>
        <v>162</v>
      </c>
      <c r="FW53">
        <f t="shared" si="76"/>
        <v>230</v>
      </c>
      <c r="FX53">
        <f t="shared" si="76"/>
        <v>231</v>
      </c>
      <c r="FY53">
        <f t="shared" si="76"/>
        <v>249</v>
      </c>
      <c r="FZ53">
        <f t="shared" si="76"/>
        <v>218</v>
      </c>
      <c r="GA53">
        <f t="shared" si="76"/>
        <v>190</v>
      </c>
      <c r="GB53">
        <f t="shared" si="76"/>
        <v>128</v>
      </c>
      <c r="GC53">
        <f t="shared" si="76"/>
        <v>280</v>
      </c>
      <c r="GD53">
        <f t="shared" si="76"/>
        <v>306</v>
      </c>
      <c r="GE53">
        <f t="shared" si="76"/>
        <v>252</v>
      </c>
      <c r="GF53">
        <f t="shared" si="76"/>
        <v>274</v>
      </c>
      <c r="GG53">
        <f t="shared" si="76"/>
        <v>254</v>
      </c>
      <c r="GH53">
        <f t="shared" si="76"/>
        <v>168</v>
      </c>
      <c r="GI53">
        <f t="shared" si="76"/>
        <v>202</v>
      </c>
      <c r="GJ53">
        <f t="shared" si="76"/>
        <v>288</v>
      </c>
      <c r="GK53">
        <f t="shared" si="76"/>
        <v>382</v>
      </c>
      <c r="GL53">
        <f t="shared" si="76"/>
        <v>379</v>
      </c>
      <c r="GM53">
        <f t="shared" si="76"/>
        <v>295</v>
      </c>
      <c r="GN53">
        <f t="shared" ref="GN53:IY53" si="77">GN4-GM4</f>
        <v>238</v>
      </c>
      <c r="GO53">
        <f t="shared" si="77"/>
        <v>159</v>
      </c>
      <c r="GP53">
        <f t="shared" si="77"/>
        <v>190</v>
      </c>
      <c r="GQ53">
        <f t="shared" si="77"/>
        <v>384</v>
      </c>
      <c r="GR53">
        <f t="shared" si="77"/>
        <v>401</v>
      </c>
      <c r="GS53">
        <f t="shared" si="77"/>
        <v>552</v>
      </c>
      <c r="GT53">
        <f t="shared" si="77"/>
        <v>347</v>
      </c>
      <c r="GU53">
        <f t="shared" si="77"/>
        <v>463</v>
      </c>
      <c r="GV53">
        <f t="shared" si="77"/>
        <v>259</v>
      </c>
      <c r="GW53">
        <f t="shared" si="77"/>
        <v>412</v>
      </c>
      <c r="GX53">
        <f t="shared" si="77"/>
        <v>476</v>
      </c>
      <c r="GY53">
        <f t="shared" si="77"/>
        <v>522</v>
      </c>
      <c r="GZ53">
        <f t="shared" si="77"/>
        <v>574</v>
      </c>
      <c r="HA53">
        <f t="shared" si="77"/>
        <v>629</v>
      </c>
      <c r="HB53">
        <f t="shared" si="77"/>
        <v>477</v>
      </c>
      <c r="HC53">
        <f t="shared" si="77"/>
        <v>320</v>
      </c>
      <c r="HD53">
        <f t="shared" si="77"/>
        <v>401</v>
      </c>
      <c r="HE53">
        <f t="shared" si="77"/>
        <v>642</v>
      </c>
      <c r="HF53">
        <f t="shared" si="77"/>
        <v>840</v>
      </c>
      <c r="HG53">
        <f t="shared" si="77"/>
        <v>947</v>
      </c>
      <c r="HH53">
        <f t="shared" si="77"/>
        <v>1071</v>
      </c>
      <c r="HI53">
        <f t="shared" si="77"/>
        <v>1209</v>
      </c>
      <c r="HJ53">
        <f t="shared" si="77"/>
        <v>953</v>
      </c>
      <c r="HK53">
        <f t="shared" si="77"/>
        <v>876</v>
      </c>
      <c r="HL53">
        <f t="shared" si="77"/>
        <v>1366</v>
      </c>
      <c r="HM53">
        <f t="shared" si="77"/>
        <v>1409</v>
      </c>
      <c r="HN53">
        <f t="shared" si="77"/>
        <v>1460</v>
      </c>
      <c r="HO53">
        <f t="shared" si="77"/>
        <v>1444</v>
      </c>
      <c r="HP53">
        <f t="shared" si="77"/>
        <v>1365</v>
      </c>
      <c r="HQ53">
        <f t="shared" si="77"/>
        <v>996</v>
      </c>
      <c r="HR53">
        <f t="shared" si="77"/>
        <v>975</v>
      </c>
      <c r="HS53">
        <f t="shared" si="77"/>
        <v>1326</v>
      </c>
      <c r="HT53">
        <f t="shared" si="77"/>
        <v>1397</v>
      </c>
      <c r="HU53">
        <f t="shared" si="77"/>
        <v>1732</v>
      </c>
      <c r="HV53">
        <f t="shared" si="77"/>
        <v>1694</v>
      </c>
      <c r="HW53">
        <f t="shared" si="77"/>
        <v>1296</v>
      </c>
      <c r="HX53">
        <f t="shared" si="77"/>
        <v>1150</v>
      </c>
      <c r="HY53">
        <f t="shared" si="77"/>
        <v>1369</v>
      </c>
      <c r="HZ53">
        <f t="shared" si="77"/>
        <v>1430</v>
      </c>
      <c r="IA53">
        <f t="shared" si="77"/>
        <v>1597</v>
      </c>
      <c r="IB53">
        <f t="shared" si="77"/>
        <v>1616</v>
      </c>
      <c r="IC53">
        <f t="shared" si="77"/>
        <v>1501</v>
      </c>
      <c r="ID53">
        <f t="shared" si="77"/>
        <v>1456</v>
      </c>
      <c r="IE53">
        <f t="shared" si="77"/>
        <v>1008</v>
      </c>
      <c r="IF53">
        <f t="shared" si="77"/>
        <v>1229</v>
      </c>
      <c r="IG53">
        <f t="shared" si="77"/>
        <v>1452</v>
      </c>
      <c r="IH53">
        <f t="shared" si="77"/>
        <v>1583</v>
      </c>
      <c r="II53">
        <f t="shared" si="77"/>
        <v>1907</v>
      </c>
      <c r="IJ53">
        <f t="shared" si="77"/>
        <v>1637</v>
      </c>
      <c r="IK53">
        <f t="shared" si="77"/>
        <v>1587</v>
      </c>
      <c r="IL53">
        <f t="shared" si="77"/>
        <v>1350</v>
      </c>
      <c r="IM53">
        <f t="shared" si="77"/>
        <v>1391</v>
      </c>
      <c r="IN53">
        <f t="shared" si="77"/>
        <v>1640</v>
      </c>
      <c r="IO53">
        <f t="shared" si="77"/>
        <v>1786</v>
      </c>
      <c r="IP53">
        <f t="shared" si="77"/>
        <v>1912</v>
      </c>
      <c r="IQ53">
        <f t="shared" si="77"/>
        <v>1869</v>
      </c>
      <c r="IR53">
        <f t="shared" si="77"/>
        <v>1766</v>
      </c>
      <c r="IS53">
        <f t="shared" si="77"/>
        <v>1494</v>
      </c>
      <c r="IT53">
        <f t="shared" si="77"/>
        <v>1647</v>
      </c>
      <c r="IU53">
        <f t="shared" si="77"/>
        <v>1850</v>
      </c>
      <c r="IV53">
        <f t="shared" si="77"/>
        <v>2548</v>
      </c>
      <c r="IW53">
        <f t="shared" si="77"/>
        <v>2499</v>
      </c>
      <c r="IX53">
        <f t="shared" si="77"/>
        <v>2843</v>
      </c>
      <c r="IY53">
        <f t="shared" si="77"/>
        <v>2578</v>
      </c>
      <c r="IZ53">
        <f t="shared" ref="IZ53:JQ53" si="78">IZ4-IY4</f>
        <v>2257</v>
      </c>
      <c r="JA53">
        <f t="shared" si="78"/>
        <v>2677</v>
      </c>
      <c r="JB53">
        <f t="shared" si="78"/>
        <v>3677</v>
      </c>
      <c r="JC53">
        <f t="shared" si="78"/>
        <v>4458</v>
      </c>
      <c r="JD53">
        <f t="shared" si="78"/>
        <v>5372</v>
      </c>
      <c r="JE53">
        <f t="shared" si="78"/>
        <v>5724</v>
      </c>
      <c r="JF53">
        <f t="shared" si="78"/>
        <v>5456</v>
      </c>
      <c r="JG53">
        <f t="shared" si="78"/>
        <v>4619</v>
      </c>
      <c r="JH53">
        <f t="shared" si="78"/>
        <v>5898</v>
      </c>
      <c r="JI53">
        <f t="shared" si="78"/>
        <v>7332</v>
      </c>
      <c r="JJ53">
        <f t="shared" si="78"/>
        <v>8803</v>
      </c>
      <c r="JK53">
        <f t="shared" si="78"/>
        <v>10009</v>
      </c>
      <c r="JL53">
        <f t="shared" si="78"/>
        <v>10925</v>
      </c>
      <c r="JM53">
        <f t="shared" si="78"/>
        <v>11705</v>
      </c>
      <c r="JN53">
        <f t="shared" si="78"/>
        <v>9337</v>
      </c>
      <c r="JO53">
        <f t="shared" si="78"/>
        <v>10871</v>
      </c>
      <c r="JP53">
        <f t="shared" si="78"/>
        <v>15199</v>
      </c>
      <c r="JQ53">
        <f t="shared" si="78"/>
        <v>16078</v>
      </c>
      <c r="JR53">
        <f t="shared" ref="JR53:OH53" si="79">JR4-JQ4</f>
        <v>19143</v>
      </c>
      <c r="JS53">
        <f t="shared" si="79"/>
        <v>19640</v>
      </c>
      <c r="JT53">
        <f t="shared" si="79"/>
        <v>21273</v>
      </c>
      <c r="JU53">
        <f t="shared" si="79"/>
        <v>17007</v>
      </c>
      <c r="JV53">
        <f t="shared" si="79"/>
        <v>21989</v>
      </c>
      <c r="JW53">
        <f t="shared" si="79"/>
        <v>24988</v>
      </c>
      <c r="JX53">
        <f t="shared" si="79"/>
        <v>26829</v>
      </c>
      <c r="JY53">
        <f t="shared" si="79"/>
        <v>31079</v>
      </c>
      <c r="JZ53">
        <f t="shared" si="79"/>
        <v>31756</v>
      </c>
      <c r="KA53">
        <f t="shared" si="79"/>
        <v>29905</v>
      </c>
      <c r="KB53">
        <f t="shared" si="79"/>
        <v>22253</v>
      </c>
      <c r="KC53">
        <f t="shared" si="79"/>
        <v>28241</v>
      </c>
      <c r="KD53">
        <f t="shared" si="79"/>
        <v>30548</v>
      </c>
      <c r="KE53">
        <f t="shared" si="79"/>
        <v>34502</v>
      </c>
      <c r="KF53">
        <f t="shared" si="79"/>
        <v>37802</v>
      </c>
      <c r="KG53">
        <f t="shared" si="79"/>
        <v>39809</v>
      </c>
      <c r="KH53">
        <f t="shared" si="79"/>
        <v>32614</v>
      </c>
      <c r="KI53">
        <f t="shared" si="79"/>
        <v>25269</v>
      </c>
      <c r="KJ53">
        <f t="shared" si="79"/>
        <v>35090</v>
      </c>
      <c r="KK53">
        <f t="shared" si="79"/>
        <v>32961</v>
      </c>
      <c r="KL53">
        <f t="shared" si="79"/>
        <v>37977</v>
      </c>
      <c r="KM53">
        <f t="shared" si="79"/>
        <v>40902</v>
      </c>
      <c r="KN53">
        <f t="shared" si="79"/>
        <v>37249</v>
      </c>
      <c r="KO53">
        <f t="shared" si="79"/>
        <v>33977</v>
      </c>
      <c r="KP53">
        <f t="shared" si="79"/>
        <v>27352</v>
      </c>
      <c r="KQ53">
        <f t="shared" si="79"/>
        <v>32191</v>
      </c>
      <c r="KR53">
        <f t="shared" si="79"/>
        <v>34280</v>
      </c>
      <c r="KS53">
        <f t="shared" si="79"/>
        <v>36176</v>
      </c>
      <c r="KT53">
        <f t="shared" si="79"/>
        <v>37239</v>
      </c>
      <c r="KU53">
        <f t="shared" si="79"/>
        <v>34764</v>
      </c>
      <c r="KV53">
        <f t="shared" si="79"/>
        <v>28337</v>
      </c>
      <c r="KW53">
        <f t="shared" si="79"/>
        <v>22927</v>
      </c>
      <c r="KX53">
        <f t="shared" si="79"/>
        <v>23227</v>
      </c>
      <c r="KY53">
        <f t="shared" si="79"/>
        <v>25852</v>
      </c>
      <c r="KZ53">
        <f t="shared" si="79"/>
        <v>29001</v>
      </c>
      <c r="LA53">
        <f t="shared" si="79"/>
        <v>28342</v>
      </c>
      <c r="LB53">
        <f t="shared" si="79"/>
        <v>26315</v>
      </c>
      <c r="LC53">
        <f t="shared" si="79"/>
        <v>20646</v>
      </c>
      <c r="LD53">
        <f t="shared" si="79"/>
        <v>16376</v>
      </c>
      <c r="LE53">
        <f t="shared" si="79"/>
        <v>19347</v>
      </c>
      <c r="LF53">
        <f t="shared" si="79"/>
        <v>20709</v>
      </c>
      <c r="LG53">
        <f t="shared" si="79"/>
        <v>23219</v>
      </c>
      <c r="LH53">
        <f t="shared" si="79"/>
        <v>24110</v>
      </c>
      <c r="LI53">
        <f t="shared" si="79"/>
        <v>21052</v>
      </c>
      <c r="LJ53">
        <f t="shared" si="79"/>
        <v>18887</v>
      </c>
      <c r="LK53">
        <f t="shared" si="79"/>
        <v>13679</v>
      </c>
      <c r="LL53">
        <f t="shared" si="79"/>
        <v>14837</v>
      </c>
      <c r="LM53">
        <f t="shared" si="79"/>
        <v>12755</v>
      </c>
      <c r="LN53">
        <f t="shared" si="79"/>
        <v>16998</v>
      </c>
      <c r="LO53">
        <f t="shared" si="79"/>
        <v>18726</v>
      </c>
      <c r="LP53">
        <f t="shared" si="79"/>
        <v>19902</v>
      </c>
      <c r="LQ53">
        <f t="shared" si="79"/>
        <v>17937</v>
      </c>
      <c r="LR53">
        <f t="shared" si="79"/>
        <v>12025</v>
      </c>
      <c r="LS53">
        <f t="shared" si="79"/>
        <v>14839</v>
      </c>
      <c r="LT53">
        <f t="shared" si="79"/>
        <v>17568</v>
      </c>
      <c r="LU53">
        <f t="shared" si="79"/>
        <v>18233</v>
      </c>
      <c r="LV53">
        <f t="shared" si="79"/>
        <v>15401</v>
      </c>
      <c r="LW53">
        <f t="shared" si="79"/>
        <v>16305</v>
      </c>
      <c r="LX53">
        <f t="shared" si="79"/>
        <v>15102</v>
      </c>
      <c r="LY53">
        <f t="shared" si="79"/>
        <v>10869</v>
      </c>
      <c r="LZ53">
        <f t="shared" si="79"/>
        <v>13316</v>
      </c>
      <c r="MA53">
        <f t="shared" si="79"/>
        <v>13908</v>
      </c>
      <c r="MB53">
        <f t="shared" si="79"/>
        <v>18039</v>
      </c>
      <c r="MC53">
        <f t="shared" si="79"/>
        <v>19037</v>
      </c>
      <c r="MD53">
        <f t="shared" si="79"/>
        <v>10405</v>
      </c>
      <c r="ME53">
        <f t="shared" si="79"/>
        <v>8937</v>
      </c>
      <c r="MF53">
        <f t="shared" si="79"/>
        <v>8581</v>
      </c>
      <c r="MG53">
        <f t="shared" si="79"/>
        <v>11210</v>
      </c>
      <c r="MH53">
        <f t="shared" si="79"/>
        <v>16202</v>
      </c>
      <c r="MI53">
        <f t="shared" si="79"/>
        <v>23477</v>
      </c>
      <c r="MJ53">
        <f t="shared" si="79"/>
        <v>22210</v>
      </c>
      <c r="MK53">
        <f t="shared" si="79"/>
        <v>11825</v>
      </c>
      <c r="ML53">
        <f t="shared" si="79"/>
        <v>14245</v>
      </c>
      <c r="MM53">
        <f t="shared" si="79"/>
        <v>10798</v>
      </c>
      <c r="MN53">
        <f t="shared" si="79"/>
        <v>15375</v>
      </c>
      <c r="MO53">
        <f t="shared" si="79"/>
        <v>20326</v>
      </c>
      <c r="MP53">
        <f t="shared" si="79"/>
        <v>18416</v>
      </c>
      <c r="MQ53">
        <f t="shared" si="79"/>
        <v>17529</v>
      </c>
      <c r="MR53">
        <f t="shared" si="79"/>
        <v>19976</v>
      </c>
      <c r="MS53">
        <f t="shared" si="79"/>
        <v>18625</v>
      </c>
      <c r="MT53">
        <f t="shared" si="79"/>
        <v>12530</v>
      </c>
      <c r="MU53">
        <f t="shared" si="79"/>
        <v>14242</v>
      </c>
      <c r="MV53">
        <f t="shared" si="79"/>
        <v>15773</v>
      </c>
      <c r="MW53">
        <f t="shared" si="79"/>
        <v>17243</v>
      </c>
      <c r="MX53">
        <f t="shared" si="79"/>
        <v>16144</v>
      </c>
      <c r="MY53">
        <f t="shared" si="79"/>
        <v>16310</v>
      </c>
      <c r="MZ53">
        <f t="shared" si="79"/>
        <v>12544</v>
      </c>
      <c r="NA53">
        <f t="shared" si="79"/>
        <v>8825</v>
      </c>
      <c r="NB53">
        <f t="shared" si="79"/>
        <v>10496</v>
      </c>
      <c r="NC53">
        <f t="shared" si="79"/>
        <v>13568</v>
      </c>
      <c r="ND53">
        <f t="shared" si="79"/>
        <v>14055</v>
      </c>
      <c r="NE53">
        <f t="shared" si="79"/>
        <v>13633</v>
      </c>
      <c r="NF53">
        <f t="shared" si="79"/>
        <v>13331</v>
      </c>
      <c r="NG53">
        <f t="shared" si="79"/>
        <v>11628</v>
      </c>
      <c r="NH53">
        <f t="shared" si="79"/>
        <v>8559</v>
      </c>
      <c r="NI53">
        <f t="shared" si="79"/>
        <v>10584</v>
      </c>
      <c r="NJ53">
        <f t="shared" si="79"/>
        <v>15191</v>
      </c>
      <c r="NK53">
        <f t="shared" si="79"/>
        <v>14360</v>
      </c>
      <c r="NL53">
        <f t="shared" si="79"/>
        <v>13563</v>
      </c>
      <c r="NM53">
        <f t="shared" si="79"/>
        <v>12713</v>
      </c>
      <c r="NN53">
        <f t="shared" si="79"/>
        <v>11249</v>
      </c>
      <c r="NO53">
        <f t="shared" si="79"/>
        <v>7925</v>
      </c>
      <c r="NP53">
        <f t="shared" si="79"/>
        <v>9651</v>
      </c>
      <c r="NQ53">
        <f t="shared" si="79"/>
        <v>13182</v>
      </c>
      <c r="NR53">
        <f t="shared" si="79"/>
        <v>13656</v>
      </c>
      <c r="NS53">
        <f t="shared" si="79"/>
        <v>14213</v>
      </c>
      <c r="NT53">
        <f t="shared" si="79"/>
        <v>13439</v>
      </c>
      <c r="NU53">
        <f t="shared" si="79"/>
        <v>11640</v>
      </c>
      <c r="NV53">
        <f t="shared" si="79"/>
        <v>7969</v>
      </c>
      <c r="NW53">
        <f t="shared" si="79"/>
        <v>10612</v>
      </c>
      <c r="NX53">
        <f t="shared" si="79"/>
        <v>12947</v>
      </c>
      <c r="NY53">
        <f t="shared" si="79"/>
        <v>15137</v>
      </c>
      <c r="NZ53">
        <f t="shared" si="79"/>
        <v>13893</v>
      </c>
      <c r="OA53">
        <f t="shared" si="79"/>
        <v>13523</v>
      </c>
      <c r="OB53">
        <f t="shared" si="79"/>
        <v>11060</v>
      </c>
      <c r="OC53">
        <f t="shared" si="79"/>
        <v>7344</v>
      </c>
      <c r="OD53">
        <f t="shared" si="79"/>
        <v>10368</v>
      </c>
      <c r="OE53">
        <f t="shared" si="79"/>
        <v>12066</v>
      </c>
      <c r="OF53">
        <f t="shared" si="79"/>
        <v>13755</v>
      </c>
      <c r="OG53">
        <f t="shared" si="79"/>
        <v>15470</v>
      </c>
      <c r="OH53">
        <f t="shared" si="79"/>
        <v>14914</v>
      </c>
    </row>
    <row r="54" spans="1:398" x14ac:dyDescent="0.35">
      <c r="A54" t="s">
        <v>274</v>
      </c>
      <c r="B54" t="str">
        <f>"(203)"</f>
        <v>(203)</v>
      </c>
      <c r="D54">
        <f t="shared" ref="D54:BO54" si="80">D5-C5</f>
        <v>0</v>
      </c>
      <c r="E54">
        <f t="shared" si="80"/>
        <v>0</v>
      </c>
      <c r="F54">
        <f t="shared" si="80"/>
        <v>0</v>
      </c>
      <c r="G54">
        <f t="shared" si="80"/>
        <v>0</v>
      </c>
      <c r="H54">
        <f t="shared" si="80"/>
        <v>0</v>
      </c>
      <c r="I54">
        <f t="shared" si="80"/>
        <v>0</v>
      </c>
      <c r="J54">
        <f t="shared" si="80"/>
        <v>0</v>
      </c>
      <c r="K54">
        <f t="shared" si="80"/>
        <v>0</v>
      </c>
      <c r="L54">
        <f t="shared" si="80"/>
        <v>0</v>
      </c>
      <c r="M54">
        <f t="shared" si="80"/>
        <v>0</v>
      </c>
      <c r="N54">
        <f t="shared" si="80"/>
        <v>0</v>
      </c>
      <c r="O54">
        <f t="shared" si="80"/>
        <v>0</v>
      </c>
      <c r="P54">
        <f t="shared" si="80"/>
        <v>0</v>
      </c>
      <c r="Q54">
        <f t="shared" si="80"/>
        <v>0</v>
      </c>
      <c r="R54">
        <f t="shared" si="80"/>
        <v>0</v>
      </c>
      <c r="S54">
        <f t="shared" si="80"/>
        <v>0</v>
      </c>
      <c r="T54">
        <f t="shared" si="80"/>
        <v>0</v>
      </c>
      <c r="U54">
        <f t="shared" si="80"/>
        <v>0</v>
      </c>
      <c r="V54">
        <f t="shared" si="80"/>
        <v>0</v>
      </c>
      <c r="W54">
        <f t="shared" si="80"/>
        <v>0</v>
      </c>
      <c r="X54">
        <f t="shared" si="80"/>
        <v>0</v>
      </c>
      <c r="Y54">
        <f t="shared" si="80"/>
        <v>0</v>
      </c>
      <c r="Z54">
        <f t="shared" si="80"/>
        <v>0</v>
      </c>
      <c r="AA54">
        <f t="shared" si="80"/>
        <v>0</v>
      </c>
      <c r="AB54">
        <f t="shared" si="80"/>
        <v>0</v>
      </c>
      <c r="AC54">
        <f t="shared" si="80"/>
        <v>0</v>
      </c>
      <c r="AD54">
        <f t="shared" si="80"/>
        <v>0</v>
      </c>
      <c r="AE54">
        <f t="shared" si="80"/>
        <v>0</v>
      </c>
      <c r="AF54">
        <f t="shared" si="80"/>
        <v>0</v>
      </c>
      <c r="AG54">
        <f t="shared" si="80"/>
        <v>0</v>
      </c>
      <c r="AH54">
        <f t="shared" si="80"/>
        <v>0</v>
      </c>
      <c r="AI54">
        <f t="shared" si="80"/>
        <v>0</v>
      </c>
      <c r="AJ54">
        <f t="shared" si="80"/>
        <v>0</v>
      </c>
      <c r="AK54">
        <f t="shared" si="80"/>
        <v>0</v>
      </c>
      <c r="AL54">
        <f t="shared" si="80"/>
        <v>0</v>
      </c>
      <c r="AM54">
        <f t="shared" si="80"/>
        <v>0</v>
      </c>
      <c r="AN54">
        <f t="shared" si="80"/>
        <v>0</v>
      </c>
      <c r="AO54">
        <f t="shared" si="80"/>
        <v>0</v>
      </c>
      <c r="AP54">
        <f t="shared" si="80"/>
        <v>0</v>
      </c>
      <c r="AQ54">
        <f t="shared" si="80"/>
        <v>0</v>
      </c>
      <c r="AR54">
        <f t="shared" si="80"/>
        <v>0</v>
      </c>
      <c r="AS54">
        <f t="shared" si="80"/>
        <v>0</v>
      </c>
      <c r="AT54">
        <f t="shared" si="80"/>
        <v>1</v>
      </c>
      <c r="AU54">
        <f t="shared" si="80"/>
        <v>0</v>
      </c>
      <c r="AV54">
        <f t="shared" si="80"/>
        <v>0</v>
      </c>
      <c r="AW54">
        <f t="shared" si="80"/>
        <v>2</v>
      </c>
      <c r="AX54">
        <f t="shared" si="80"/>
        <v>0</v>
      </c>
      <c r="AY54">
        <f t="shared" si="80"/>
        <v>4</v>
      </c>
      <c r="AZ54">
        <f t="shared" si="80"/>
        <v>6</v>
      </c>
      <c r="BA54">
        <f t="shared" si="80"/>
        <v>4</v>
      </c>
      <c r="BB54">
        <f t="shared" si="80"/>
        <v>7</v>
      </c>
      <c r="BC54">
        <f t="shared" si="80"/>
        <v>14</v>
      </c>
      <c r="BD54">
        <f t="shared" si="80"/>
        <v>13</v>
      </c>
      <c r="BE54">
        <f t="shared" si="80"/>
        <v>11</v>
      </c>
      <c r="BF54">
        <f t="shared" si="80"/>
        <v>0</v>
      </c>
      <c r="BG54">
        <f t="shared" si="80"/>
        <v>54</v>
      </c>
      <c r="BH54">
        <f t="shared" si="80"/>
        <v>34</v>
      </c>
      <c r="BI54">
        <f t="shared" si="80"/>
        <v>52</v>
      </c>
      <c r="BJ54">
        <f t="shared" si="80"/>
        <v>38</v>
      </c>
      <c r="BK54">
        <f t="shared" si="80"/>
        <v>34</v>
      </c>
      <c r="BL54">
        <f t="shared" si="80"/>
        <v>128</v>
      </c>
      <c r="BM54">
        <f t="shared" si="80"/>
        <v>152</v>
      </c>
      <c r="BN54">
        <f t="shared" si="80"/>
        <v>155</v>
      </c>
      <c r="BO54">
        <f t="shared" si="80"/>
        <v>218</v>
      </c>
      <c r="BP54">
        <f t="shared" ref="BP54:EA54" si="81">BP5-BO5</f>
        <v>243</v>
      </c>
      <c r="BQ54">
        <f t="shared" si="81"/>
        <v>17</v>
      </c>
      <c r="BR54">
        <f t="shared" si="81"/>
        <v>93</v>
      </c>
      <c r="BS54">
        <f t="shared" si="81"/>
        <v>46</v>
      </c>
      <c r="BT54">
        <f t="shared" si="81"/>
        <v>27</v>
      </c>
      <c r="BU54">
        <f t="shared" si="81"/>
        <v>27</v>
      </c>
      <c r="BV54">
        <f t="shared" si="81"/>
        <v>82</v>
      </c>
      <c r="BW54">
        <f t="shared" si="81"/>
        <v>43</v>
      </c>
      <c r="BX54">
        <f t="shared" si="81"/>
        <v>80</v>
      </c>
      <c r="BY54">
        <f t="shared" si="81"/>
        <v>70</v>
      </c>
      <c r="BZ54">
        <f t="shared" si="81"/>
        <v>31</v>
      </c>
      <c r="CA54">
        <f t="shared" si="81"/>
        <v>63</v>
      </c>
      <c r="CB54">
        <f t="shared" si="81"/>
        <v>96</v>
      </c>
      <c r="CC54">
        <f t="shared" si="81"/>
        <v>89</v>
      </c>
      <c r="CD54">
        <f t="shared" si="81"/>
        <v>69</v>
      </c>
      <c r="CE54">
        <f t="shared" si="81"/>
        <v>25</v>
      </c>
      <c r="CF54">
        <f t="shared" si="81"/>
        <v>145</v>
      </c>
      <c r="CG54">
        <f t="shared" si="81"/>
        <v>99</v>
      </c>
      <c r="CH54">
        <f t="shared" si="81"/>
        <v>143</v>
      </c>
      <c r="CI54">
        <f t="shared" si="81"/>
        <v>91</v>
      </c>
      <c r="CJ54">
        <f t="shared" si="81"/>
        <v>99</v>
      </c>
      <c r="CK54">
        <f t="shared" si="81"/>
        <v>178</v>
      </c>
      <c r="CL54">
        <f t="shared" si="81"/>
        <v>251</v>
      </c>
      <c r="CM54">
        <f t="shared" si="81"/>
        <v>124</v>
      </c>
      <c r="CN54">
        <f t="shared" si="81"/>
        <v>142</v>
      </c>
      <c r="CO54">
        <f t="shared" si="81"/>
        <v>165</v>
      </c>
      <c r="CP54">
        <f t="shared" si="81"/>
        <v>170</v>
      </c>
      <c r="CQ54">
        <f t="shared" si="81"/>
        <v>318</v>
      </c>
      <c r="CR54">
        <f t="shared" si="81"/>
        <v>267</v>
      </c>
      <c r="CS54">
        <f t="shared" si="81"/>
        <v>141</v>
      </c>
      <c r="CT54">
        <f t="shared" si="81"/>
        <v>185</v>
      </c>
      <c r="CU54">
        <f t="shared" si="81"/>
        <v>247</v>
      </c>
      <c r="CV54">
        <f t="shared" si="81"/>
        <v>203</v>
      </c>
      <c r="CW54">
        <f t="shared" si="81"/>
        <v>354</v>
      </c>
      <c r="CX54">
        <f t="shared" si="81"/>
        <v>297</v>
      </c>
      <c r="CY54">
        <f t="shared" si="81"/>
        <v>304</v>
      </c>
      <c r="CZ54">
        <f t="shared" si="81"/>
        <v>385</v>
      </c>
      <c r="DA54">
        <f t="shared" si="81"/>
        <v>447</v>
      </c>
      <c r="DB54">
        <f t="shared" si="81"/>
        <v>437</v>
      </c>
      <c r="DC54">
        <f t="shared" si="81"/>
        <v>352</v>
      </c>
      <c r="DD54">
        <f t="shared" si="81"/>
        <v>236</v>
      </c>
      <c r="DE54">
        <f t="shared" si="81"/>
        <v>424</v>
      </c>
      <c r="DF54">
        <f t="shared" si="81"/>
        <v>663</v>
      </c>
      <c r="DG54">
        <f t="shared" si="81"/>
        <v>525</v>
      </c>
      <c r="DH54">
        <f t="shared" si="81"/>
        <v>595</v>
      </c>
      <c r="DI54">
        <f t="shared" si="81"/>
        <v>637</v>
      </c>
      <c r="DJ54">
        <f t="shared" si="81"/>
        <v>698</v>
      </c>
      <c r="DK54">
        <f t="shared" si="81"/>
        <v>724</v>
      </c>
      <c r="DL54">
        <f t="shared" si="81"/>
        <v>665</v>
      </c>
      <c r="DM54">
        <f t="shared" si="81"/>
        <v>785</v>
      </c>
      <c r="DN54">
        <f t="shared" si="81"/>
        <v>831</v>
      </c>
      <c r="DO54">
        <f t="shared" si="81"/>
        <v>1160</v>
      </c>
      <c r="DP54">
        <f t="shared" si="81"/>
        <v>918</v>
      </c>
      <c r="DQ54">
        <f t="shared" si="81"/>
        <v>767</v>
      </c>
      <c r="DR54">
        <f t="shared" si="81"/>
        <v>803</v>
      </c>
      <c r="DS54">
        <f t="shared" si="81"/>
        <v>1134</v>
      </c>
      <c r="DT54">
        <f t="shared" si="81"/>
        <v>988</v>
      </c>
      <c r="DU54">
        <f t="shared" si="81"/>
        <v>1218</v>
      </c>
      <c r="DV54">
        <f t="shared" si="81"/>
        <v>1240</v>
      </c>
      <c r="DW54">
        <f t="shared" si="81"/>
        <v>1032</v>
      </c>
      <c r="DX54">
        <f t="shared" si="81"/>
        <v>649</v>
      </c>
      <c r="DY54">
        <f t="shared" si="81"/>
        <v>1673</v>
      </c>
      <c r="DZ54">
        <f t="shared" si="81"/>
        <v>1466</v>
      </c>
      <c r="EA54">
        <f t="shared" si="81"/>
        <v>1837</v>
      </c>
      <c r="EB54">
        <f t="shared" ref="EB54:GM54" si="82">EB5-EA5</f>
        <v>1727</v>
      </c>
      <c r="EC54">
        <f t="shared" si="82"/>
        <v>1716</v>
      </c>
      <c r="ED54">
        <f t="shared" si="82"/>
        <v>1674</v>
      </c>
      <c r="EE54">
        <f t="shared" si="82"/>
        <v>1455</v>
      </c>
      <c r="EF54">
        <f t="shared" si="82"/>
        <v>1713</v>
      </c>
      <c r="EG54">
        <f t="shared" si="82"/>
        <v>3267</v>
      </c>
      <c r="EH54">
        <f t="shared" si="82"/>
        <v>2642</v>
      </c>
      <c r="EI54">
        <f t="shared" si="82"/>
        <v>2539</v>
      </c>
      <c r="EJ54">
        <f t="shared" si="82"/>
        <v>2312</v>
      </c>
      <c r="EK54">
        <f t="shared" si="82"/>
        <v>2594</v>
      </c>
      <c r="EL54">
        <f t="shared" si="82"/>
        <v>2112</v>
      </c>
      <c r="EM54">
        <f t="shared" si="82"/>
        <v>2430</v>
      </c>
      <c r="EN54">
        <f t="shared" si="82"/>
        <v>3147</v>
      </c>
      <c r="EO54">
        <f t="shared" si="82"/>
        <v>3359</v>
      </c>
      <c r="EP54">
        <f t="shared" si="82"/>
        <v>3809</v>
      </c>
      <c r="EQ54">
        <f t="shared" si="82"/>
        <v>4302</v>
      </c>
      <c r="ER54">
        <f t="shared" si="82"/>
        <v>3495</v>
      </c>
      <c r="ES54">
        <f t="shared" si="82"/>
        <v>2801</v>
      </c>
      <c r="ET54">
        <f t="shared" si="82"/>
        <v>4078</v>
      </c>
      <c r="EU54">
        <f t="shared" si="82"/>
        <v>3478</v>
      </c>
      <c r="EV54">
        <f t="shared" si="82"/>
        <v>3825</v>
      </c>
      <c r="EW54">
        <f t="shared" si="82"/>
        <v>4966</v>
      </c>
      <c r="EX54">
        <f t="shared" si="82"/>
        <v>4621</v>
      </c>
      <c r="EY54">
        <f t="shared" si="82"/>
        <v>4288</v>
      </c>
      <c r="EZ54">
        <f t="shared" si="82"/>
        <v>4518</v>
      </c>
      <c r="FA54">
        <f t="shared" si="82"/>
        <v>5688</v>
      </c>
      <c r="FB54">
        <f t="shared" si="82"/>
        <v>6579</v>
      </c>
      <c r="FC54">
        <f t="shared" si="82"/>
        <v>6215</v>
      </c>
      <c r="FD54">
        <f t="shared" si="82"/>
        <v>7210</v>
      </c>
      <c r="FE54">
        <f t="shared" si="82"/>
        <v>6334</v>
      </c>
      <c r="FF54">
        <f t="shared" si="82"/>
        <v>6130</v>
      </c>
      <c r="FG54">
        <f t="shared" si="82"/>
        <v>6945</v>
      </c>
      <c r="FH54">
        <f t="shared" si="82"/>
        <v>8124</v>
      </c>
      <c r="FI54">
        <f t="shared" si="82"/>
        <v>8728</v>
      </c>
      <c r="FJ54">
        <f t="shared" si="82"/>
        <v>9063</v>
      </c>
      <c r="FK54">
        <f t="shared" si="82"/>
        <v>10853</v>
      </c>
      <c r="FL54">
        <f t="shared" si="82"/>
        <v>8773</v>
      </c>
      <c r="FM54">
        <f t="shared" si="82"/>
        <v>8971</v>
      </c>
      <c r="FN54">
        <f t="shared" si="82"/>
        <v>10134</v>
      </c>
      <c r="FO54">
        <f t="shared" si="82"/>
        <v>8810</v>
      </c>
      <c r="FP54">
        <f t="shared" si="82"/>
        <v>13674</v>
      </c>
      <c r="FQ54">
        <f t="shared" si="82"/>
        <v>12348</v>
      </c>
      <c r="FR54">
        <f t="shared" si="82"/>
        <v>13497</v>
      </c>
      <c r="FS54">
        <f t="shared" si="82"/>
        <v>12058</v>
      </c>
      <c r="FT54">
        <f t="shared" si="82"/>
        <v>11554</v>
      </c>
      <c r="FU54">
        <f t="shared" si="82"/>
        <v>10496</v>
      </c>
      <c r="FV54">
        <f t="shared" si="82"/>
        <v>12757</v>
      </c>
      <c r="FW54">
        <f t="shared" si="82"/>
        <v>13172</v>
      </c>
      <c r="FX54">
        <f t="shared" si="82"/>
        <v>13373</v>
      </c>
      <c r="FY54">
        <f t="shared" si="82"/>
        <v>13285</v>
      </c>
      <c r="FZ54">
        <f t="shared" si="82"/>
        <v>13449</v>
      </c>
      <c r="GA54">
        <f t="shared" si="82"/>
        <v>9300</v>
      </c>
      <c r="GB54">
        <f t="shared" si="82"/>
        <v>8170</v>
      </c>
      <c r="GC54">
        <f t="shared" si="82"/>
        <v>13150</v>
      </c>
      <c r="GD54">
        <f t="shared" si="82"/>
        <v>13104</v>
      </c>
      <c r="GE54">
        <f t="shared" si="82"/>
        <v>13944</v>
      </c>
      <c r="GF54">
        <f t="shared" si="82"/>
        <v>12204</v>
      </c>
      <c r="GG54">
        <f t="shared" si="82"/>
        <v>11233</v>
      </c>
      <c r="GH54">
        <f t="shared" si="82"/>
        <v>7096</v>
      </c>
      <c r="GI54">
        <f t="shared" si="82"/>
        <v>7232</v>
      </c>
      <c r="GJ54">
        <f t="shared" si="82"/>
        <v>11362</v>
      </c>
      <c r="GK54">
        <f t="shared" si="82"/>
        <v>11046</v>
      </c>
      <c r="GL54">
        <f t="shared" si="82"/>
        <v>11014</v>
      </c>
      <c r="GM54">
        <f t="shared" si="82"/>
        <v>10107</v>
      </c>
      <c r="GN54">
        <f t="shared" ref="GN54:IY54" si="83">GN5-GM5</f>
        <v>8195</v>
      </c>
      <c r="GO54">
        <f t="shared" si="83"/>
        <v>5377</v>
      </c>
      <c r="GP54">
        <f t="shared" si="83"/>
        <v>4456</v>
      </c>
      <c r="GQ54">
        <f t="shared" si="83"/>
        <v>8559</v>
      </c>
      <c r="GR54">
        <f t="shared" si="83"/>
        <v>8307</v>
      </c>
      <c r="GS54">
        <f t="shared" si="83"/>
        <v>7292</v>
      </c>
      <c r="GT54">
        <f t="shared" si="83"/>
        <v>7712</v>
      </c>
      <c r="GU54">
        <f t="shared" si="83"/>
        <v>6671</v>
      </c>
      <c r="GV54">
        <f t="shared" si="83"/>
        <v>3739</v>
      </c>
      <c r="GW54">
        <f t="shared" si="83"/>
        <v>2511</v>
      </c>
      <c r="GX54">
        <f t="shared" si="83"/>
        <v>2810</v>
      </c>
      <c r="GY54">
        <f t="shared" si="83"/>
        <v>3946</v>
      </c>
      <c r="GZ54">
        <f t="shared" si="83"/>
        <v>6275</v>
      </c>
      <c r="HA54">
        <f t="shared" si="83"/>
        <v>4513</v>
      </c>
      <c r="HB54">
        <f t="shared" si="83"/>
        <v>3692</v>
      </c>
      <c r="HC54">
        <f t="shared" si="83"/>
        <v>2541</v>
      </c>
      <c r="HD54">
        <f t="shared" si="83"/>
        <v>2258</v>
      </c>
      <c r="HE54">
        <f t="shared" si="83"/>
        <v>3916</v>
      </c>
      <c r="HF54">
        <f t="shared" si="83"/>
        <v>3880</v>
      </c>
      <c r="HG54">
        <f t="shared" si="83"/>
        <v>3398</v>
      </c>
      <c r="HH54">
        <f t="shared" si="83"/>
        <v>3707</v>
      </c>
      <c r="HI54">
        <f t="shared" si="83"/>
        <v>2728</v>
      </c>
      <c r="HJ54">
        <f t="shared" si="83"/>
        <v>1677</v>
      </c>
      <c r="HK54">
        <f t="shared" si="83"/>
        <v>1567</v>
      </c>
      <c r="HL54">
        <f t="shared" si="83"/>
        <v>2684</v>
      </c>
      <c r="HM54">
        <f t="shared" si="83"/>
        <v>2585</v>
      </c>
      <c r="HN54">
        <f t="shared" si="83"/>
        <v>1846</v>
      </c>
      <c r="HO54">
        <f t="shared" si="83"/>
        <v>2419</v>
      </c>
      <c r="HP54">
        <f t="shared" si="83"/>
        <v>2505</v>
      </c>
      <c r="HQ54">
        <f t="shared" si="83"/>
        <v>1985</v>
      </c>
      <c r="HR54">
        <f t="shared" si="83"/>
        <v>1218</v>
      </c>
      <c r="HS54">
        <f t="shared" si="83"/>
        <v>2336</v>
      </c>
      <c r="HT54">
        <f t="shared" si="83"/>
        <v>2420</v>
      </c>
      <c r="HU54">
        <f t="shared" si="83"/>
        <v>2063</v>
      </c>
      <c r="HV54">
        <f t="shared" si="83"/>
        <v>1806</v>
      </c>
      <c r="HW54">
        <f t="shared" si="83"/>
        <v>1633</v>
      </c>
      <c r="HX54">
        <f t="shared" si="83"/>
        <v>845</v>
      </c>
      <c r="HY54">
        <f t="shared" si="83"/>
        <v>1079</v>
      </c>
      <c r="HZ54">
        <f t="shared" si="83"/>
        <v>1990</v>
      </c>
      <c r="IA54">
        <f t="shared" si="83"/>
        <v>2007</v>
      </c>
      <c r="IB54">
        <f t="shared" si="83"/>
        <v>1960</v>
      </c>
      <c r="IC54">
        <f t="shared" si="83"/>
        <v>1816</v>
      </c>
      <c r="ID54">
        <f t="shared" si="83"/>
        <v>1579</v>
      </c>
      <c r="IE54">
        <f t="shared" si="83"/>
        <v>956</v>
      </c>
      <c r="IF54">
        <f t="shared" si="83"/>
        <v>772</v>
      </c>
      <c r="IG54">
        <f t="shared" si="83"/>
        <v>1923</v>
      </c>
      <c r="IH54">
        <f t="shared" si="83"/>
        <v>2128</v>
      </c>
      <c r="II54">
        <f t="shared" si="83"/>
        <v>2055</v>
      </c>
      <c r="IJ54">
        <f t="shared" si="83"/>
        <v>2029</v>
      </c>
      <c r="IK54">
        <f t="shared" si="83"/>
        <v>1555</v>
      </c>
      <c r="IL54">
        <f t="shared" si="83"/>
        <v>725</v>
      </c>
      <c r="IM54">
        <f t="shared" si="83"/>
        <v>1346</v>
      </c>
      <c r="IN54">
        <f t="shared" si="83"/>
        <v>1906</v>
      </c>
      <c r="IO54">
        <f t="shared" si="83"/>
        <v>1861</v>
      </c>
      <c r="IP54">
        <f t="shared" si="83"/>
        <v>1480</v>
      </c>
      <c r="IQ54">
        <f t="shared" si="83"/>
        <v>969</v>
      </c>
      <c r="IR54">
        <f t="shared" si="83"/>
        <v>1268</v>
      </c>
      <c r="IS54">
        <f t="shared" si="83"/>
        <v>903</v>
      </c>
      <c r="IT54">
        <f t="shared" si="83"/>
        <v>903</v>
      </c>
      <c r="IU54">
        <f t="shared" si="83"/>
        <v>1767</v>
      </c>
      <c r="IV54">
        <f t="shared" si="83"/>
        <v>1745</v>
      </c>
      <c r="IW54">
        <f t="shared" si="83"/>
        <v>1749</v>
      </c>
      <c r="IX54">
        <f t="shared" si="83"/>
        <v>1883</v>
      </c>
      <c r="IY54">
        <f t="shared" si="83"/>
        <v>1573</v>
      </c>
      <c r="IZ54">
        <f t="shared" ref="IZ54:JQ54" si="84">IZ5-IY5</f>
        <v>926</v>
      </c>
      <c r="JA54">
        <f t="shared" si="84"/>
        <v>1027</v>
      </c>
      <c r="JB54">
        <f t="shared" si="84"/>
        <v>1913</v>
      </c>
      <c r="JC54">
        <f t="shared" si="84"/>
        <v>1736</v>
      </c>
      <c r="JD54">
        <f t="shared" si="84"/>
        <v>1461</v>
      </c>
      <c r="JE54">
        <f t="shared" si="84"/>
        <v>2544</v>
      </c>
      <c r="JF54">
        <f t="shared" si="84"/>
        <v>1575</v>
      </c>
      <c r="JG54">
        <f t="shared" si="84"/>
        <v>888</v>
      </c>
      <c r="JH54">
        <f t="shared" si="84"/>
        <v>1178</v>
      </c>
      <c r="JI54">
        <f t="shared" si="84"/>
        <v>1877</v>
      </c>
      <c r="JJ54">
        <f t="shared" si="84"/>
        <v>1770</v>
      </c>
      <c r="JK54">
        <f t="shared" si="84"/>
        <v>2019</v>
      </c>
      <c r="JL54">
        <f t="shared" si="84"/>
        <v>1928</v>
      </c>
      <c r="JM54">
        <f t="shared" si="84"/>
        <v>1662</v>
      </c>
      <c r="JN54">
        <f t="shared" si="84"/>
        <v>1461</v>
      </c>
      <c r="JO54">
        <f t="shared" si="84"/>
        <v>1050</v>
      </c>
      <c r="JP54">
        <f t="shared" si="84"/>
        <v>2055</v>
      </c>
      <c r="JQ54">
        <f t="shared" si="84"/>
        <v>2156</v>
      </c>
      <c r="JR54">
        <f t="shared" ref="JR54:OH54" si="85">JR5-JQ5</f>
        <v>1897</v>
      </c>
      <c r="JS54">
        <f t="shared" si="85"/>
        <v>1834</v>
      </c>
      <c r="JT54">
        <f t="shared" si="85"/>
        <v>1622</v>
      </c>
      <c r="JU54">
        <f t="shared" si="85"/>
        <v>891</v>
      </c>
      <c r="JV54">
        <f t="shared" si="85"/>
        <v>1092</v>
      </c>
      <c r="JW54">
        <f t="shared" si="85"/>
        <v>1863</v>
      </c>
      <c r="JX54">
        <f t="shared" si="85"/>
        <v>2056</v>
      </c>
      <c r="JY54">
        <f t="shared" si="85"/>
        <v>1912</v>
      </c>
      <c r="JZ54">
        <f t="shared" si="85"/>
        <v>1770</v>
      </c>
      <c r="KA54">
        <f t="shared" si="85"/>
        <v>1371</v>
      </c>
      <c r="KB54">
        <f t="shared" si="85"/>
        <v>772</v>
      </c>
      <c r="KC54">
        <f t="shared" si="85"/>
        <v>1241</v>
      </c>
      <c r="KD54">
        <f t="shared" si="85"/>
        <v>1712</v>
      </c>
      <c r="KE54">
        <f t="shared" si="85"/>
        <v>1866</v>
      </c>
      <c r="KF54">
        <f t="shared" si="85"/>
        <v>1761</v>
      </c>
      <c r="KG54">
        <f t="shared" si="85"/>
        <v>1731</v>
      </c>
      <c r="KH54">
        <f t="shared" si="85"/>
        <v>1372</v>
      </c>
      <c r="KI54">
        <f t="shared" si="85"/>
        <v>1247</v>
      </c>
      <c r="KJ54">
        <f t="shared" si="85"/>
        <v>1729</v>
      </c>
      <c r="KK54">
        <f t="shared" si="85"/>
        <v>2140</v>
      </c>
      <c r="KL54">
        <f t="shared" si="85"/>
        <v>2338</v>
      </c>
      <c r="KM54">
        <f t="shared" si="85"/>
        <v>2213</v>
      </c>
      <c r="KN54">
        <f t="shared" si="85"/>
        <v>2237</v>
      </c>
      <c r="KO54">
        <f t="shared" si="85"/>
        <v>1842</v>
      </c>
      <c r="KP54">
        <f t="shared" si="85"/>
        <v>1245</v>
      </c>
      <c r="KQ54">
        <f t="shared" si="85"/>
        <v>1987</v>
      </c>
      <c r="KR54">
        <f t="shared" si="85"/>
        <v>2888</v>
      </c>
      <c r="KS54">
        <f t="shared" si="85"/>
        <v>2514</v>
      </c>
      <c r="KT54">
        <f t="shared" si="85"/>
        <v>3105</v>
      </c>
      <c r="KU54">
        <f t="shared" si="85"/>
        <v>2646</v>
      </c>
      <c r="KV54">
        <f t="shared" si="85"/>
        <v>2270</v>
      </c>
      <c r="KW54">
        <f t="shared" si="85"/>
        <v>2080</v>
      </c>
      <c r="KX54">
        <f t="shared" si="85"/>
        <v>2493</v>
      </c>
      <c r="KY54">
        <f t="shared" si="85"/>
        <v>3250</v>
      </c>
      <c r="KZ54">
        <f t="shared" si="85"/>
        <v>3069</v>
      </c>
      <c r="LA54">
        <f t="shared" si="85"/>
        <v>3370</v>
      </c>
      <c r="LB54">
        <f t="shared" si="85"/>
        <v>3198</v>
      </c>
      <c r="LC54">
        <f t="shared" si="85"/>
        <v>2563</v>
      </c>
      <c r="LD54">
        <f t="shared" si="85"/>
        <v>2302</v>
      </c>
      <c r="LE54">
        <f t="shared" si="85"/>
        <v>2295</v>
      </c>
      <c r="LF54">
        <f t="shared" si="85"/>
        <v>4173</v>
      </c>
      <c r="LG54">
        <f t="shared" si="85"/>
        <v>4400</v>
      </c>
      <c r="LH54">
        <f t="shared" si="85"/>
        <v>4932</v>
      </c>
      <c r="LI54">
        <f t="shared" si="85"/>
        <v>4645</v>
      </c>
      <c r="LJ54">
        <f t="shared" si="85"/>
        <v>4116</v>
      </c>
      <c r="LK54">
        <f t="shared" si="85"/>
        <v>3313</v>
      </c>
      <c r="LL54">
        <f t="shared" si="85"/>
        <v>4011</v>
      </c>
      <c r="LM54">
        <f t="shared" si="85"/>
        <v>6709</v>
      </c>
      <c r="LN54">
        <f t="shared" si="85"/>
        <v>8166</v>
      </c>
      <c r="LO54">
        <f t="shared" si="85"/>
        <v>8319</v>
      </c>
      <c r="LP54">
        <f t="shared" si="85"/>
        <v>7882</v>
      </c>
      <c r="LQ54">
        <f t="shared" si="85"/>
        <v>7999</v>
      </c>
      <c r="LR54">
        <f t="shared" si="85"/>
        <v>5163</v>
      </c>
      <c r="LS54">
        <f t="shared" si="85"/>
        <v>7552</v>
      </c>
      <c r="LT54">
        <f t="shared" si="85"/>
        <v>10008</v>
      </c>
      <c r="LU54">
        <f t="shared" si="85"/>
        <v>9126</v>
      </c>
      <c r="LV54">
        <f t="shared" si="85"/>
        <v>8725</v>
      </c>
      <c r="LW54">
        <f t="shared" si="85"/>
        <v>10939</v>
      </c>
      <c r="LX54">
        <f t="shared" si="85"/>
        <v>9445</v>
      </c>
      <c r="LY54">
        <f t="shared" si="85"/>
        <v>8789</v>
      </c>
      <c r="LZ54">
        <f t="shared" si="85"/>
        <v>9501</v>
      </c>
      <c r="MA54">
        <f t="shared" si="85"/>
        <v>14046</v>
      </c>
      <c r="MB54">
        <f t="shared" si="85"/>
        <v>14305</v>
      </c>
      <c r="MC54">
        <f t="shared" si="85"/>
        <v>14796</v>
      </c>
      <c r="MD54">
        <f t="shared" si="85"/>
        <v>11552</v>
      </c>
      <c r="ME54">
        <f t="shared" si="85"/>
        <v>9502</v>
      </c>
      <c r="MF54">
        <f t="shared" si="85"/>
        <v>7458</v>
      </c>
      <c r="MG54">
        <f t="shared" si="85"/>
        <v>9580</v>
      </c>
      <c r="MH54">
        <f t="shared" si="85"/>
        <v>17710</v>
      </c>
      <c r="MI54">
        <f t="shared" si="85"/>
        <v>18000</v>
      </c>
      <c r="MJ54">
        <f t="shared" si="85"/>
        <v>16726</v>
      </c>
      <c r="MK54">
        <f t="shared" si="85"/>
        <v>15002</v>
      </c>
      <c r="ML54">
        <f t="shared" si="85"/>
        <v>11859</v>
      </c>
      <c r="MM54">
        <f t="shared" si="85"/>
        <v>12601</v>
      </c>
      <c r="MN54">
        <f t="shared" si="85"/>
        <v>14410</v>
      </c>
      <c r="MO54">
        <f t="shared" si="85"/>
        <v>21832</v>
      </c>
      <c r="MP54">
        <f t="shared" si="85"/>
        <v>20999</v>
      </c>
      <c r="MQ54">
        <f t="shared" si="85"/>
        <v>21980</v>
      </c>
      <c r="MR54">
        <f t="shared" si="85"/>
        <v>21606</v>
      </c>
      <c r="MS54">
        <f t="shared" si="85"/>
        <v>17421</v>
      </c>
      <c r="MT54">
        <f t="shared" si="85"/>
        <v>15046</v>
      </c>
      <c r="MU54">
        <f t="shared" si="85"/>
        <v>13105</v>
      </c>
      <c r="MV54">
        <f t="shared" si="85"/>
        <v>18555</v>
      </c>
      <c r="MW54">
        <f t="shared" si="85"/>
        <v>18503</v>
      </c>
      <c r="MX54">
        <f t="shared" si="85"/>
        <v>14880</v>
      </c>
      <c r="MY54">
        <f t="shared" si="85"/>
        <v>13973</v>
      </c>
      <c r="MZ54">
        <f t="shared" si="85"/>
        <v>12267</v>
      </c>
      <c r="NA54">
        <f t="shared" si="85"/>
        <v>9010</v>
      </c>
      <c r="NB54">
        <f t="shared" si="85"/>
        <v>9780</v>
      </c>
      <c r="NC54">
        <f t="shared" si="85"/>
        <v>12710</v>
      </c>
      <c r="ND54">
        <f t="shared" si="85"/>
        <v>11381</v>
      </c>
      <c r="NE54">
        <f t="shared" si="85"/>
        <v>11761</v>
      </c>
      <c r="NF54">
        <f t="shared" si="85"/>
        <v>12271</v>
      </c>
      <c r="NG54">
        <f t="shared" si="85"/>
        <v>8147</v>
      </c>
      <c r="NH54">
        <f t="shared" si="85"/>
        <v>4551</v>
      </c>
      <c r="NI54">
        <f t="shared" si="85"/>
        <v>6041</v>
      </c>
      <c r="NJ54">
        <f t="shared" si="85"/>
        <v>7070</v>
      </c>
      <c r="NK54">
        <f t="shared" si="85"/>
        <v>7150</v>
      </c>
      <c r="NL54">
        <f t="shared" si="85"/>
        <v>6141</v>
      </c>
      <c r="NM54">
        <f t="shared" si="85"/>
        <v>5297</v>
      </c>
      <c r="NN54">
        <f t="shared" si="85"/>
        <v>4525</v>
      </c>
      <c r="NO54">
        <f t="shared" si="85"/>
        <v>2548</v>
      </c>
      <c r="NP54">
        <f t="shared" si="85"/>
        <v>2649</v>
      </c>
      <c r="NQ54">
        <f t="shared" si="85"/>
        <v>4058</v>
      </c>
      <c r="NR54">
        <f t="shared" si="85"/>
        <v>3751</v>
      </c>
      <c r="NS54">
        <f t="shared" si="85"/>
        <v>3749</v>
      </c>
      <c r="NT54">
        <f t="shared" si="85"/>
        <v>3184</v>
      </c>
      <c r="NU54">
        <f t="shared" si="85"/>
        <v>2435</v>
      </c>
      <c r="NV54">
        <f t="shared" si="85"/>
        <v>1376</v>
      </c>
      <c r="NW54">
        <f t="shared" si="85"/>
        <v>1742</v>
      </c>
      <c r="NX54">
        <f t="shared" si="85"/>
        <v>3159</v>
      </c>
      <c r="NY54">
        <f t="shared" si="85"/>
        <v>2488</v>
      </c>
      <c r="NZ54">
        <f t="shared" si="85"/>
        <v>2781</v>
      </c>
      <c r="OA54">
        <f t="shared" si="85"/>
        <v>2382</v>
      </c>
      <c r="OB54">
        <f t="shared" si="85"/>
        <v>1744</v>
      </c>
      <c r="OC54">
        <f t="shared" si="85"/>
        <v>1102</v>
      </c>
      <c r="OD54">
        <f t="shared" si="85"/>
        <v>1210</v>
      </c>
      <c r="OE54">
        <f t="shared" si="85"/>
        <v>2320</v>
      </c>
      <c r="OF54">
        <f t="shared" si="85"/>
        <v>2327</v>
      </c>
      <c r="OG54">
        <f t="shared" si="85"/>
        <v>1911</v>
      </c>
      <c r="OH54">
        <f t="shared" si="85"/>
        <v>1690</v>
      </c>
    </row>
    <row r="55" spans="1:398" x14ac:dyDescent="0.35">
      <c r="A55" t="s">
        <v>54</v>
      </c>
      <c r="B55" t="str">
        <f>"(204)"</f>
        <v>(204)</v>
      </c>
      <c r="D55">
        <f t="shared" ref="D55:BO55" si="86">D6-C6</f>
        <v>0</v>
      </c>
      <c r="E55">
        <f t="shared" si="86"/>
        <v>0</v>
      </c>
      <c r="F55">
        <f t="shared" si="86"/>
        <v>0</v>
      </c>
      <c r="G55">
        <f t="shared" si="86"/>
        <v>0</v>
      </c>
      <c r="H55">
        <f t="shared" si="86"/>
        <v>0</v>
      </c>
      <c r="I55">
        <f t="shared" si="86"/>
        <v>0</v>
      </c>
      <c r="J55">
        <f t="shared" si="86"/>
        <v>0</v>
      </c>
      <c r="K55">
        <f t="shared" si="86"/>
        <v>0</v>
      </c>
      <c r="L55">
        <f t="shared" si="86"/>
        <v>0</v>
      </c>
      <c r="M55">
        <f t="shared" si="86"/>
        <v>1</v>
      </c>
      <c r="N55">
        <f t="shared" si="86"/>
        <v>0</v>
      </c>
      <c r="O55">
        <f t="shared" si="86"/>
        <v>0</v>
      </c>
      <c r="P55">
        <f t="shared" si="86"/>
        <v>0</v>
      </c>
      <c r="Q55">
        <f t="shared" si="86"/>
        <v>0</v>
      </c>
      <c r="R55">
        <f t="shared" si="86"/>
        <v>0</v>
      </c>
      <c r="S55">
        <f t="shared" si="86"/>
        <v>0</v>
      </c>
      <c r="T55">
        <f t="shared" si="86"/>
        <v>0</v>
      </c>
      <c r="U55">
        <f t="shared" si="86"/>
        <v>1</v>
      </c>
      <c r="V55">
        <f t="shared" si="86"/>
        <v>0</v>
      </c>
      <c r="W55">
        <f t="shared" si="86"/>
        <v>0</v>
      </c>
      <c r="X55">
        <f t="shared" si="86"/>
        <v>0</v>
      </c>
      <c r="Y55">
        <f t="shared" si="86"/>
        <v>0</v>
      </c>
      <c r="Z55">
        <f t="shared" si="86"/>
        <v>0</v>
      </c>
      <c r="AA55">
        <f t="shared" si="86"/>
        <v>0</v>
      </c>
      <c r="AB55">
        <f t="shared" si="86"/>
        <v>0</v>
      </c>
      <c r="AC55">
        <f t="shared" si="86"/>
        <v>0</v>
      </c>
      <c r="AD55">
        <f t="shared" si="86"/>
        <v>0</v>
      </c>
      <c r="AE55">
        <f t="shared" si="86"/>
        <v>0</v>
      </c>
      <c r="AF55">
        <f t="shared" si="86"/>
        <v>0</v>
      </c>
      <c r="AG55">
        <f t="shared" si="86"/>
        <v>0</v>
      </c>
      <c r="AH55">
        <f t="shared" si="86"/>
        <v>0</v>
      </c>
      <c r="AI55">
        <f t="shared" si="86"/>
        <v>0</v>
      </c>
      <c r="AJ55">
        <f t="shared" si="86"/>
        <v>0</v>
      </c>
      <c r="AK55">
        <f t="shared" si="86"/>
        <v>4</v>
      </c>
      <c r="AL55">
        <f t="shared" si="86"/>
        <v>7</v>
      </c>
      <c r="AM55">
        <f t="shared" si="86"/>
        <v>2</v>
      </c>
      <c r="AN55">
        <f t="shared" si="86"/>
        <v>17</v>
      </c>
      <c r="AO55">
        <f t="shared" si="86"/>
        <v>13</v>
      </c>
      <c r="AP55">
        <f t="shared" si="86"/>
        <v>39</v>
      </c>
      <c r="AQ55">
        <f t="shared" si="86"/>
        <v>36</v>
      </c>
      <c r="AR55">
        <f t="shared" si="86"/>
        <v>45</v>
      </c>
      <c r="AS55">
        <f t="shared" si="86"/>
        <v>57</v>
      </c>
      <c r="AT55">
        <f t="shared" si="86"/>
        <v>37</v>
      </c>
      <c r="AU55">
        <f t="shared" si="86"/>
        <v>141</v>
      </c>
      <c r="AV55">
        <f t="shared" si="86"/>
        <v>100</v>
      </c>
      <c r="AW55">
        <f t="shared" si="86"/>
        <v>173</v>
      </c>
      <c r="AX55">
        <f t="shared" si="86"/>
        <v>400</v>
      </c>
      <c r="AY55">
        <f t="shared" si="86"/>
        <v>622</v>
      </c>
      <c r="AZ55">
        <f t="shared" si="86"/>
        <v>582</v>
      </c>
      <c r="BA55">
        <f t="shared" si="86"/>
        <v>0</v>
      </c>
      <c r="BB55">
        <f t="shared" si="86"/>
        <v>2955</v>
      </c>
      <c r="BC55">
        <f t="shared" si="86"/>
        <v>1159</v>
      </c>
      <c r="BD55">
        <f t="shared" si="86"/>
        <v>1407</v>
      </c>
      <c r="BE55">
        <f t="shared" si="86"/>
        <v>2144</v>
      </c>
      <c r="BF55">
        <f t="shared" si="86"/>
        <v>1806</v>
      </c>
      <c r="BG55">
        <f t="shared" si="86"/>
        <v>2162</v>
      </c>
      <c r="BH55">
        <f t="shared" si="86"/>
        <v>4053</v>
      </c>
      <c r="BI55">
        <f t="shared" si="86"/>
        <v>2447</v>
      </c>
      <c r="BJ55">
        <f t="shared" si="86"/>
        <v>4964</v>
      </c>
      <c r="BK55">
        <f t="shared" si="86"/>
        <v>3394</v>
      </c>
      <c r="BL55">
        <f t="shared" si="86"/>
        <v>6368</v>
      </c>
      <c r="BM55">
        <f t="shared" si="86"/>
        <v>4749</v>
      </c>
      <c r="BN55">
        <f t="shared" si="86"/>
        <v>9630</v>
      </c>
      <c r="BO55">
        <f t="shared" si="86"/>
        <v>8271</v>
      </c>
      <c r="BP55">
        <f t="shared" ref="BP55:EA55" si="87">BP6-BO6</f>
        <v>7933</v>
      </c>
      <c r="BQ55">
        <f t="shared" si="87"/>
        <v>7516</v>
      </c>
      <c r="BR55">
        <f t="shared" si="87"/>
        <v>6875</v>
      </c>
      <c r="BS55">
        <f t="shared" si="87"/>
        <v>7846</v>
      </c>
      <c r="BT55">
        <f t="shared" si="87"/>
        <v>7967</v>
      </c>
      <c r="BU55">
        <f t="shared" si="87"/>
        <v>8195</v>
      </c>
      <c r="BV55">
        <f t="shared" si="87"/>
        <v>7947</v>
      </c>
      <c r="BW55">
        <f t="shared" si="87"/>
        <v>7134</v>
      </c>
      <c r="BX55">
        <f t="shared" si="87"/>
        <v>6969</v>
      </c>
      <c r="BY55">
        <f t="shared" si="87"/>
        <v>5478</v>
      </c>
      <c r="BZ55">
        <f t="shared" si="87"/>
        <v>5029</v>
      </c>
      <c r="CA55">
        <f t="shared" si="87"/>
        <v>5267</v>
      </c>
      <c r="CB55">
        <f t="shared" si="87"/>
        <v>6278</v>
      </c>
      <c r="CC55">
        <f t="shared" si="87"/>
        <v>5002</v>
      </c>
      <c r="CD55">
        <f t="shared" si="87"/>
        <v>5051</v>
      </c>
      <c r="CE55">
        <f t="shared" si="87"/>
        <v>4754</v>
      </c>
      <c r="CF55">
        <f t="shared" si="87"/>
        <v>3804</v>
      </c>
      <c r="CG55">
        <f t="shared" si="87"/>
        <v>3268</v>
      </c>
      <c r="CH55">
        <f t="shared" si="87"/>
        <v>2442</v>
      </c>
      <c r="CI55">
        <f t="shared" si="87"/>
        <v>5103</v>
      </c>
      <c r="CJ55">
        <f t="shared" si="87"/>
        <v>7304</v>
      </c>
      <c r="CK55">
        <f t="shared" si="87"/>
        <v>5891</v>
      </c>
      <c r="CL55">
        <f t="shared" si="87"/>
        <v>887</v>
      </c>
      <c r="CM55">
        <f t="shared" si="87"/>
        <v>6948</v>
      </c>
      <c r="CN55">
        <f t="shared" si="87"/>
        <v>1536</v>
      </c>
      <c r="CO55">
        <f t="shared" si="87"/>
        <v>3968</v>
      </c>
      <c r="CP55">
        <f t="shared" si="87"/>
        <v>4211</v>
      </c>
      <c r="CQ55">
        <f t="shared" si="87"/>
        <v>4635</v>
      </c>
      <c r="CR55">
        <f t="shared" si="87"/>
        <v>-10034</v>
      </c>
      <c r="CS55">
        <f t="shared" si="87"/>
        <v>2915</v>
      </c>
      <c r="CT55">
        <f t="shared" si="87"/>
        <v>1729</v>
      </c>
      <c r="CU55">
        <f t="shared" si="87"/>
        <v>1831</v>
      </c>
      <c r="CV55">
        <f t="shared" si="87"/>
        <v>1308</v>
      </c>
      <c r="CW55">
        <f t="shared" si="87"/>
        <v>2144</v>
      </c>
      <c r="CX55">
        <f t="shared" si="87"/>
        <v>518</v>
      </c>
      <c r="CY55">
        <f t="shared" si="87"/>
        <v>1781</v>
      </c>
      <c r="CZ55">
        <f t="shared" si="87"/>
        <v>1366</v>
      </c>
      <c r="DA55">
        <f t="shared" si="87"/>
        <v>884</v>
      </c>
      <c r="DB55">
        <f t="shared" si="87"/>
        <v>545</v>
      </c>
      <c r="DC55">
        <f t="shared" si="87"/>
        <v>1318</v>
      </c>
      <c r="DD55">
        <f t="shared" si="87"/>
        <v>996</v>
      </c>
      <c r="DE55">
        <f t="shared" si="87"/>
        <v>1122</v>
      </c>
      <c r="DF55">
        <f t="shared" si="87"/>
        <v>1410</v>
      </c>
      <c r="DG55">
        <f t="shared" si="87"/>
        <v>721</v>
      </c>
      <c r="DH55">
        <f t="shared" si="87"/>
        <v>772</v>
      </c>
      <c r="DI55">
        <f t="shared" si="87"/>
        <v>3086</v>
      </c>
      <c r="DJ55">
        <f t="shared" si="87"/>
        <v>594</v>
      </c>
      <c r="DK55">
        <f t="shared" si="87"/>
        <v>661</v>
      </c>
      <c r="DL55">
        <f t="shared" si="87"/>
        <v>849</v>
      </c>
      <c r="DM55">
        <f t="shared" si="87"/>
        <v>643</v>
      </c>
      <c r="DN55">
        <f t="shared" si="87"/>
        <v>515</v>
      </c>
      <c r="DO55">
        <f t="shared" si="87"/>
        <v>0</v>
      </c>
      <c r="DP55">
        <f t="shared" si="87"/>
        <v>908</v>
      </c>
      <c r="DQ55">
        <f t="shared" si="87"/>
        <v>431</v>
      </c>
      <c r="DR55">
        <f t="shared" si="87"/>
        <v>518</v>
      </c>
      <c r="DS55">
        <f t="shared" si="87"/>
        <v>482</v>
      </c>
      <c r="DT55">
        <f t="shared" si="87"/>
        <v>1787</v>
      </c>
      <c r="DU55">
        <f t="shared" si="87"/>
        <v>466</v>
      </c>
      <c r="DV55">
        <f t="shared" si="87"/>
        <v>482</v>
      </c>
      <c r="DW55">
        <f t="shared" si="87"/>
        <v>-372</v>
      </c>
      <c r="DX55">
        <f t="shared" si="87"/>
        <v>859</v>
      </c>
      <c r="DY55">
        <f t="shared" si="87"/>
        <v>0</v>
      </c>
      <c r="DZ55">
        <f t="shared" si="87"/>
        <v>1647</v>
      </c>
      <c r="EA55">
        <f t="shared" si="87"/>
        <v>658</v>
      </c>
      <c r="EB55">
        <f t="shared" ref="EB55:GM55" si="88">EB6-EA6</f>
        <v>664</v>
      </c>
      <c r="EC55">
        <f t="shared" si="88"/>
        <v>251</v>
      </c>
      <c r="ED55">
        <f t="shared" si="88"/>
        <v>159</v>
      </c>
      <c r="EE55">
        <f t="shared" si="88"/>
        <v>294</v>
      </c>
      <c r="EF55">
        <f t="shared" si="88"/>
        <v>394</v>
      </c>
      <c r="EG55">
        <f t="shared" si="88"/>
        <v>334</v>
      </c>
      <c r="EH55">
        <f t="shared" si="88"/>
        <v>318</v>
      </c>
      <c r="EI55">
        <f t="shared" si="88"/>
        <v>332</v>
      </c>
      <c r="EJ55">
        <f t="shared" si="88"/>
        <v>240</v>
      </c>
      <c r="EK55">
        <f t="shared" si="88"/>
        <v>167</v>
      </c>
      <c r="EL55">
        <f t="shared" si="88"/>
        <v>249</v>
      </c>
      <c r="EM55">
        <f t="shared" si="88"/>
        <v>314</v>
      </c>
      <c r="EN55">
        <f t="shared" si="88"/>
        <v>427</v>
      </c>
      <c r="EO55">
        <f t="shared" si="88"/>
        <v>502</v>
      </c>
      <c r="EP55">
        <f t="shared" si="88"/>
        <v>396</v>
      </c>
      <c r="EQ55">
        <f t="shared" si="88"/>
        <v>323</v>
      </c>
      <c r="ER55">
        <f t="shared" si="88"/>
        <v>181</v>
      </c>
      <c r="ES55">
        <f t="shared" si="88"/>
        <v>219</v>
      </c>
      <c r="ET55">
        <f t="shared" si="88"/>
        <v>355</v>
      </c>
      <c r="EU55">
        <f t="shared" si="88"/>
        <v>585</v>
      </c>
      <c r="EV55">
        <f t="shared" si="88"/>
        <v>307</v>
      </c>
      <c r="EW55">
        <f t="shared" si="88"/>
        <v>363</v>
      </c>
      <c r="EX55">
        <f t="shared" si="88"/>
        <v>334</v>
      </c>
      <c r="EY55">
        <f t="shared" si="88"/>
        <v>232</v>
      </c>
      <c r="EZ55">
        <f t="shared" si="88"/>
        <v>248</v>
      </c>
      <c r="FA55">
        <f t="shared" si="88"/>
        <v>334</v>
      </c>
      <c r="FB55">
        <f t="shared" si="88"/>
        <v>400</v>
      </c>
      <c r="FC55">
        <f t="shared" si="88"/>
        <v>419</v>
      </c>
      <c r="FD55">
        <f t="shared" si="88"/>
        <v>564</v>
      </c>
      <c r="FE55">
        <f t="shared" si="88"/>
        <v>301</v>
      </c>
      <c r="FF55">
        <f t="shared" si="88"/>
        <v>200</v>
      </c>
      <c r="FG55">
        <f t="shared" si="88"/>
        <v>301</v>
      </c>
      <c r="FH55">
        <f t="shared" si="88"/>
        <v>388</v>
      </c>
      <c r="FI55">
        <f t="shared" si="88"/>
        <v>444</v>
      </c>
      <c r="FJ55">
        <f t="shared" si="88"/>
        <v>442</v>
      </c>
      <c r="FK55">
        <f t="shared" si="88"/>
        <v>0</v>
      </c>
      <c r="FL55">
        <f t="shared" si="88"/>
        <v>0</v>
      </c>
      <c r="FM55">
        <f t="shared" si="88"/>
        <v>1244</v>
      </c>
      <c r="FN55">
        <f t="shared" si="88"/>
        <v>341</v>
      </c>
      <c r="FO55">
        <f t="shared" si="88"/>
        <v>383</v>
      </c>
      <c r="FP55">
        <f t="shared" si="88"/>
        <v>543</v>
      </c>
      <c r="FQ55">
        <f t="shared" si="88"/>
        <v>852</v>
      </c>
      <c r="FR55">
        <f t="shared" si="88"/>
        <v>0</v>
      </c>
      <c r="FS55">
        <f t="shared" si="88"/>
        <v>0</v>
      </c>
      <c r="FT55">
        <f t="shared" si="88"/>
        <v>2045</v>
      </c>
      <c r="FU55">
        <f t="shared" si="88"/>
        <v>666</v>
      </c>
      <c r="FV55">
        <f t="shared" si="88"/>
        <v>875</v>
      </c>
      <c r="FW55">
        <f t="shared" si="88"/>
        <v>1361</v>
      </c>
      <c r="FX55">
        <f t="shared" si="88"/>
        <v>1400</v>
      </c>
      <c r="FY55">
        <f t="shared" si="88"/>
        <v>0</v>
      </c>
      <c r="FZ55">
        <f t="shared" si="88"/>
        <v>0</v>
      </c>
      <c r="GA55">
        <f t="shared" si="88"/>
        <v>4581</v>
      </c>
      <c r="GB55">
        <f t="shared" si="88"/>
        <v>1358</v>
      </c>
      <c r="GC55">
        <f t="shared" si="88"/>
        <v>1357</v>
      </c>
      <c r="GD55">
        <f t="shared" si="88"/>
        <v>2615</v>
      </c>
      <c r="GE55">
        <f t="shared" si="88"/>
        <v>2255</v>
      </c>
      <c r="GF55">
        <f t="shared" si="88"/>
        <v>0</v>
      </c>
      <c r="GG55">
        <f t="shared" si="88"/>
        <v>0</v>
      </c>
      <c r="GH55">
        <f t="shared" si="88"/>
        <v>6361</v>
      </c>
      <c r="GI55">
        <f t="shared" si="88"/>
        <v>1828</v>
      </c>
      <c r="GJ55">
        <f t="shared" si="88"/>
        <v>2031</v>
      </c>
      <c r="GK55">
        <f t="shared" si="88"/>
        <v>2789</v>
      </c>
      <c r="GL55">
        <f t="shared" si="88"/>
        <v>3092</v>
      </c>
      <c r="GM55">
        <f t="shared" si="88"/>
        <v>0</v>
      </c>
      <c r="GN55">
        <f t="shared" ref="GN55:IY55" si="89">GN6-GM6</f>
        <v>0</v>
      </c>
      <c r="GO55">
        <f t="shared" si="89"/>
        <v>8532</v>
      </c>
      <c r="GP55">
        <f t="shared" si="89"/>
        <v>5760</v>
      </c>
      <c r="GQ55">
        <f t="shared" si="89"/>
        <v>2953</v>
      </c>
      <c r="GR55">
        <f t="shared" si="89"/>
        <v>4088</v>
      </c>
      <c r="GS55">
        <f t="shared" si="89"/>
        <v>4507</v>
      </c>
      <c r="GT55">
        <f t="shared" si="89"/>
        <v>0</v>
      </c>
      <c r="GU55">
        <f t="shared" si="89"/>
        <v>0</v>
      </c>
      <c r="GV55">
        <f t="shared" si="89"/>
        <v>8618</v>
      </c>
      <c r="GW55">
        <f t="shared" si="89"/>
        <v>3632</v>
      </c>
      <c r="GX55">
        <f t="shared" si="89"/>
        <v>3172</v>
      </c>
      <c r="GY55">
        <f t="shared" si="89"/>
        <v>7550</v>
      </c>
      <c r="GZ55">
        <f t="shared" si="89"/>
        <v>5479</v>
      </c>
      <c r="HA55">
        <f t="shared" si="89"/>
        <v>0</v>
      </c>
      <c r="HB55">
        <f t="shared" si="89"/>
        <v>0</v>
      </c>
      <c r="HC55">
        <f t="shared" si="89"/>
        <v>16269</v>
      </c>
      <c r="HD55">
        <f t="shared" si="89"/>
        <v>5114</v>
      </c>
      <c r="HE55">
        <f t="shared" si="89"/>
        <v>6671</v>
      </c>
      <c r="HF55">
        <f t="shared" si="89"/>
        <v>7039</v>
      </c>
      <c r="HG55">
        <f t="shared" si="89"/>
        <v>8148</v>
      </c>
      <c r="HH55">
        <f t="shared" si="89"/>
        <v>0</v>
      </c>
      <c r="HI55">
        <f t="shared" si="89"/>
        <v>0</v>
      </c>
      <c r="HJ55">
        <f t="shared" si="89"/>
        <v>19382</v>
      </c>
      <c r="HK55">
        <f t="shared" si="89"/>
        <v>7117</v>
      </c>
      <c r="HL55">
        <f t="shared" si="89"/>
        <v>7296</v>
      </c>
      <c r="HM55">
        <f t="shared" si="89"/>
        <v>9658</v>
      </c>
      <c r="HN55">
        <f t="shared" si="89"/>
        <v>9779</v>
      </c>
      <c r="HO55">
        <f t="shared" si="89"/>
        <v>0</v>
      </c>
      <c r="HP55">
        <f t="shared" si="89"/>
        <v>0</v>
      </c>
      <c r="HQ55">
        <f t="shared" si="89"/>
        <v>23572</v>
      </c>
      <c r="HR55">
        <f t="shared" si="89"/>
        <v>8115</v>
      </c>
      <c r="HS55">
        <f t="shared" si="89"/>
        <v>8581</v>
      </c>
      <c r="HT55">
        <f t="shared" si="89"/>
        <v>8959</v>
      </c>
      <c r="HU55">
        <f t="shared" si="89"/>
        <v>10476</v>
      </c>
      <c r="HV55">
        <f t="shared" si="89"/>
        <v>0</v>
      </c>
      <c r="HW55">
        <f t="shared" si="89"/>
        <v>0</v>
      </c>
      <c r="HX55">
        <f t="shared" si="89"/>
        <v>26560</v>
      </c>
      <c r="HY55">
        <f t="shared" si="89"/>
        <v>8964</v>
      </c>
      <c r="HZ55">
        <f t="shared" si="89"/>
        <v>8866</v>
      </c>
      <c r="IA55">
        <f t="shared" si="89"/>
        <v>10764</v>
      </c>
      <c r="IB55">
        <f t="shared" si="89"/>
        <v>12183</v>
      </c>
      <c r="IC55">
        <f t="shared" si="89"/>
        <v>0</v>
      </c>
      <c r="ID55">
        <f t="shared" si="89"/>
        <v>0</v>
      </c>
      <c r="IE55">
        <f t="shared" si="89"/>
        <v>27404</v>
      </c>
      <c r="IF55">
        <f t="shared" si="89"/>
        <v>9437</v>
      </c>
      <c r="IG55">
        <f t="shared" si="89"/>
        <v>11193</v>
      </c>
      <c r="IH55">
        <f t="shared" si="89"/>
        <v>11291</v>
      </c>
      <c r="II55">
        <f t="shared" si="89"/>
        <v>14389</v>
      </c>
      <c r="IJ55">
        <f t="shared" si="89"/>
        <v>0</v>
      </c>
      <c r="IK55">
        <f t="shared" si="89"/>
        <v>0</v>
      </c>
      <c r="IL55">
        <f t="shared" si="89"/>
        <v>31428</v>
      </c>
      <c r="IM55">
        <f t="shared" si="89"/>
        <v>10799</v>
      </c>
      <c r="IN55">
        <f t="shared" si="89"/>
        <v>11289</v>
      </c>
      <c r="IO55">
        <f t="shared" si="89"/>
        <v>10653</v>
      </c>
      <c r="IP55">
        <f t="shared" si="89"/>
        <v>12272</v>
      </c>
      <c r="IQ55">
        <f t="shared" si="89"/>
        <v>0</v>
      </c>
      <c r="IR55">
        <f t="shared" si="89"/>
        <v>0</v>
      </c>
      <c r="IS55">
        <f t="shared" si="89"/>
        <v>31785</v>
      </c>
      <c r="IT55">
        <f t="shared" si="89"/>
        <v>0</v>
      </c>
      <c r="IU55">
        <f t="shared" si="89"/>
        <v>20922</v>
      </c>
      <c r="IV55">
        <f t="shared" si="89"/>
        <v>9419</v>
      </c>
      <c r="IW55">
        <f t="shared" si="89"/>
        <v>11325</v>
      </c>
      <c r="IX55">
        <f t="shared" si="89"/>
        <v>0</v>
      </c>
      <c r="IY55">
        <f t="shared" si="89"/>
        <v>0</v>
      </c>
      <c r="IZ55">
        <f t="shared" ref="IZ55:JQ55" si="90">IZ6-IY6</f>
        <v>23480</v>
      </c>
      <c r="JA55">
        <f t="shared" si="90"/>
        <v>11998</v>
      </c>
      <c r="JB55">
        <f t="shared" si="90"/>
        <v>10491</v>
      </c>
      <c r="JC55">
        <f t="shared" si="90"/>
        <v>12423</v>
      </c>
      <c r="JD55">
        <f t="shared" si="90"/>
        <v>12788</v>
      </c>
      <c r="JE55">
        <f t="shared" si="90"/>
        <v>0</v>
      </c>
      <c r="JF55">
        <f t="shared" si="90"/>
        <v>0</v>
      </c>
      <c r="JG55">
        <f t="shared" si="90"/>
        <v>27856</v>
      </c>
      <c r="JH55">
        <f t="shared" si="90"/>
        <v>7118</v>
      </c>
      <c r="JI55">
        <f t="shared" si="90"/>
        <v>11970</v>
      </c>
      <c r="JJ55">
        <f t="shared" si="90"/>
        <v>13318</v>
      </c>
      <c r="JK55">
        <f t="shared" si="90"/>
        <v>15186</v>
      </c>
      <c r="JL55">
        <f t="shared" si="90"/>
        <v>0</v>
      </c>
      <c r="JM55">
        <f t="shared" si="90"/>
        <v>0</v>
      </c>
      <c r="JN55">
        <f t="shared" si="90"/>
        <v>37889</v>
      </c>
      <c r="JO55">
        <f t="shared" si="90"/>
        <v>13873</v>
      </c>
      <c r="JP55">
        <f t="shared" si="90"/>
        <v>16973</v>
      </c>
      <c r="JQ55">
        <f t="shared" si="90"/>
        <v>20986</v>
      </c>
      <c r="JR55">
        <f t="shared" ref="JR55:OH55" si="91">JR6-JQ6</f>
        <v>19851</v>
      </c>
      <c r="JS55">
        <f t="shared" si="91"/>
        <v>0</v>
      </c>
      <c r="JT55">
        <f t="shared" si="91"/>
        <v>0</v>
      </c>
      <c r="JU55">
        <f t="shared" si="91"/>
        <v>52188</v>
      </c>
      <c r="JV55">
        <f t="shared" si="91"/>
        <v>18418</v>
      </c>
      <c r="JW55">
        <f t="shared" si="91"/>
        <v>19765</v>
      </c>
      <c r="JX55">
        <f t="shared" si="91"/>
        <v>23580</v>
      </c>
      <c r="JY55">
        <f t="shared" si="91"/>
        <v>25595</v>
      </c>
      <c r="JZ55">
        <f t="shared" si="91"/>
        <v>0</v>
      </c>
      <c r="KA55">
        <f t="shared" si="91"/>
        <v>0</v>
      </c>
      <c r="KB55">
        <f t="shared" si="91"/>
        <v>55019</v>
      </c>
      <c r="KC55">
        <f t="shared" si="91"/>
        <v>18669</v>
      </c>
      <c r="KD55">
        <f t="shared" si="91"/>
        <v>25042</v>
      </c>
      <c r="KE55">
        <f t="shared" si="91"/>
        <v>21908</v>
      </c>
      <c r="KF55">
        <f t="shared" si="91"/>
        <v>22516</v>
      </c>
      <c r="KG55">
        <f t="shared" si="91"/>
        <v>0</v>
      </c>
      <c r="KH55">
        <f t="shared" si="91"/>
        <v>0</v>
      </c>
      <c r="KI55">
        <f t="shared" si="91"/>
        <v>52386</v>
      </c>
      <c r="KJ55">
        <f t="shared" si="91"/>
        <v>0</v>
      </c>
      <c r="KK55">
        <f t="shared" si="91"/>
        <v>36491</v>
      </c>
      <c r="KL55">
        <f t="shared" si="91"/>
        <v>19511</v>
      </c>
      <c r="KM55">
        <f t="shared" si="91"/>
        <v>21371</v>
      </c>
      <c r="KN55">
        <f t="shared" si="91"/>
        <v>0</v>
      </c>
      <c r="KO55">
        <f t="shared" si="91"/>
        <v>0</v>
      </c>
      <c r="KP55">
        <f t="shared" si="91"/>
        <v>38273</v>
      </c>
      <c r="KQ55">
        <f t="shared" si="91"/>
        <v>13159</v>
      </c>
      <c r="KR55">
        <f t="shared" si="91"/>
        <v>15318</v>
      </c>
      <c r="KS55">
        <f t="shared" si="91"/>
        <v>16233</v>
      </c>
      <c r="KT55">
        <f t="shared" si="91"/>
        <v>15156</v>
      </c>
      <c r="KU55">
        <f t="shared" si="91"/>
        <v>0</v>
      </c>
      <c r="KV55">
        <f t="shared" si="91"/>
        <v>0</v>
      </c>
      <c r="KW55">
        <f t="shared" si="91"/>
        <v>25886</v>
      </c>
      <c r="KX55">
        <f t="shared" si="91"/>
        <v>12228</v>
      </c>
      <c r="KY55">
        <f t="shared" si="91"/>
        <v>10222</v>
      </c>
      <c r="KZ55">
        <f t="shared" si="91"/>
        <v>12289</v>
      </c>
      <c r="LA55">
        <f t="shared" si="91"/>
        <v>10853</v>
      </c>
      <c r="LB55">
        <f t="shared" si="91"/>
        <v>0</v>
      </c>
      <c r="LC55">
        <f t="shared" si="91"/>
        <v>0</v>
      </c>
      <c r="LD55">
        <f t="shared" si="91"/>
        <v>19979</v>
      </c>
      <c r="LE55">
        <f t="shared" si="91"/>
        <v>8257</v>
      </c>
      <c r="LF55">
        <f t="shared" si="91"/>
        <v>9331</v>
      </c>
      <c r="LG55">
        <f t="shared" si="91"/>
        <v>10127</v>
      </c>
      <c r="LH55">
        <f t="shared" si="91"/>
        <v>8745</v>
      </c>
      <c r="LI55">
        <f t="shared" si="91"/>
        <v>0</v>
      </c>
      <c r="LJ55">
        <f t="shared" si="91"/>
        <v>0</v>
      </c>
      <c r="LK55">
        <f t="shared" si="91"/>
        <v>17681</v>
      </c>
      <c r="LL55">
        <f t="shared" si="91"/>
        <v>0</v>
      </c>
      <c r="LM55">
        <f t="shared" si="91"/>
        <v>9773</v>
      </c>
      <c r="LN55">
        <f t="shared" si="91"/>
        <v>7955</v>
      </c>
      <c r="LO55">
        <f t="shared" si="91"/>
        <v>10519</v>
      </c>
      <c r="LP55">
        <f t="shared" si="91"/>
        <v>0</v>
      </c>
      <c r="LQ55">
        <f t="shared" si="91"/>
        <v>0</v>
      </c>
      <c r="LR55">
        <f t="shared" si="91"/>
        <v>21309</v>
      </c>
      <c r="LS55">
        <f t="shared" si="91"/>
        <v>10328</v>
      </c>
      <c r="LT55">
        <f t="shared" si="91"/>
        <v>11078</v>
      </c>
      <c r="LU55">
        <f t="shared" si="91"/>
        <v>12131</v>
      </c>
      <c r="LV55">
        <f t="shared" si="91"/>
        <v>11815</v>
      </c>
      <c r="LW55">
        <f t="shared" si="91"/>
        <v>0</v>
      </c>
      <c r="LX55">
        <f t="shared" si="91"/>
        <v>0</v>
      </c>
      <c r="LY55">
        <f t="shared" si="91"/>
        <v>22013</v>
      </c>
      <c r="LZ55">
        <f t="shared" si="91"/>
        <v>10654</v>
      </c>
      <c r="MA55">
        <f t="shared" si="91"/>
        <v>12386</v>
      </c>
      <c r="MB55">
        <f t="shared" si="91"/>
        <v>12662</v>
      </c>
      <c r="MC55">
        <f t="shared" si="91"/>
        <v>0</v>
      </c>
      <c r="MD55">
        <f t="shared" si="91"/>
        <v>0</v>
      </c>
      <c r="ME55">
        <f t="shared" si="91"/>
        <v>0</v>
      </c>
      <c r="MF55">
        <f t="shared" si="91"/>
        <v>24462</v>
      </c>
      <c r="MG55">
        <f t="shared" si="91"/>
        <v>14089</v>
      </c>
      <c r="MH55">
        <f t="shared" si="91"/>
        <v>16716</v>
      </c>
      <c r="MI55">
        <f t="shared" si="91"/>
        <v>18047</v>
      </c>
      <c r="MJ55">
        <f t="shared" si="91"/>
        <v>0</v>
      </c>
      <c r="MK55">
        <f t="shared" si="91"/>
        <v>0</v>
      </c>
      <c r="ML55">
        <f t="shared" si="91"/>
        <v>0</v>
      </c>
      <c r="MM55">
        <f t="shared" si="91"/>
        <v>30579</v>
      </c>
      <c r="MN55">
        <f t="shared" si="91"/>
        <v>23700</v>
      </c>
      <c r="MO55">
        <f t="shared" si="91"/>
        <v>0</v>
      </c>
      <c r="MP55">
        <f t="shared" si="91"/>
        <v>42360</v>
      </c>
      <c r="MQ55">
        <f t="shared" si="91"/>
        <v>25456</v>
      </c>
      <c r="MR55">
        <f t="shared" si="91"/>
        <v>0</v>
      </c>
      <c r="MS55">
        <f t="shared" si="91"/>
        <v>0</v>
      </c>
      <c r="MT55">
        <f t="shared" si="91"/>
        <v>61422</v>
      </c>
      <c r="MU55">
        <f t="shared" si="91"/>
        <v>25438</v>
      </c>
      <c r="MV55">
        <f t="shared" si="91"/>
        <v>38869</v>
      </c>
      <c r="MW55">
        <f t="shared" si="91"/>
        <v>35878</v>
      </c>
      <c r="MX55">
        <f t="shared" si="91"/>
        <v>40197</v>
      </c>
      <c r="MY55">
        <f t="shared" si="91"/>
        <v>0</v>
      </c>
      <c r="MZ55">
        <f t="shared" si="91"/>
        <v>0</v>
      </c>
      <c r="NA55">
        <f t="shared" si="91"/>
        <v>84287</v>
      </c>
      <c r="NB55">
        <f t="shared" si="91"/>
        <v>34291</v>
      </c>
      <c r="NC55">
        <f t="shared" si="91"/>
        <v>41576</v>
      </c>
      <c r="ND55">
        <f t="shared" si="91"/>
        <v>44357</v>
      </c>
      <c r="NE55">
        <f t="shared" si="91"/>
        <v>42885</v>
      </c>
      <c r="NF55">
        <f t="shared" si="91"/>
        <v>0</v>
      </c>
      <c r="NG55">
        <f t="shared" si="91"/>
        <v>0</v>
      </c>
      <c r="NH55">
        <f t="shared" si="91"/>
        <v>93822</v>
      </c>
      <c r="NI55">
        <f t="shared" si="91"/>
        <v>36435</v>
      </c>
      <c r="NJ55">
        <f t="shared" si="91"/>
        <v>40285</v>
      </c>
      <c r="NK55">
        <f t="shared" si="91"/>
        <v>34899</v>
      </c>
      <c r="NL55">
        <f t="shared" si="91"/>
        <v>38118</v>
      </c>
      <c r="NM55">
        <f t="shared" si="91"/>
        <v>0</v>
      </c>
      <c r="NN55">
        <f t="shared" si="91"/>
        <v>0</v>
      </c>
      <c r="NO55">
        <f t="shared" si="91"/>
        <v>79686</v>
      </c>
      <c r="NP55">
        <f t="shared" si="91"/>
        <v>29064</v>
      </c>
      <c r="NQ55">
        <f t="shared" si="91"/>
        <v>31596</v>
      </c>
      <c r="NR55">
        <f t="shared" si="91"/>
        <v>29960</v>
      </c>
      <c r="NS55">
        <f t="shared" si="91"/>
        <v>28565</v>
      </c>
      <c r="NT55">
        <f t="shared" si="91"/>
        <v>0</v>
      </c>
      <c r="NU55">
        <f t="shared" si="91"/>
        <v>0</v>
      </c>
      <c r="NV55">
        <f t="shared" si="91"/>
        <v>47095</v>
      </c>
      <c r="NW55">
        <f t="shared" si="91"/>
        <v>16402</v>
      </c>
      <c r="NX55">
        <f t="shared" si="91"/>
        <v>18114</v>
      </c>
      <c r="NY55">
        <f t="shared" si="91"/>
        <v>17853</v>
      </c>
      <c r="NZ55">
        <f t="shared" si="91"/>
        <v>14581</v>
      </c>
      <c r="OA55">
        <f t="shared" si="91"/>
        <v>0</v>
      </c>
      <c r="OB55">
        <f t="shared" si="91"/>
        <v>0</v>
      </c>
      <c r="OC55">
        <f t="shared" si="91"/>
        <v>30251</v>
      </c>
      <c r="OD55">
        <f t="shared" si="91"/>
        <v>10057</v>
      </c>
      <c r="OE55">
        <f t="shared" si="91"/>
        <v>10829</v>
      </c>
      <c r="OF55">
        <f t="shared" si="91"/>
        <v>14515</v>
      </c>
      <c r="OG55">
        <f t="shared" si="91"/>
        <v>11435</v>
      </c>
      <c r="OH55">
        <f t="shared" si="91"/>
        <v>0</v>
      </c>
    </row>
    <row r="56" spans="1:398" x14ac:dyDescent="0.35">
      <c r="A56" t="s">
        <v>145</v>
      </c>
      <c r="B56" t="str">
        <f>"(190)"</f>
        <v>(190)</v>
      </c>
      <c r="D56">
        <f t="shared" ref="D56:BO56" si="92">D7-C7</f>
        <v>0</v>
      </c>
      <c r="E56">
        <f t="shared" si="92"/>
        <v>2</v>
      </c>
      <c r="F56">
        <f t="shared" si="92"/>
        <v>1</v>
      </c>
      <c r="G56">
        <f t="shared" si="92"/>
        <v>0</v>
      </c>
      <c r="H56">
        <f t="shared" si="92"/>
        <v>0</v>
      </c>
      <c r="I56">
        <f t="shared" si="92"/>
        <v>1</v>
      </c>
      <c r="J56">
        <f t="shared" si="92"/>
        <v>1</v>
      </c>
      <c r="K56">
        <f t="shared" si="92"/>
        <v>0</v>
      </c>
      <c r="L56">
        <f t="shared" si="92"/>
        <v>0</v>
      </c>
      <c r="M56">
        <f t="shared" si="92"/>
        <v>1</v>
      </c>
      <c r="N56">
        <f t="shared" si="92"/>
        <v>0</v>
      </c>
      <c r="O56">
        <f t="shared" si="92"/>
        <v>0</v>
      </c>
      <c r="P56">
        <f t="shared" si="92"/>
        <v>0</v>
      </c>
      <c r="Q56">
        <f t="shared" si="92"/>
        <v>0</v>
      </c>
      <c r="R56">
        <f t="shared" si="92"/>
        <v>0</v>
      </c>
      <c r="S56">
        <f t="shared" si="92"/>
        <v>0</v>
      </c>
      <c r="T56">
        <f t="shared" si="92"/>
        <v>5</v>
      </c>
      <c r="U56">
        <f t="shared" si="92"/>
        <v>0</v>
      </c>
      <c r="V56">
        <f t="shared" si="92"/>
        <v>0</v>
      </c>
      <c r="W56">
        <f t="shared" si="92"/>
        <v>0</v>
      </c>
      <c r="X56">
        <f t="shared" si="92"/>
        <v>0</v>
      </c>
      <c r="Y56">
        <f t="shared" si="92"/>
        <v>0</v>
      </c>
      <c r="Z56">
        <f t="shared" si="92"/>
        <v>0</v>
      </c>
      <c r="AA56">
        <f t="shared" si="92"/>
        <v>1</v>
      </c>
      <c r="AB56">
        <f t="shared" si="92"/>
        <v>0</v>
      </c>
      <c r="AC56">
        <f t="shared" si="92"/>
        <v>0</v>
      </c>
      <c r="AD56">
        <f t="shared" si="92"/>
        <v>0</v>
      </c>
      <c r="AE56">
        <f t="shared" si="92"/>
        <v>0</v>
      </c>
      <c r="AF56">
        <f t="shared" si="92"/>
        <v>0</v>
      </c>
      <c r="AG56">
        <f t="shared" si="92"/>
        <v>0</v>
      </c>
      <c r="AH56">
        <f t="shared" si="92"/>
        <v>0</v>
      </c>
      <c r="AI56">
        <f t="shared" si="92"/>
        <v>0</v>
      </c>
      <c r="AJ56">
        <f t="shared" si="92"/>
        <v>0</v>
      </c>
      <c r="AK56">
        <f t="shared" si="92"/>
        <v>2</v>
      </c>
      <c r="AL56">
        <f t="shared" si="92"/>
        <v>4</v>
      </c>
      <c r="AM56">
        <f t="shared" si="92"/>
        <v>20</v>
      </c>
      <c r="AN56">
        <f t="shared" si="92"/>
        <v>19</v>
      </c>
      <c r="AO56">
        <f t="shared" si="92"/>
        <v>43</v>
      </c>
      <c r="AP56">
        <f t="shared" si="92"/>
        <v>30</v>
      </c>
      <c r="AQ56">
        <f t="shared" si="92"/>
        <v>61</v>
      </c>
      <c r="AR56">
        <f t="shared" si="92"/>
        <v>21</v>
      </c>
      <c r="AS56">
        <f t="shared" si="92"/>
        <v>76</v>
      </c>
      <c r="AT56">
        <f t="shared" si="92"/>
        <v>138</v>
      </c>
      <c r="AU56">
        <f t="shared" si="92"/>
        <v>190</v>
      </c>
      <c r="AV56">
        <f t="shared" si="92"/>
        <v>332</v>
      </c>
      <c r="AW56">
        <f t="shared" si="92"/>
        <v>177</v>
      </c>
      <c r="AX56">
        <f t="shared" si="92"/>
        <v>286</v>
      </c>
      <c r="AY56">
        <f t="shared" si="92"/>
        <v>372</v>
      </c>
      <c r="AZ56">
        <f t="shared" si="92"/>
        <v>510</v>
      </c>
      <c r="BA56">
        <f t="shared" si="92"/>
        <v>0</v>
      </c>
      <c r="BB56">
        <f t="shared" si="92"/>
        <v>1388</v>
      </c>
      <c r="BC56">
        <f t="shared" si="92"/>
        <v>815</v>
      </c>
      <c r="BD56">
        <f t="shared" si="92"/>
        <v>36</v>
      </c>
      <c r="BE56">
        <f t="shared" si="92"/>
        <v>2151</v>
      </c>
      <c r="BF56">
        <f t="shared" si="92"/>
        <v>1032</v>
      </c>
      <c r="BG56">
        <f t="shared" si="92"/>
        <v>1409</v>
      </c>
      <c r="BH56">
        <f t="shared" si="92"/>
        <v>1846</v>
      </c>
      <c r="BI56">
        <f t="shared" si="92"/>
        <v>1788</v>
      </c>
      <c r="BJ56">
        <f t="shared" si="92"/>
        <v>1705</v>
      </c>
      <c r="BK56">
        <f t="shared" si="92"/>
        <v>2295</v>
      </c>
      <c r="BL56">
        <f t="shared" si="92"/>
        <v>3365</v>
      </c>
      <c r="BM56">
        <f t="shared" si="92"/>
        <v>2249</v>
      </c>
      <c r="BN56">
        <f t="shared" si="92"/>
        <v>2962</v>
      </c>
      <c r="BO56">
        <f t="shared" si="92"/>
        <v>3918</v>
      </c>
      <c r="BP56">
        <f t="shared" ref="BP56:EA56" si="93">BP7-BO7</f>
        <v>3795</v>
      </c>
      <c r="BQ56">
        <f t="shared" si="93"/>
        <v>4645</v>
      </c>
      <c r="BR56">
        <f t="shared" si="93"/>
        <v>2603</v>
      </c>
      <c r="BS56">
        <f t="shared" si="93"/>
        <v>4354</v>
      </c>
      <c r="BT56">
        <f t="shared" si="93"/>
        <v>7629</v>
      </c>
      <c r="BU56">
        <f t="shared" si="93"/>
        <v>4844</v>
      </c>
      <c r="BV56">
        <f t="shared" si="93"/>
        <v>2106</v>
      </c>
      <c r="BW56">
        <f t="shared" si="93"/>
        <v>5224</v>
      </c>
      <c r="BX56">
        <f t="shared" si="93"/>
        <v>-17074</v>
      </c>
      <c r="BY56">
        <f t="shared" si="93"/>
        <v>855</v>
      </c>
      <c r="BZ56">
        <f t="shared" si="93"/>
        <v>2654</v>
      </c>
      <c r="CA56">
        <f t="shared" si="93"/>
        <v>-3491</v>
      </c>
      <c r="CB56">
        <f t="shared" si="93"/>
        <v>3855</v>
      </c>
      <c r="CC56">
        <f t="shared" si="93"/>
        <v>3784</v>
      </c>
      <c r="CD56">
        <f t="shared" si="93"/>
        <v>1565</v>
      </c>
      <c r="CE56">
        <f t="shared" si="93"/>
        <v>1445</v>
      </c>
      <c r="CF56">
        <f t="shared" si="93"/>
        <v>50746</v>
      </c>
      <c r="CG56">
        <f t="shared" si="93"/>
        <v>3141</v>
      </c>
      <c r="CH56">
        <f t="shared" si="93"/>
        <v>17448</v>
      </c>
      <c r="CI56">
        <f t="shared" si="93"/>
        <v>3208</v>
      </c>
      <c r="CJ56">
        <f t="shared" si="93"/>
        <v>12578</v>
      </c>
      <c r="CK56">
        <f t="shared" si="93"/>
        <v>1891</v>
      </c>
      <c r="CL56">
        <f t="shared" si="93"/>
        <v>3806</v>
      </c>
      <c r="CM56">
        <f t="shared" si="93"/>
        <v>1092</v>
      </c>
      <c r="CN56">
        <f t="shared" si="93"/>
        <v>2447</v>
      </c>
      <c r="CO56">
        <f t="shared" si="93"/>
        <v>2666</v>
      </c>
      <c r="CP56">
        <f t="shared" si="93"/>
        <v>1800</v>
      </c>
      <c r="CQ56">
        <f t="shared" si="93"/>
        <v>-1710</v>
      </c>
      <c r="CR56">
        <f t="shared" si="93"/>
        <v>2811</v>
      </c>
      <c r="CS56">
        <f t="shared" si="93"/>
        <v>1678</v>
      </c>
      <c r="CT56">
        <f t="shared" si="93"/>
        <v>633</v>
      </c>
      <c r="CU56">
        <f t="shared" si="93"/>
        <v>3686</v>
      </c>
      <c r="CV56">
        <f t="shared" si="93"/>
        <v>3132</v>
      </c>
      <c r="CW56">
        <f t="shared" si="93"/>
        <v>-1455</v>
      </c>
      <c r="CX56">
        <f t="shared" si="93"/>
        <v>1218</v>
      </c>
      <c r="CY56">
        <f t="shared" si="93"/>
        <v>526</v>
      </c>
      <c r="CZ56">
        <f t="shared" si="93"/>
        <v>792</v>
      </c>
      <c r="DA56">
        <f t="shared" si="93"/>
        <v>361</v>
      </c>
      <c r="DB56">
        <f t="shared" si="93"/>
        <v>562</v>
      </c>
      <c r="DC56">
        <f t="shared" si="93"/>
        <v>1117</v>
      </c>
      <c r="DD56">
        <f t="shared" si="93"/>
        <v>4136</v>
      </c>
      <c r="DE56">
        <f t="shared" si="93"/>
        <v>741</v>
      </c>
      <c r="DF56">
        <f t="shared" si="93"/>
        <v>531</v>
      </c>
      <c r="DG56">
        <f t="shared" si="93"/>
        <v>529</v>
      </c>
      <c r="DH56">
        <f t="shared" si="93"/>
        <v>249</v>
      </c>
      <c r="DI56">
        <f t="shared" si="93"/>
        <v>314</v>
      </c>
      <c r="DJ56">
        <f t="shared" si="93"/>
        <v>753</v>
      </c>
      <c r="DK56">
        <f t="shared" si="93"/>
        <v>521</v>
      </c>
      <c r="DL56">
        <f t="shared" si="93"/>
        <v>642</v>
      </c>
      <c r="DM56">
        <f t="shared" si="93"/>
        <v>513</v>
      </c>
      <c r="DN56">
        <f t="shared" si="93"/>
        <v>415</v>
      </c>
      <c r="DO56">
        <f t="shared" si="93"/>
        <v>140</v>
      </c>
      <c r="DP56">
        <f t="shared" si="93"/>
        <v>444</v>
      </c>
      <c r="DQ56">
        <f t="shared" si="93"/>
        <v>501</v>
      </c>
      <c r="DR56">
        <f t="shared" si="93"/>
        <v>482</v>
      </c>
      <c r="DS56">
        <f t="shared" si="93"/>
        <v>267</v>
      </c>
      <c r="DT56">
        <f t="shared" si="93"/>
        <v>756</v>
      </c>
      <c r="DU56">
        <f t="shared" si="93"/>
        <v>546</v>
      </c>
      <c r="DV56">
        <f t="shared" si="93"/>
        <v>-439</v>
      </c>
      <c r="DW56">
        <f t="shared" si="93"/>
        <v>325</v>
      </c>
      <c r="DX56">
        <f t="shared" si="93"/>
        <v>255</v>
      </c>
      <c r="DY56">
        <f t="shared" si="93"/>
        <v>172</v>
      </c>
      <c r="DZ56">
        <f t="shared" si="93"/>
        <v>3343</v>
      </c>
      <c r="EA56">
        <f t="shared" si="93"/>
        <v>594</v>
      </c>
      <c r="EB56">
        <f t="shared" ref="EB56:GM56" si="94">EB7-EA7</f>
        <v>1795</v>
      </c>
      <c r="EC56">
        <f t="shared" si="94"/>
        <v>231</v>
      </c>
      <c r="ED56">
        <f t="shared" si="94"/>
        <v>407</v>
      </c>
      <c r="EE56">
        <f t="shared" si="94"/>
        <v>-647</v>
      </c>
      <c r="EF56">
        <f t="shared" si="94"/>
        <v>-3226</v>
      </c>
      <c r="EG56">
        <f t="shared" si="94"/>
        <v>4360</v>
      </c>
      <c r="EH56">
        <f t="shared" si="94"/>
        <v>581</v>
      </c>
      <c r="EI56">
        <f t="shared" si="94"/>
        <v>572</v>
      </c>
      <c r="EJ56">
        <f t="shared" si="94"/>
        <v>341</v>
      </c>
      <c r="EK56">
        <f t="shared" si="94"/>
        <v>274</v>
      </c>
      <c r="EL56">
        <f t="shared" si="94"/>
        <v>553</v>
      </c>
      <c r="EM56">
        <f t="shared" si="94"/>
        <v>625</v>
      </c>
      <c r="EN56">
        <f t="shared" si="94"/>
        <v>364</v>
      </c>
      <c r="EO56">
        <f t="shared" si="94"/>
        <v>802</v>
      </c>
      <c r="EP56">
        <f t="shared" si="94"/>
        <v>497</v>
      </c>
      <c r="EQ56">
        <f t="shared" si="94"/>
        <v>390</v>
      </c>
      <c r="ER56">
        <f t="shared" si="94"/>
        <v>136</v>
      </c>
      <c r="ES56">
        <f t="shared" si="94"/>
        <v>663</v>
      </c>
      <c r="ET56">
        <f t="shared" si="94"/>
        <v>488</v>
      </c>
      <c r="EU56">
        <f t="shared" si="94"/>
        <v>586</v>
      </c>
      <c r="EV56">
        <f t="shared" si="94"/>
        <v>787</v>
      </c>
      <c r="EW56">
        <f t="shared" si="94"/>
        <v>619</v>
      </c>
      <c r="EX56">
        <f t="shared" si="94"/>
        <v>343</v>
      </c>
      <c r="EY56">
        <f t="shared" si="94"/>
        <v>142</v>
      </c>
      <c r="EZ56">
        <f t="shared" si="94"/>
        <v>698</v>
      </c>
      <c r="FA56">
        <f t="shared" si="94"/>
        <v>268</v>
      </c>
      <c r="FB56">
        <f t="shared" si="94"/>
        <v>255</v>
      </c>
      <c r="FC56">
        <f t="shared" si="94"/>
        <v>1263</v>
      </c>
      <c r="FD56">
        <f t="shared" si="94"/>
        <v>448</v>
      </c>
      <c r="FE56">
        <f t="shared" si="94"/>
        <v>-406</v>
      </c>
      <c r="FF56">
        <f t="shared" si="94"/>
        <v>645</v>
      </c>
      <c r="FG56">
        <f t="shared" si="94"/>
        <v>441</v>
      </c>
      <c r="FH56">
        <f t="shared" si="94"/>
        <v>990</v>
      </c>
      <c r="FI56">
        <f t="shared" si="94"/>
        <v>539</v>
      </c>
      <c r="FJ56">
        <f t="shared" si="94"/>
        <v>539</v>
      </c>
      <c r="FK56">
        <f t="shared" si="94"/>
        <v>358</v>
      </c>
      <c r="FL56">
        <f t="shared" si="94"/>
        <v>11</v>
      </c>
      <c r="FM56">
        <f t="shared" si="94"/>
        <v>1018</v>
      </c>
      <c r="FN56">
        <f t="shared" si="94"/>
        <v>454</v>
      </c>
      <c r="FO56">
        <f t="shared" si="94"/>
        <v>822</v>
      </c>
      <c r="FP56">
        <f t="shared" si="94"/>
        <v>444</v>
      </c>
      <c r="FQ56">
        <f t="shared" si="94"/>
        <v>715</v>
      </c>
      <c r="FR56">
        <f t="shared" si="94"/>
        <v>251</v>
      </c>
      <c r="FS56">
        <f t="shared" si="94"/>
        <v>16</v>
      </c>
      <c r="FT56">
        <f t="shared" si="94"/>
        <v>1423</v>
      </c>
      <c r="FU56">
        <f t="shared" si="94"/>
        <v>62</v>
      </c>
      <c r="FV56">
        <f t="shared" si="94"/>
        <v>727</v>
      </c>
      <c r="FW56">
        <f t="shared" si="94"/>
        <v>569</v>
      </c>
      <c r="FX56">
        <f t="shared" si="94"/>
        <v>829</v>
      </c>
      <c r="FY56">
        <f t="shared" si="94"/>
        <v>163</v>
      </c>
      <c r="FZ56">
        <f t="shared" si="94"/>
        <v>4</v>
      </c>
      <c r="GA56">
        <f t="shared" si="94"/>
        <v>1911</v>
      </c>
      <c r="GB56">
        <f t="shared" si="94"/>
        <v>595</v>
      </c>
      <c r="GC56">
        <f t="shared" si="94"/>
        <v>921</v>
      </c>
      <c r="GD56">
        <f t="shared" si="94"/>
        <v>1236</v>
      </c>
      <c r="GE56">
        <f t="shared" si="94"/>
        <v>1091</v>
      </c>
      <c r="GF56">
        <f t="shared" si="94"/>
        <v>88</v>
      </c>
      <c r="GG56">
        <f t="shared" si="94"/>
        <v>0</v>
      </c>
      <c r="GH56">
        <f t="shared" si="94"/>
        <v>2488</v>
      </c>
      <c r="GI56">
        <f t="shared" si="94"/>
        <v>564</v>
      </c>
      <c r="GJ56">
        <f t="shared" si="94"/>
        <v>1470</v>
      </c>
      <c r="GK56">
        <f t="shared" si="94"/>
        <v>1389</v>
      </c>
      <c r="GL56">
        <f t="shared" si="94"/>
        <v>1308</v>
      </c>
      <c r="GM56">
        <f t="shared" si="94"/>
        <v>63</v>
      </c>
      <c r="GN56">
        <f t="shared" ref="GN56:IY56" si="95">GN7-GM7</f>
        <v>3</v>
      </c>
      <c r="GO56">
        <f t="shared" si="95"/>
        <v>3360</v>
      </c>
      <c r="GP56">
        <f t="shared" si="95"/>
        <v>971</v>
      </c>
      <c r="GQ56">
        <f t="shared" si="95"/>
        <v>1708</v>
      </c>
      <c r="GR56">
        <f t="shared" si="95"/>
        <v>1601</v>
      </c>
      <c r="GS56">
        <f t="shared" si="95"/>
        <v>2387</v>
      </c>
      <c r="GT56">
        <f t="shared" si="95"/>
        <v>70</v>
      </c>
      <c r="GU56">
        <f t="shared" si="95"/>
        <v>35</v>
      </c>
      <c r="GV56">
        <f t="shared" si="95"/>
        <v>4731</v>
      </c>
      <c r="GW56">
        <f t="shared" si="95"/>
        <v>1414</v>
      </c>
      <c r="GX56">
        <f t="shared" si="95"/>
        <v>2598</v>
      </c>
      <c r="GY56">
        <f t="shared" si="95"/>
        <v>2678</v>
      </c>
      <c r="GZ56">
        <f t="shared" si="95"/>
        <v>2923</v>
      </c>
      <c r="HA56">
        <f t="shared" si="95"/>
        <v>3210</v>
      </c>
      <c r="HB56">
        <f t="shared" si="95"/>
        <v>3003</v>
      </c>
      <c r="HC56">
        <f t="shared" si="95"/>
        <v>650</v>
      </c>
      <c r="HD56">
        <f t="shared" si="95"/>
        <v>2119</v>
      </c>
      <c r="HE56">
        <f t="shared" si="95"/>
        <v>3772</v>
      </c>
      <c r="HF56">
        <f t="shared" si="95"/>
        <v>4800</v>
      </c>
      <c r="HG56">
        <f t="shared" si="95"/>
        <v>5009</v>
      </c>
      <c r="HH56">
        <f t="shared" si="95"/>
        <v>3474</v>
      </c>
      <c r="HI56">
        <f t="shared" si="95"/>
        <v>4680</v>
      </c>
      <c r="HJ56">
        <f t="shared" si="95"/>
        <v>1976</v>
      </c>
      <c r="HK56">
        <f t="shared" si="95"/>
        <v>3616</v>
      </c>
      <c r="HL56">
        <f t="shared" si="95"/>
        <v>287</v>
      </c>
      <c r="HM56">
        <f t="shared" si="95"/>
        <v>11203</v>
      </c>
      <c r="HN56">
        <f t="shared" si="95"/>
        <v>7641</v>
      </c>
      <c r="HO56">
        <f t="shared" si="95"/>
        <v>5460</v>
      </c>
      <c r="HP56">
        <f t="shared" si="95"/>
        <v>5366</v>
      </c>
      <c r="HQ56">
        <f t="shared" si="95"/>
        <v>3113</v>
      </c>
      <c r="HR56">
        <f t="shared" si="95"/>
        <v>5104</v>
      </c>
      <c r="HS56">
        <f t="shared" si="95"/>
        <v>7113</v>
      </c>
      <c r="HT56">
        <f t="shared" si="95"/>
        <v>7122</v>
      </c>
      <c r="HU56">
        <f t="shared" si="95"/>
        <v>8834</v>
      </c>
      <c r="HV56">
        <f t="shared" si="95"/>
        <v>8594</v>
      </c>
      <c r="HW56">
        <f t="shared" si="95"/>
        <v>7016</v>
      </c>
      <c r="HX56">
        <f t="shared" si="95"/>
        <v>4266</v>
      </c>
      <c r="HY56">
        <f t="shared" si="95"/>
        <v>6738</v>
      </c>
      <c r="HZ56">
        <f t="shared" si="95"/>
        <v>8619</v>
      </c>
      <c r="IA56">
        <f t="shared" si="95"/>
        <v>9762</v>
      </c>
      <c r="IB56">
        <f t="shared" si="95"/>
        <v>9509</v>
      </c>
      <c r="IC56">
        <f t="shared" si="95"/>
        <v>11337</v>
      </c>
      <c r="ID56">
        <f t="shared" si="95"/>
        <v>6345</v>
      </c>
      <c r="IE56">
        <f t="shared" si="95"/>
        <v>6396</v>
      </c>
      <c r="IF56">
        <f t="shared" si="95"/>
        <v>7826</v>
      </c>
      <c r="IG56">
        <f t="shared" si="95"/>
        <v>10191</v>
      </c>
      <c r="IH56">
        <f t="shared" si="95"/>
        <v>10239</v>
      </c>
      <c r="II56">
        <f t="shared" si="95"/>
        <v>13233</v>
      </c>
      <c r="IJ56">
        <f t="shared" si="95"/>
        <v>13560</v>
      </c>
      <c r="IK56">
        <f t="shared" si="95"/>
        <v>10536</v>
      </c>
      <c r="IL56">
        <f t="shared" si="95"/>
        <v>5539</v>
      </c>
      <c r="IM56">
        <f t="shared" si="95"/>
        <v>10084</v>
      </c>
      <c r="IN56">
        <f t="shared" si="95"/>
        <v>13291</v>
      </c>
      <c r="IO56">
        <f t="shared" si="95"/>
        <v>15850</v>
      </c>
      <c r="IP56">
        <f t="shared" si="95"/>
        <v>16104</v>
      </c>
      <c r="IQ56">
        <f t="shared" si="95"/>
        <v>14220</v>
      </c>
      <c r="IR56">
        <f t="shared" si="95"/>
        <v>10635</v>
      </c>
      <c r="IS56">
        <f t="shared" si="95"/>
        <v>4299</v>
      </c>
      <c r="IT56">
        <f t="shared" si="95"/>
        <v>8005</v>
      </c>
      <c r="IU56">
        <f t="shared" si="95"/>
        <v>14366</v>
      </c>
      <c r="IV56">
        <f t="shared" si="95"/>
        <v>13051</v>
      </c>
      <c r="IW56">
        <f t="shared" si="95"/>
        <v>12436</v>
      </c>
      <c r="IX56">
        <f t="shared" si="95"/>
        <v>16488</v>
      </c>
      <c r="IY56">
        <f t="shared" si="95"/>
        <v>12504</v>
      </c>
      <c r="IZ56">
        <f t="shared" ref="IZ56:JQ56" si="96">IZ7-IY7</f>
        <v>5639</v>
      </c>
      <c r="JA56">
        <f t="shared" si="96"/>
        <v>11310</v>
      </c>
      <c r="JB56">
        <f t="shared" si="96"/>
        <v>18953</v>
      </c>
      <c r="JC56">
        <f t="shared" si="96"/>
        <v>17402</v>
      </c>
      <c r="JD56">
        <f t="shared" si="96"/>
        <v>21088</v>
      </c>
      <c r="JE56">
        <f t="shared" si="96"/>
        <v>26677</v>
      </c>
      <c r="JF56">
        <f t="shared" si="96"/>
        <v>15937</v>
      </c>
      <c r="JG56">
        <f t="shared" si="96"/>
        <v>9212</v>
      </c>
      <c r="JH56">
        <f t="shared" si="96"/>
        <v>13626</v>
      </c>
      <c r="JI56">
        <f t="shared" si="96"/>
        <v>23002</v>
      </c>
      <c r="JJ56">
        <f t="shared" si="96"/>
        <v>29757</v>
      </c>
      <c r="JK56">
        <f t="shared" si="96"/>
        <v>25632</v>
      </c>
      <c r="JL56">
        <f t="shared" si="96"/>
        <v>32104</v>
      </c>
      <c r="JM56">
        <f t="shared" si="96"/>
        <v>29837</v>
      </c>
      <c r="JN56">
        <f t="shared" si="96"/>
        <v>14289</v>
      </c>
      <c r="JO56">
        <f t="shared" si="96"/>
        <v>20376</v>
      </c>
      <c r="JP56">
        <f t="shared" si="96"/>
        <v>27422</v>
      </c>
      <c r="JQ56">
        <f t="shared" si="96"/>
        <v>40813</v>
      </c>
      <c r="JR56">
        <f t="shared" ref="JR56:OH56" si="97">JR7-JQ7</f>
        <v>42837</v>
      </c>
      <c r="JS56">
        <f t="shared" si="97"/>
        <v>45265</v>
      </c>
      <c r="JT56">
        <f t="shared" si="97"/>
        <v>6616</v>
      </c>
      <c r="JU56">
        <f t="shared" si="97"/>
        <v>73010</v>
      </c>
      <c r="JV56">
        <f t="shared" si="97"/>
        <v>34482</v>
      </c>
      <c r="JW56">
        <f t="shared" si="97"/>
        <v>37550</v>
      </c>
      <c r="JX56">
        <f t="shared" si="97"/>
        <v>46612</v>
      </c>
      <c r="JY56">
        <f t="shared" si="97"/>
        <v>49474</v>
      </c>
      <c r="JZ56">
        <f t="shared" si="97"/>
        <v>35070</v>
      </c>
      <c r="KA56">
        <f t="shared" si="97"/>
        <v>46179</v>
      </c>
      <c r="KB56">
        <f t="shared" si="97"/>
        <v>106091</v>
      </c>
      <c r="KC56">
        <f t="shared" si="97"/>
        <v>72601</v>
      </c>
      <c r="KD56">
        <f t="shared" si="97"/>
        <v>-46076</v>
      </c>
      <c r="KE56">
        <f t="shared" si="97"/>
        <v>57806</v>
      </c>
      <c r="KF56">
        <f t="shared" si="97"/>
        <v>60952</v>
      </c>
      <c r="KG56">
        <f t="shared" si="97"/>
        <v>86655</v>
      </c>
      <c r="KH56">
        <f t="shared" si="97"/>
        <v>38562</v>
      </c>
      <c r="KI56">
        <f t="shared" si="97"/>
        <v>21424</v>
      </c>
      <c r="KJ56">
        <f t="shared" si="97"/>
        <v>22613</v>
      </c>
      <c r="KK56">
        <f t="shared" si="97"/>
        <v>36406</v>
      </c>
      <c r="KL56">
        <f t="shared" si="97"/>
        <v>32628</v>
      </c>
      <c r="KM56">
        <f t="shared" si="97"/>
        <v>24065</v>
      </c>
      <c r="KN56">
        <f t="shared" si="97"/>
        <v>31957</v>
      </c>
      <c r="KO56">
        <f t="shared" si="97"/>
        <v>27192</v>
      </c>
      <c r="KP56">
        <f t="shared" si="97"/>
        <v>10050</v>
      </c>
      <c r="KQ56">
        <f t="shared" si="97"/>
        <v>45602</v>
      </c>
      <c r="KR56">
        <f t="shared" si="97"/>
        <v>28897</v>
      </c>
      <c r="KS56">
        <f t="shared" si="97"/>
        <v>20736</v>
      </c>
      <c r="KT56">
        <f t="shared" si="97"/>
        <v>23264</v>
      </c>
      <c r="KU56">
        <f t="shared" si="97"/>
        <v>17670</v>
      </c>
      <c r="KV56">
        <f t="shared" si="97"/>
        <v>13130</v>
      </c>
      <c r="KW56">
        <f t="shared" si="97"/>
        <v>5062</v>
      </c>
      <c r="KX56">
        <f t="shared" si="97"/>
        <v>9921</v>
      </c>
      <c r="KY56">
        <f t="shared" si="97"/>
        <v>16754</v>
      </c>
      <c r="KZ56">
        <f t="shared" si="97"/>
        <v>13001</v>
      </c>
      <c r="LA56">
        <f t="shared" si="97"/>
        <v>12774</v>
      </c>
      <c r="LB56">
        <f t="shared" si="97"/>
        <v>12477</v>
      </c>
      <c r="LC56">
        <f t="shared" si="97"/>
        <v>9763</v>
      </c>
      <c r="LD56">
        <f t="shared" si="97"/>
        <v>4354</v>
      </c>
      <c r="LE56">
        <f t="shared" si="97"/>
        <v>8364</v>
      </c>
      <c r="LF56">
        <f t="shared" si="97"/>
        <v>14228</v>
      </c>
      <c r="LG56">
        <f t="shared" si="97"/>
        <v>12787</v>
      </c>
      <c r="LH56">
        <f t="shared" si="97"/>
        <v>11511</v>
      </c>
      <c r="LI56">
        <f t="shared" si="97"/>
        <v>12882</v>
      </c>
      <c r="LJ56">
        <f t="shared" si="97"/>
        <v>10949</v>
      </c>
      <c r="LK56">
        <f t="shared" si="97"/>
        <v>3411</v>
      </c>
      <c r="LL56">
        <f t="shared" si="97"/>
        <v>14037</v>
      </c>
      <c r="LM56">
        <f t="shared" si="97"/>
        <v>14675</v>
      </c>
      <c r="LN56">
        <f t="shared" si="97"/>
        <v>13872</v>
      </c>
      <c r="LO56">
        <f t="shared" si="97"/>
        <v>13489</v>
      </c>
      <c r="LP56">
        <f t="shared" si="97"/>
        <v>13947</v>
      </c>
      <c r="LQ56">
        <f t="shared" si="97"/>
        <v>11533</v>
      </c>
      <c r="LR56">
        <f t="shared" si="97"/>
        <v>3192</v>
      </c>
      <c r="LS56">
        <f t="shared" si="97"/>
        <v>11655</v>
      </c>
      <c r="LT56">
        <f t="shared" si="97"/>
        <v>17720</v>
      </c>
      <c r="LU56">
        <f t="shared" si="97"/>
        <v>18398</v>
      </c>
      <c r="LV56">
        <f t="shared" si="97"/>
        <v>16005</v>
      </c>
      <c r="LW56">
        <f t="shared" si="97"/>
        <v>17428</v>
      </c>
      <c r="LX56">
        <f t="shared" si="97"/>
        <v>12799</v>
      </c>
      <c r="LY56">
        <f t="shared" si="97"/>
        <v>5960</v>
      </c>
      <c r="LZ56">
        <f t="shared" si="97"/>
        <v>11861</v>
      </c>
      <c r="MA56">
        <f t="shared" si="97"/>
        <v>15038</v>
      </c>
      <c r="MB56">
        <f t="shared" si="97"/>
        <v>21718</v>
      </c>
      <c r="MC56">
        <f t="shared" si="97"/>
        <v>20262</v>
      </c>
      <c r="MD56">
        <f t="shared" si="97"/>
        <v>3093</v>
      </c>
      <c r="ME56">
        <f t="shared" si="97"/>
        <v>8822</v>
      </c>
      <c r="MF56">
        <f t="shared" si="97"/>
        <v>3106</v>
      </c>
      <c r="MG56">
        <f t="shared" si="97"/>
        <v>11494</v>
      </c>
      <c r="MH56">
        <f t="shared" si="97"/>
        <v>26514</v>
      </c>
      <c r="MI56">
        <f t="shared" si="97"/>
        <v>20042</v>
      </c>
      <c r="MJ56">
        <f t="shared" si="97"/>
        <v>19348</v>
      </c>
      <c r="MK56">
        <f t="shared" si="97"/>
        <v>3466</v>
      </c>
      <c r="ML56">
        <f t="shared" si="97"/>
        <v>12495</v>
      </c>
      <c r="MM56">
        <f t="shared" si="97"/>
        <v>4084</v>
      </c>
      <c r="MN56">
        <f t="shared" si="97"/>
        <v>20825</v>
      </c>
      <c r="MO56">
        <f t="shared" si="97"/>
        <v>25232</v>
      </c>
      <c r="MP56">
        <f t="shared" si="97"/>
        <v>21767</v>
      </c>
      <c r="MQ56">
        <f t="shared" si="97"/>
        <v>19860</v>
      </c>
      <c r="MR56">
        <f t="shared" si="97"/>
        <v>20177</v>
      </c>
      <c r="MS56">
        <f t="shared" si="97"/>
        <v>15944</v>
      </c>
      <c r="MT56">
        <f t="shared" si="97"/>
        <v>3816</v>
      </c>
      <c r="MU56">
        <f t="shared" si="97"/>
        <v>19680</v>
      </c>
      <c r="MV56">
        <f t="shared" si="97"/>
        <v>23932</v>
      </c>
      <c r="MW56">
        <f t="shared" si="97"/>
        <v>21431</v>
      </c>
      <c r="MX56">
        <f t="shared" si="97"/>
        <v>21317</v>
      </c>
      <c r="MY56">
        <f t="shared" si="97"/>
        <v>21409</v>
      </c>
      <c r="MZ56">
        <f t="shared" si="97"/>
        <v>16642</v>
      </c>
      <c r="NA56">
        <f t="shared" si="97"/>
        <v>3798</v>
      </c>
      <c r="NB56">
        <f t="shared" si="97"/>
        <v>23895</v>
      </c>
      <c r="NC56">
        <f t="shared" si="97"/>
        <v>26877</v>
      </c>
      <c r="ND56">
        <f t="shared" si="97"/>
        <v>22710</v>
      </c>
      <c r="NE56">
        <f t="shared" si="97"/>
        <v>23324</v>
      </c>
      <c r="NF56">
        <f t="shared" si="97"/>
        <v>23924</v>
      </c>
      <c r="NG56">
        <f t="shared" si="97"/>
        <v>18436</v>
      </c>
      <c r="NH56">
        <f t="shared" si="97"/>
        <v>4300</v>
      </c>
      <c r="NI56">
        <f t="shared" si="97"/>
        <v>22143</v>
      </c>
      <c r="NJ56">
        <f t="shared" si="97"/>
        <v>26951</v>
      </c>
      <c r="NK56">
        <f t="shared" si="97"/>
        <v>23956</v>
      </c>
      <c r="NL56">
        <f t="shared" si="97"/>
        <v>23235</v>
      </c>
      <c r="NM56">
        <f t="shared" si="97"/>
        <v>24045</v>
      </c>
      <c r="NN56">
        <f t="shared" si="97"/>
        <v>19235</v>
      </c>
      <c r="NO56">
        <f t="shared" si="97"/>
        <v>4388</v>
      </c>
      <c r="NP56">
        <f t="shared" si="97"/>
        <v>23337</v>
      </c>
      <c r="NQ56">
        <f t="shared" si="97"/>
        <v>26406</v>
      </c>
      <c r="NR56">
        <f t="shared" si="97"/>
        <v>20</v>
      </c>
      <c r="NS56">
        <f t="shared" si="97"/>
        <v>45607</v>
      </c>
      <c r="NT56">
        <f t="shared" si="97"/>
        <v>20588</v>
      </c>
      <c r="NU56">
        <f t="shared" si="97"/>
        <v>19715</v>
      </c>
      <c r="NV56">
        <f t="shared" si="97"/>
        <v>4343</v>
      </c>
      <c r="NW56">
        <f t="shared" si="97"/>
        <v>18886</v>
      </c>
      <c r="NX56">
        <f t="shared" si="97"/>
        <v>25678</v>
      </c>
      <c r="NY56">
        <f t="shared" si="97"/>
        <v>21076</v>
      </c>
      <c r="NZ56">
        <f t="shared" si="97"/>
        <v>20709</v>
      </c>
      <c r="OA56">
        <f t="shared" si="97"/>
        <v>21231</v>
      </c>
      <c r="OB56">
        <f t="shared" si="97"/>
        <v>16546</v>
      </c>
      <c r="OC56">
        <f t="shared" si="97"/>
        <v>4406</v>
      </c>
      <c r="OD56">
        <f t="shared" si="97"/>
        <v>19596</v>
      </c>
      <c r="OE56">
        <f t="shared" si="97"/>
        <v>25186</v>
      </c>
      <c r="OF56">
        <f t="shared" si="97"/>
        <v>22518</v>
      </c>
      <c r="OG56">
        <f t="shared" si="97"/>
        <v>11</v>
      </c>
      <c r="OH56">
        <f t="shared" si="97"/>
        <v>946</v>
      </c>
    </row>
    <row r="57" spans="1:398" x14ac:dyDescent="0.35">
      <c r="A57" t="s">
        <v>134</v>
      </c>
      <c r="B57" t="str">
        <f>"(228)"</f>
        <v>(228)</v>
      </c>
      <c r="D57">
        <f t="shared" ref="D57:BO57" si="98">D8-C8</f>
        <v>0</v>
      </c>
      <c r="E57">
        <f t="shared" si="98"/>
        <v>1</v>
      </c>
      <c r="F57">
        <f t="shared" si="98"/>
        <v>0</v>
      </c>
      <c r="G57">
        <f t="shared" si="98"/>
        <v>3</v>
      </c>
      <c r="H57">
        <f t="shared" si="98"/>
        <v>0</v>
      </c>
      <c r="I57">
        <f t="shared" si="98"/>
        <v>0</v>
      </c>
      <c r="J57">
        <f t="shared" si="98"/>
        <v>1</v>
      </c>
      <c r="K57">
        <f t="shared" si="98"/>
        <v>0</v>
      </c>
      <c r="L57">
        <f t="shared" si="98"/>
        <v>2</v>
      </c>
      <c r="M57">
        <f t="shared" si="98"/>
        <v>0</v>
      </c>
      <c r="N57">
        <f t="shared" si="98"/>
        <v>0</v>
      </c>
      <c r="O57">
        <f t="shared" si="98"/>
        <v>3</v>
      </c>
      <c r="P57">
        <f t="shared" si="98"/>
        <v>0</v>
      </c>
      <c r="Q57">
        <f t="shared" si="98"/>
        <v>0</v>
      </c>
      <c r="R57">
        <f t="shared" si="98"/>
        <v>1</v>
      </c>
      <c r="S57">
        <f t="shared" si="98"/>
        <v>0</v>
      </c>
      <c r="T57">
        <f t="shared" si="98"/>
        <v>0</v>
      </c>
      <c r="U57">
        <f t="shared" si="98"/>
        <v>0</v>
      </c>
      <c r="V57">
        <f t="shared" si="98"/>
        <v>0</v>
      </c>
      <c r="W57">
        <f t="shared" si="98"/>
        <v>1</v>
      </c>
      <c r="X57">
        <f t="shared" si="98"/>
        <v>0</v>
      </c>
      <c r="Y57">
        <f t="shared" si="98"/>
        <v>1</v>
      </c>
      <c r="Z57">
        <f t="shared" si="98"/>
        <v>0</v>
      </c>
      <c r="AA57">
        <f t="shared" si="98"/>
        <v>0</v>
      </c>
      <c r="AB57">
        <f t="shared" si="98"/>
        <v>0</v>
      </c>
      <c r="AC57">
        <f t="shared" si="98"/>
        <v>0</v>
      </c>
      <c r="AD57">
        <f t="shared" si="98"/>
        <v>0</v>
      </c>
      <c r="AE57">
        <f t="shared" si="98"/>
        <v>0</v>
      </c>
      <c r="AF57">
        <f t="shared" si="98"/>
        <v>0</v>
      </c>
      <c r="AG57">
        <f t="shared" si="98"/>
        <v>2</v>
      </c>
      <c r="AH57">
        <f t="shared" si="98"/>
        <v>0</v>
      </c>
      <c r="AI57">
        <f t="shared" si="98"/>
        <v>0</v>
      </c>
      <c r="AJ57">
        <f t="shared" si="98"/>
        <v>0</v>
      </c>
      <c r="AK57">
        <f t="shared" si="98"/>
        <v>0</v>
      </c>
      <c r="AL57">
        <f t="shared" si="98"/>
        <v>0</v>
      </c>
      <c r="AM57">
        <f t="shared" si="98"/>
        <v>1</v>
      </c>
      <c r="AN57">
        <f t="shared" si="98"/>
        <v>0</v>
      </c>
      <c r="AO57">
        <f t="shared" si="98"/>
        <v>8</v>
      </c>
      <c r="AP57">
        <f t="shared" si="98"/>
        <v>7</v>
      </c>
      <c r="AQ57">
        <f t="shared" si="98"/>
        <v>23</v>
      </c>
      <c r="AR57">
        <f t="shared" si="98"/>
        <v>19</v>
      </c>
      <c r="AS57">
        <f t="shared" si="98"/>
        <v>33</v>
      </c>
      <c r="AT57">
        <f t="shared" si="98"/>
        <v>77</v>
      </c>
      <c r="AU57">
        <f t="shared" si="98"/>
        <v>53</v>
      </c>
      <c r="AV57">
        <f t="shared" si="98"/>
        <v>166</v>
      </c>
      <c r="AW57">
        <f t="shared" si="98"/>
        <v>116</v>
      </c>
      <c r="AX57">
        <f t="shared" si="98"/>
        <v>75</v>
      </c>
      <c r="AY57">
        <f t="shared" si="98"/>
        <v>188</v>
      </c>
      <c r="AZ57">
        <f t="shared" si="98"/>
        <v>365</v>
      </c>
      <c r="BA57">
        <f t="shared" si="98"/>
        <v>439</v>
      </c>
      <c r="BB57">
        <f t="shared" si="98"/>
        <v>633</v>
      </c>
      <c r="BC57">
        <f t="shared" si="98"/>
        <v>759</v>
      </c>
      <c r="BD57">
        <f t="shared" si="98"/>
        <v>234</v>
      </c>
      <c r="BE57">
        <f t="shared" si="98"/>
        <v>1467</v>
      </c>
      <c r="BF57">
        <f t="shared" si="98"/>
        <v>1833</v>
      </c>
      <c r="BG57">
        <f t="shared" si="98"/>
        <v>2657</v>
      </c>
      <c r="BH57">
        <f t="shared" si="98"/>
        <v>4494</v>
      </c>
      <c r="BI57">
        <f t="shared" si="98"/>
        <v>6367</v>
      </c>
      <c r="BJ57">
        <f t="shared" si="98"/>
        <v>5995</v>
      </c>
      <c r="BK57">
        <f t="shared" si="98"/>
        <v>8873</v>
      </c>
      <c r="BL57">
        <f t="shared" si="98"/>
        <v>11238</v>
      </c>
      <c r="BM57">
        <f t="shared" si="98"/>
        <v>10619</v>
      </c>
      <c r="BN57">
        <f t="shared" si="98"/>
        <v>12082</v>
      </c>
      <c r="BO57">
        <f t="shared" si="98"/>
        <v>17856</v>
      </c>
      <c r="BP57">
        <f t="shared" ref="BP57:EA57" si="99">BP8-BO8</f>
        <v>18690</v>
      </c>
      <c r="BQ57">
        <f t="shared" si="99"/>
        <v>19630</v>
      </c>
      <c r="BR57">
        <f t="shared" si="99"/>
        <v>18899</v>
      </c>
      <c r="BS57">
        <f t="shared" si="99"/>
        <v>22075</v>
      </c>
      <c r="BT57">
        <f t="shared" si="99"/>
        <v>26314</v>
      </c>
      <c r="BU57">
        <f t="shared" si="99"/>
        <v>32243</v>
      </c>
      <c r="BV57">
        <f t="shared" si="99"/>
        <v>32235</v>
      </c>
      <c r="BW57">
        <f t="shared" si="99"/>
        <v>32287</v>
      </c>
      <c r="BX57">
        <f t="shared" si="99"/>
        <v>32416</v>
      </c>
      <c r="BY57">
        <f t="shared" si="99"/>
        <v>29877</v>
      </c>
      <c r="BZ57">
        <f t="shared" si="99"/>
        <v>31381</v>
      </c>
      <c r="CA57">
        <f t="shared" si="99"/>
        <v>30767</v>
      </c>
      <c r="CB57">
        <f t="shared" si="99"/>
        <v>31192</v>
      </c>
      <c r="CC57">
        <f t="shared" si="99"/>
        <v>35941</v>
      </c>
      <c r="CD57">
        <f t="shared" si="99"/>
        <v>34415</v>
      </c>
      <c r="CE57">
        <f t="shared" si="99"/>
        <v>29130</v>
      </c>
      <c r="CF57">
        <f t="shared" si="99"/>
        <v>27255</v>
      </c>
      <c r="CG57">
        <f t="shared" si="99"/>
        <v>26930</v>
      </c>
      <c r="CH57">
        <f t="shared" si="99"/>
        <v>28781</v>
      </c>
      <c r="CI57">
        <f t="shared" si="99"/>
        <v>25440</v>
      </c>
      <c r="CJ57">
        <f t="shared" si="99"/>
        <v>30035</v>
      </c>
      <c r="CK57">
        <f t="shared" si="99"/>
        <v>33030</v>
      </c>
      <c r="CL57">
        <f t="shared" si="99"/>
        <v>27932</v>
      </c>
      <c r="CM57">
        <f t="shared" si="99"/>
        <v>26096</v>
      </c>
      <c r="CN57">
        <f t="shared" si="99"/>
        <v>29828</v>
      </c>
      <c r="CO57">
        <f t="shared" si="99"/>
        <v>25917</v>
      </c>
      <c r="CP57">
        <f t="shared" si="99"/>
        <v>28859</v>
      </c>
      <c r="CQ57">
        <f t="shared" si="99"/>
        <v>33570</v>
      </c>
      <c r="CR57">
        <f t="shared" si="99"/>
        <v>32327</v>
      </c>
      <c r="CS57">
        <f t="shared" si="99"/>
        <v>30395</v>
      </c>
      <c r="CT57">
        <f t="shared" si="99"/>
        <v>26501</v>
      </c>
      <c r="CU57">
        <f t="shared" si="99"/>
        <v>23703</v>
      </c>
      <c r="CV57">
        <f t="shared" si="99"/>
        <v>24577</v>
      </c>
      <c r="CW57">
        <f t="shared" si="99"/>
        <v>26438</v>
      </c>
      <c r="CX57">
        <f t="shared" si="99"/>
        <v>29220</v>
      </c>
      <c r="CY57">
        <f t="shared" si="99"/>
        <v>34926</v>
      </c>
      <c r="CZ57">
        <f t="shared" si="99"/>
        <v>27350</v>
      </c>
      <c r="DA57">
        <f t="shared" si="99"/>
        <v>24297</v>
      </c>
      <c r="DB57">
        <f t="shared" si="99"/>
        <v>24085</v>
      </c>
      <c r="DC57">
        <f t="shared" si="99"/>
        <v>24531</v>
      </c>
      <c r="DD57">
        <f t="shared" si="99"/>
        <v>24559</v>
      </c>
      <c r="DE57">
        <f t="shared" si="99"/>
        <v>27412</v>
      </c>
      <c r="DF57">
        <f t="shared" si="99"/>
        <v>26838</v>
      </c>
      <c r="DG57">
        <f t="shared" si="99"/>
        <v>25136</v>
      </c>
      <c r="DH57">
        <f t="shared" si="99"/>
        <v>18867</v>
      </c>
      <c r="DI57">
        <f t="shared" si="99"/>
        <v>19271</v>
      </c>
      <c r="DJ57">
        <f t="shared" si="99"/>
        <v>22947</v>
      </c>
      <c r="DK57">
        <f t="shared" si="99"/>
        <v>20408</v>
      </c>
      <c r="DL57">
        <f t="shared" si="99"/>
        <v>26818</v>
      </c>
      <c r="DM57">
        <f t="shared" si="99"/>
        <v>24747</v>
      </c>
      <c r="DN57">
        <f t="shared" si="99"/>
        <v>24159</v>
      </c>
      <c r="DO57">
        <f t="shared" si="99"/>
        <v>18363</v>
      </c>
      <c r="DP57">
        <f t="shared" si="99"/>
        <v>22390</v>
      </c>
      <c r="DQ57">
        <f t="shared" si="99"/>
        <v>21007</v>
      </c>
      <c r="DR57">
        <f t="shared" si="99"/>
        <v>22697</v>
      </c>
      <c r="DS57">
        <f t="shared" si="99"/>
        <v>25766</v>
      </c>
      <c r="DT57">
        <f t="shared" si="99"/>
        <v>23656</v>
      </c>
      <c r="DU57">
        <f t="shared" si="99"/>
        <v>21112</v>
      </c>
      <c r="DV57">
        <f t="shared" si="99"/>
        <v>20067</v>
      </c>
      <c r="DW57">
        <f t="shared" si="99"/>
        <v>18672</v>
      </c>
      <c r="DX57">
        <f t="shared" si="99"/>
        <v>19650</v>
      </c>
      <c r="DY57">
        <f t="shared" si="99"/>
        <v>18549</v>
      </c>
      <c r="DZ57">
        <f t="shared" si="99"/>
        <v>22322</v>
      </c>
      <c r="EA57">
        <f t="shared" si="99"/>
        <v>24472</v>
      </c>
      <c r="EB57">
        <f t="shared" ref="EB57:GM57" si="100">EB8-EA8</f>
        <v>23633</v>
      </c>
      <c r="EC57">
        <f t="shared" si="100"/>
        <v>18987</v>
      </c>
      <c r="ED57">
        <f t="shared" si="100"/>
        <v>17435</v>
      </c>
      <c r="EE57">
        <f t="shared" si="100"/>
        <v>21503</v>
      </c>
      <c r="EF57">
        <f t="shared" si="100"/>
        <v>19844</v>
      </c>
      <c r="EG57">
        <f t="shared" si="100"/>
        <v>21649</v>
      </c>
      <c r="EH57">
        <f t="shared" si="100"/>
        <v>25400</v>
      </c>
      <c r="EI57">
        <f t="shared" si="100"/>
        <v>21160</v>
      </c>
      <c r="EJ57">
        <f t="shared" si="100"/>
        <v>17916</v>
      </c>
      <c r="EK57">
        <f t="shared" si="100"/>
        <v>17637</v>
      </c>
      <c r="EL57">
        <f t="shared" si="100"/>
        <v>18382</v>
      </c>
      <c r="EM57">
        <f t="shared" si="100"/>
        <v>21110</v>
      </c>
      <c r="EN57">
        <f t="shared" si="100"/>
        <v>23132</v>
      </c>
      <c r="EO57">
        <f t="shared" si="100"/>
        <v>24865</v>
      </c>
      <c r="EP57">
        <f t="shared" si="100"/>
        <v>25208</v>
      </c>
      <c r="EQ57">
        <f t="shared" si="100"/>
        <v>18948</v>
      </c>
      <c r="ER57">
        <f t="shared" si="100"/>
        <v>19819</v>
      </c>
      <c r="ES57">
        <f t="shared" si="100"/>
        <v>23670</v>
      </c>
      <c r="ET57">
        <f t="shared" si="100"/>
        <v>27058</v>
      </c>
      <c r="EU57">
        <f t="shared" si="100"/>
        <v>28522</v>
      </c>
      <c r="EV57">
        <f t="shared" si="100"/>
        <v>31560</v>
      </c>
      <c r="EW57">
        <f t="shared" si="100"/>
        <v>32269</v>
      </c>
      <c r="EX57">
        <f t="shared" si="100"/>
        <v>25146</v>
      </c>
      <c r="EY57">
        <f t="shared" si="100"/>
        <v>32147</v>
      </c>
      <c r="EZ57">
        <f t="shared" si="100"/>
        <v>37063</v>
      </c>
      <c r="FA57">
        <f t="shared" si="100"/>
        <v>35858</v>
      </c>
      <c r="FB57">
        <f t="shared" si="100"/>
        <v>40315</v>
      </c>
      <c r="FC57">
        <f t="shared" si="100"/>
        <v>45982</v>
      </c>
      <c r="FD57">
        <f t="shared" si="100"/>
        <v>41340</v>
      </c>
      <c r="FE57">
        <f t="shared" si="100"/>
        <v>40725</v>
      </c>
      <c r="FF57">
        <f t="shared" si="100"/>
        <v>41279</v>
      </c>
      <c r="FG57">
        <f t="shared" si="100"/>
        <v>46426</v>
      </c>
      <c r="FH57">
        <f t="shared" si="100"/>
        <v>51809</v>
      </c>
      <c r="FI57">
        <f t="shared" si="100"/>
        <v>56627</v>
      </c>
      <c r="FJ57">
        <f t="shared" si="100"/>
        <v>51357</v>
      </c>
      <c r="FK57">
        <f t="shared" si="100"/>
        <v>45679</v>
      </c>
      <c r="FL57">
        <f t="shared" si="100"/>
        <v>50769</v>
      </c>
      <c r="FM57">
        <f t="shared" si="100"/>
        <v>43072</v>
      </c>
      <c r="FN57">
        <f t="shared" si="100"/>
        <v>60642</v>
      </c>
      <c r="FO57">
        <f t="shared" si="100"/>
        <v>60110</v>
      </c>
      <c r="FP57">
        <f t="shared" si="100"/>
        <v>62487</v>
      </c>
      <c r="FQ57">
        <f t="shared" si="100"/>
        <v>68039</v>
      </c>
      <c r="FR57">
        <f t="shared" si="100"/>
        <v>60015</v>
      </c>
      <c r="FS57">
        <f t="shared" si="100"/>
        <v>58450</v>
      </c>
      <c r="FT57">
        <f t="shared" si="100"/>
        <v>58889</v>
      </c>
      <c r="FU57">
        <f t="shared" si="100"/>
        <v>68012</v>
      </c>
      <c r="FV57">
        <f t="shared" si="100"/>
        <v>68107</v>
      </c>
      <c r="FW57">
        <f t="shared" si="100"/>
        <v>75809</v>
      </c>
      <c r="FX57">
        <f t="shared" si="100"/>
        <v>72249</v>
      </c>
      <c r="FY57">
        <f t="shared" si="100"/>
        <v>62537</v>
      </c>
      <c r="FZ57">
        <f t="shared" si="100"/>
        <v>60471</v>
      </c>
      <c r="GA57">
        <f t="shared" si="100"/>
        <v>62082</v>
      </c>
      <c r="GB57">
        <f t="shared" si="100"/>
        <v>64487</v>
      </c>
      <c r="GC57">
        <f t="shared" si="100"/>
        <v>70561</v>
      </c>
      <c r="GD57">
        <f t="shared" si="100"/>
        <v>68428</v>
      </c>
      <c r="GE57">
        <f t="shared" si="100"/>
        <v>73301</v>
      </c>
      <c r="GF57">
        <f t="shared" si="100"/>
        <v>64899</v>
      </c>
      <c r="GG57">
        <f t="shared" si="100"/>
        <v>54847</v>
      </c>
      <c r="GH57">
        <f t="shared" si="100"/>
        <v>56738</v>
      </c>
      <c r="GI57">
        <f t="shared" si="100"/>
        <v>66449</v>
      </c>
      <c r="GJ57">
        <f t="shared" si="100"/>
        <v>71813</v>
      </c>
      <c r="GK57">
        <f t="shared" si="100"/>
        <v>67418</v>
      </c>
      <c r="GL57">
        <f t="shared" si="100"/>
        <v>68697</v>
      </c>
      <c r="GM57">
        <f t="shared" si="100"/>
        <v>56174</v>
      </c>
      <c r="GN57">
        <f t="shared" ref="GN57:IY57" si="101">GN8-GM8</f>
        <v>45547</v>
      </c>
      <c r="GO57">
        <f t="shared" si="101"/>
        <v>45521</v>
      </c>
      <c r="GP57">
        <f t="shared" si="101"/>
        <v>58772</v>
      </c>
      <c r="GQ57">
        <f t="shared" si="101"/>
        <v>54448</v>
      </c>
      <c r="GR57">
        <f t="shared" si="101"/>
        <v>59334</v>
      </c>
      <c r="GS57">
        <f t="shared" si="101"/>
        <v>59269</v>
      </c>
      <c r="GT57">
        <f t="shared" si="101"/>
        <v>54111</v>
      </c>
      <c r="GU57">
        <f t="shared" si="101"/>
        <v>45748</v>
      </c>
      <c r="GV57">
        <f t="shared" si="101"/>
        <v>47620</v>
      </c>
      <c r="GW57">
        <f t="shared" si="101"/>
        <v>47955</v>
      </c>
      <c r="GX57">
        <f t="shared" si="101"/>
        <v>55983</v>
      </c>
      <c r="GY57">
        <f t="shared" si="101"/>
        <v>51277</v>
      </c>
      <c r="GZ57">
        <f t="shared" si="101"/>
        <v>65322</v>
      </c>
      <c r="HA57">
        <f t="shared" si="101"/>
        <v>46902</v>
      </c>
      <c r="HB57">
        <f t="shared" si="101"/>
        <v>39189</v>
      </c>
      <c r="HC57">
        <f t="shared" si="101"/>
        <v>36654</v>
      </c>
      <c r="HD57">
        <f t="shared" si="101"/>
        <v>44998</v>
      </c>
      <c r="HE57">
        <f t="shared" si="101"/>
        <v>47347</v>
      </c>
      <c r="HF57">
        <f t="shared" si="101"/>
        <v>43788</v>
      </c>
      <c r="HG57">
        <f t="shared" si="101"/>
        <v>48706</v>
      </c>
      <c r="HH57">
        <f t="shared" si="101"/>
        <v>43045</v>
      </c>
      <c r="HI57">
        <f t="shared" si="101"/>
        <v>34261</v>
      </c>
      <c r="HJ57">
        <f t="shared" si="101"/>
        <v>36600</v>
      </c>
      <c r="HK57">
        <f t="shared" si="101"/>
        <v>40116</v>
      </c>
      <c r="HL57">
        <f t="shared" si="101"/>
        <v>45290</v>
      </c>
      <c r="HM57">
        <f t="shared" si="101"/>
        <v>45185</v>
      </c>
      <c r="HN57">
        <f t="shared" si="101"/>
        <v>46953</v>
      </c>
      <c r="HO57">
        <f t="shared" si="101"/>
        <v>42676</v>
      </c>
      <c r="HP57">
        <f t="shared" si="101"/>
        <v>34396</v>
      </c>
      <c r="HQ57">
        <f t="shared" si="101"/>
        <v>35475</v>
      </c>
      <c r="HR57">
        <f t="shared" si="101"/>
        <v>41667</v>
      </c>
      <c r="HS57">
        <f t="shared" si="101"/>
        <v>40940</v>
      </c>
      <c r="HT57">
        <f t="shared" si="101"/>
        <v>44085</v>
      </c>
      <c r="HU57">
        <f t="shared" si="101"/>
        <v>50415</v>
      </c>
      <c r="HV57">
        <f t="shared" si="101"/>
        <v>42982</v>
      </c>
      <c r="HW57">
        <f t="shared" si="101"/>
        <v>31299</v>
      </c>
      <c r="HX57">
        <f t="shared" si="101"/>
        <v>23468</v>
      </c>
      <c r="HY57">
        <f t="shared" si="101"/>
        <v>27435</v>
      </c>
      <c r="HZ57">
        <f t="shared" si="101"/>
        <v>33754</v>
      </c>
      <c r="IA57">
        <f t="shared" si="101"/>
        <v>36120</v>
      </c>
      <c r="IB57">
        <f t="shared" si="101"/>
        <v>47649</v>
      </c>
      <c r="IC57">
        <f t="shared" si="101"/>
        <v>41077</v>
      </c>
      <c r="ID57">
        <f t="shared" si="101"/>
        <v>34266</v>
      </c>
      <c r="IE57">
        <f t="shared" si="101"/>
        <v>34377</v>
      </c>
      <c r="IF57">
        <f t="shared" si="101"/>
        <v>39427</v>
      </c>
      <c r="IG57">
        <f t="shared" si="101"/>
        <v>38835</v>
      </c>
      <c r="IH57">
        <f t="shared" si="101"/>
        <v>45190</v>
      </c>
      <c r="II57">
        <f t="shared" si="101"/>
        <v>49146</v>
      </c>
      <c r="IJ57">
        <f t="shared" si="101"/>
        <v>42122</v>
      </c>
      <c r="IK57">
        <f t="shared" si="101"/>
        <v>38300</v>
      </c>
      <c r="IL57">
        <f t="shared" si="101"/>
        <v>51914</v>
      </c>
      <c r="IM57">
        <f t="shared" si="101"/>
        <v>39662</v>
      </c>
      <c r="IN57">
        <f t="shared" si="101"/>
        <v>39008</v>
      </c>
      <c r="IO57">
        <f t="shared" si="101"/>
        <v>47029</v>
      </c>
      <c r="IP57">
        <f t="shared" si="101"/>
        <v>48184</v>
      </c>
      <c r="IQ57">
        <f t="shared" si="101"/>
        <v>44618</v>
      </c>
      <c r="IR57">
        <f t="shared" si="101"/>
        <v>37516</v>
      </c>
      <c r="IS57">
        <f t="shared" si="101"/>
        <v>33203</v>
      </c>
      <c r="IT57">
        <f t="shared" si="101"/>
        <v>43217</v>
      </c>
      <c r="IU57">
        <f t="shared" si="101"/>
        <v>39334</v>
      </c>
      <c r="IV57">
        <f t="shared" si="101"/>
        <v>45586</v>
      </c>
      <c r="IW57">
        <f t="shared" si="101"/>
        <v>54820</v>
      </c>
      <c r="IX57">
        <f t="shared" si="101"/>
        <v>48559</v>
      </c>
      <c r="IY57">
        <f t="shared" si="101"/>
        <v>35742</v>
      </c>
      <c r="IZ57">
        <f t="shared" ref="IZ57:JQ57" si="102">IZ8-IY8</f>
        <v>39423</v>
      </c>
      <c r="JA57">
        <f t="shared" si="102"/>
        <v>45047</v>
      </c>
      <c r="JB57">
        <f t="shared" si="102"/>
        <v>50940</v>
      </c>
      <c r="JC57">
        <f t="shared" si="102"/>
        <v>58502</v>
      </c>
      <c r="JD57">
        <f t="shared" si="102"/>
        <v>56265</v>
      </c>
      <c r="JE57">
        <f t="shared" si="102"/>
        <v>54906</v>
      </c>
      <c r="JF57">
        <f t="shared" si="102"/>
        <v>45878</v>
      </c>
      <c r="JG57">
        <f t="shared" si="102"/>
        <v>41862</v>
      </c>
      <c r="JH57">
        <f t="shared" si="102"/>
        <v>52107</v>
      </c>
      <c r="JI57">
        <f t="shared" si="102"/>
        <v>59620</v>
      </c>
      <c r="JJ57">
        <f t="shared" si="102"/>
        <v>64775</v>
      </c>
      <c r="JK57">
        <f t="shared" si="102"/>
        <v>69043</v>
      </c>
      <c r="JL57">
        <f t="shared" si="102"/>
        <v>56656</v>
      </c>
      <c r="JM57">
        <f t="shared" si="102"/>
        <v>49307</v>
      </c>
      <c r="JN57">
        <f t="shared" si="102"/>
        <v>67715</v>
      </c>
      <c r="JO57">
        <f t="shared" si="102"/>
        <v>61823</v>
      </c>
      <c r="JP57">
        <f t="shared" si="102"/>
        <v>63173</v>
      </c>
      <c r="JQ57">
        <f t="shared" si="102"/>
        <v>76211</v>
      </c>
      <c r="JR57">
        <f t="shared" ref="JR57:OH57" si="103">JR8-JQ8</f>
        <v>81722</v>
      </c>
      <c r="JS57">
        <f t="shared" si="103"/>
        <v>82704</v>
      </c>
      <c r="JT57">
        <f t="shared" si="103"/>
        <v>62020</v>
      </c>
      <c r="JU57">
        <f t="shared" si="103"/>
        <v>67315</v>
      </c>
      <c r="JV57">
        <f t="shared" si="103"/>
        <v>76583</v>
      </c>
      <c r="JW57">
        <f t="shared" si="103"/>
        <v>79190</v>
      </c>
      <c r="JX57">
        <f t="shared" si="103"/>
        <v>90799</v>
      </c>
      <c r="JY57">
        <f t="shared" si="103"/>
        <v>98978</v>
      </c>
      <c r="JZ57">
        <f t="shared" si="103"/>
        <v>89668</v>
      </c>
      <c r="KA57">
        <f t="shared" si="103"/>
        <v>104769</v>
      </c>
      <c r="KB57">
        <f t="shared" si="103"/>
        <v>85101</v>
      </c>
      <c r="KC57">
        <f t="shared" si="103"/>
        <v>126920</v>
      </c>
      <c r="KD57">
        <f t="shared" si="103"/>
        <v>104392</v>
      </c>
      <c r="KE57">
        <f t="shared" si="103"/>
        <v>129100</v>
      </c>
      <c r="KF57">
        <f t="shared" si="103"/>
        <v>127752</v>
      </c>
      <c r="KG57">
        <f t="shared" si="103"/>
        <v>127202</v>
      </c>
      <c r="KH57">
        <f t="shared" si="103"/>
        <v>115078</v>
      </c>
      <c r="KI57">
        <f t="shared" si="103"/>
        <v>120457</v>
      </c>
      <c r="KJ57">
        <f t="shared" si="103"/>
        <v>140227</v>
      </c>
      <c r="KK57">
        <f t="shared" si="103"/>
        <v>146365</v>
      </c>
      <c r="KL57">
        <f t="shared" si="103"/>
        <v>164375</v>
      </c>
      <c r="KM57">
        <f t="shared" si="103"/>
        <v>180163</v>
      </c>
      <c r="KN57">
        <f t="shared" si="103"/>
        <v>167517</v>
      </c>
      <c r="KO57">
        <f t="shared" si="103"/>
        <v>136129</v>
      </c>
      <c r="KP57">
        <f t="shared" si="103"/>
        <v>162500</v>
      </c>
      <c r="KQ57">
        <f t="shared" si="103"/>
        <v>163424</v>
      </c>
      <c r="KR57">
        <f t="shared" si="103"/>
        <v>172846</v>
      </c>
      <c r="KS57">
        <f t="shared" si="103"/>
        <v>191140</v>
      </c>
      <c r="KT57">
        <f t="shared" si="103"/>
        <v>197930</v>
      </c>
      <c r="KU57">
        <f t="shared" si="103"/>
        <v>179108</v>
      </c>
      <c r="KV57">
        <f t="shared" si="103"/>
        <v>146639</v>
      </c>
      <c r="KW57">
        <f t="shared" si="103"/>
        <v>173993</v>
      </c>
      <c r="KX57">
        <f t="shared" si="103"/>
        <v>175103</v>
      </c>
      <c r="KY57">
        <f t="shared" si="103"/>
        <v>182676</v>
      </c>
      <c r="KZ57">
        <f t="shared" si="103"/>
        <v>112141</v>
      </c>
      <c r="LA57">
        <f t="shared" si="103"/>
        <v>207934</v>
      </c>
      <c r="LB57">
        <f t="shared" si="103"/>
        <v>155266</v>
      </c>
      <c r="LC57">
        <f t="shared" si="103"/>
        <v>140086</v>
      </c>
      <c r="LD57">
        <f t="shared" si="103"/>
        <v>160116</v>
      </c>
      <c r="LE57">
        <f t="shared" si="103"/>
        <v>187432</v>
      </c>
      <c r="LF57">
        <f t="shared" si="103"/>
        <v>201973</v>
      </c>
      <c r="LG57">
        <f t="shared" si="103"/>
        <v>222796</v>
      </c>
      <c r="LH57">
        <f t="shared" si="103"/>
        <v>232216</v>
      </c>
      <c r="LI57">
        <f t="shared" si="103"/>
        <v>215216</v>
      </c>
      <c r="LJ57">
        <f t="shared" si="103"/>
        <v>180838</v>
      </c>
      <c r="LK57">
        <f t="shared" si="103"/>
        <v>194261</v>
      </c>
      <c r="LL57">
        <f t="shared" si="103"/>
        <v>223867</v>
      </c>
      <c r="LM57">
        <f t="shared" si="103"/>
        <v>221644</v>
      </c>
      <c r="LN57">
        <f t="shared" si="103"/>
        <v>230667</v>
      </c>
      <c r="LO57">
        <f t="shared" si="103"/>
        <v>238529</v>
      </c>
      <c r="LP57">
        <f t="shared" si="103"/>
        <v>216466</v>
      </c>
      <c r="LQ57">
        <f t="shared" si="103"/>
        <v>187303</v>
      </c>
      <c r="LR57">
        <f t="shared" si="103"/>
        <v>193071</v>
      </c>
      <c r="LS57">
        <f t="shared" si="103"/>
        <v>209293</v>
      </c>
      <c r="LT57">
        <f t="shared" si="103"/>
        <v>245648</v>
      </c>
      <c r="LU57">
        <f t="shared" si="103"/>
        <v>239020</v>
      </c>
      <c r="LV57">
        <f t="shared" si="103"/>
        <v>251161</v>
      </c>
      <c r="LW57">
        <f t="shared" si="103"/>
        <v>191616</v>
      </c>
      <c r="LX57">
        <f t="shared" si="103"/>
        <v>187350</v>
      </c>
      <c r="LY57">
        <f t="shared" si="103"/>
        <v>198381</v>
      </c>
      <c r="LZ57">
        <f t="shared" si="103"/>
        <v>197189</v>
      </c>
      <c r="MA57">
        <f t="shared" si="103"/>
        <v>228845</v>
      </c>
      <c r="MB57">
        <f t="shared" si="103"/>
        <v>193914</v>
      </c>
      <c r="MC57">
        <f t="shared" si="103"/>
        <v>97498</v>
      </c>
      <c r="MD57">
        <f t="shared" si="103"/>
        <v>226160</v>
      </c>
      <c r="ME57">
        <f t="shared" si="103"/>
        <v>155317</v>
      </c>
      <c r="MF57">
        <f t="shared" si="103"/>
        <v>173896</v>
      </c>
      <c r="MG57">
        <f t="shared" si="103"/>
        <v>198567</v>
      </c>
      <c r="MH57">
        <f t="shared" si="103"/>
        <v>232416</v>
      </c>
      <c r="MI57">
        <f t="shared" si="103"/>
        <v>234133</v>
      </c>
      <c r="MJ57">
        <f t="shared" si="103"/>
        <v>153394</v>
      </c>
      <c r="MK57">
        <f t="shared" si="103"/>
        <v>299786</v>
      </c>
      <c r="ML57">
        <f t="shared" si="103"/>
        <v>208074</v>
      </c>
      <c r="MM57">
        <f t="shared" si="103"/>
        <v>183406</v>
      </c>
      <c r="MN57">
        <f t="shared" si="103"/>
        <v>233654</v>
      </c>
      <c r="MO57">
        <f t="shared" si="103"/>
        <v>253993</v>
      </c>
      <c r="MP57">
        <f t="shared" si="103"/>
        <v>277068</v>
      </c>
      <c r="MQ57">
        <f t="shared" si="103"/>
        <v>292105</v>
      </c>
      <c r="MR57">
        <f t="shared" si="103"/>
        <v>262337</v>
      </c>
      <c r="MS57">
        <f t="shared" si="103"/>
        <v>213161</v>
      </c>
      <c r="MT57">
        <f t="shared" si="103"/>
        <v>214189</v>
      </c>
      <c r="MU57">
        <f t="shared" si="103"/>
        <v>225999</v>
      </c>
      <c r="MV57">
        <f t="shared" si="103"/>
        <v>229757</v>
      </c>
      <c r="MW57">
        <f t="shared" si="103"/>
        <v>234901</v>
      </c>
      <c r="MX57">
        <f t="shared" si="103"/>
        <v>240944</v>
      </c>
      <c r="MY57">
        <f t="shared" si="103"/>
        <v>201008</v>
      </c>
      <c r="MZ57">
        <f t="shared" si="103"/>
        <v>177109</v>
      </c>
      <c r="NA57">
        <f t="shared" si="103"/>
        <v>143085</v>
      </c>
      <c r="NB57">
        <f t="shared" si="103"/>
        <v>175658</v>
      </c>
      <c r="NC57">
        <f t="shared" si="103"/>
        <v>182514</v>
      </c>
      <c r="ND57">
        <f t="shared" si="103"/>
        <v>192895</v>
      </c>
      <c r="NE57">
        <f t="shared" si="103"/>
        <v>189993</v>
      </c>
      <c r="NF57">
        <f t="shared" si="103"/>
        <v>170302</v>
      </c>
      <c r="NG57">
        <f t="shared" si="103"/>
        <v>130811</v>
      </c>
      <c r="NH57">
        <f t="shared" si="103"/>
        <v>151062</v>
      </c>
      <c r="NI57">
        <f t="shared" si="103"/>
        <v>146670</v>
      </c>
      <c r="NJ57">
        <f t="shared" si="103"/>
        <v>152606</v>
      </c>
      <c r="NK57">
        <f t="shared" si="103"/>
        <v>168630</v>
      </c>
      <c r="NL57">
        <f t="shared" si="103"/>
        <v>166076</v>
      </c>
      <c r="NM57">
        <f t="shared" si="103"/>
        <v>142088</v>
      </c>
      <c r="NN57">
        <f t="shared" si="103"/>
        <v>111857</v>
      </c>
      <c r="NO57">
        <f t="shared" si="103"/>
        <v>134316</v>
      </c>
      <c r="NP57">
        <f t="shared" si="103"/>
        <v>114804</v>
      </c>
      <c r="NQ57">
        <f t="shared" si="103"/>
        <v>121191</v>
      </c>
      <c r="NR57">
        <f t="shared" si="103"/>
        <v>123243</v>
      </c>
      <c r="NS57">
        <f t="shared" si="103"/>
        <v>133507</v>
      </c>
      <c r="NT57">
        <f t="shared" si="103"/>
        <v>103890</v>
      </c>
      <c r="NU57">
        <f t="shared" si="103"/>
        <v>89600</v>
      </c>
      <c r="NV57">
        <f t="shared" si="103"/>
        <v>89907</v>
      </c>
      <c r="NW57">
        <f t="shared" si="103"/>
        <v>95170</v>
      </c>
      <c r="NX57">
        <f t="shared" si="103"/>
        <v>94768</v>
      </c>
      <c r="NY57">
        <f t="shared" si="103"/>
        <v>105398</v>
      </c>
      <c r="NZ57">
        <f t="shared" si="103"/>
        <v>99444</v>
      </c>
      <c r="OA57">
        <f t="shared" si="103"/>
        <v>83322</v>
      </c>
      <c r="OB57">
        <f t="shared" si="103"/>
        <v>64946</v>
      </c>
      <c r="OC57">
        <f t="shared" si="103"/>
        <v>53970</v>
      </c>
      <c r="OD57">
        <f t="shared" si="103"/>
        <v>62459</v>
      </c>
      <c r="OE57">
        <f t="shared" si="103"/>
        <v>69815</v>
      </c>
      <c r="OF57">
        <f t="shared" si="103"/>
        <v>69255</v>
      </c>
      <c r="OG57">
        <f t="shared" si="103"/>
        <v>110070</v>
      </c>
      <c r="OH57">
        <f t="shared" si="103"/>
        <v>71510</v>
      </c>
    </row>
    <row r="58" spans="1:398" x14ac:dyDescent="0.35">
      <c r="A58" t="s">
        <v>47</v>
      </c>
      <c r="D58">
        <f t="shared" ref="D58:BO58" si="104">D9-C9</f>
        <v>0</v>
      </c>
      <c r="E58">
        <f t="shared" si="104"/>
        <v>0</v>
      </c>
      <c r="F58">
        <f t="shared" si="104"/>
        <v>0</v>
      </c>
      <c r="G58">
        <f t="shared" si="104"/>
        <v>0</v>
      </c>
      <c r="H58">
        <f t="shared" si="104"/>
        <v>1</v>
      </c>
      <c r="I58">
        <f t="shared" si="104"/>
        <v>3</v>
      </c>
      <c r="J58">
        <f t="shared" si="104"/>
        <v>0</v>
      </c>
      <c r="K58">
        <f t="shared" si="104"/>
        <v>0</v>
      </c>
      <c r="L58">
        <f t="shared" si="104"/>
        <v>1</v>
      </c>
      <c r="M58">
        <f t="shared" si="104"/>
        <v>3</v>
      </c>
      <c r="N58">
        <f t="shared" si="104"/>
        <v>2</v>
      </c>
      <c r="O58">
        <f t="shared" si="104"/>
        <v>2</v>
      </c>
      <c r="P58">
        <f t="shared" si="104"/>
        <v>0</v>
      </c>
      <c r="Q58">
        <f t="shared" si="104"/>
        <v>0</v>
      </c>
      <c r="R58">
        <f t="shared" si="104"/>
        <v>0</v>
      </c>
      <c r="S58">
        <f t="shared" si="104"/>
        <v>1</v>
      </c>
      <c r="T58">
        <f t="shared" si="104"/>
        <v>0</v>
      </c>
      <c r="U58">
        <f t="shared" si="104"/>
        <v>1</v>
      </c>
      <c r="V58">
        <f t="shared" si="104"/>
        <v>0</v>
      </c>
      <c r="W58">
        <f t="shared" si="104"/>
        <v>2</v>
      </c>
      <c r="X58">
        <f t="shared" si="104"/>
        <v>0</v>
      </c>
      <c r="Y58">
        <f t="shared" si="104"/>
        <v>0</v>
      </c>
      <c r="Z58">
        <f t="shared" si="104"/>
        <v>0</v>
      </c>
      <c r="AA58">
        <f t="shared" si="104"/>
        <v>0</v>
      </c>
      <c r="AB58">
        <f t="shared" si="104"/>
        <v>0</v>
      </c>
      <c r="AC58">
        <f t="shared" si="104"/>
        <v>0</v>
      </c>
      <c r="AD58">
        <f t="shared" si="104"/>
        <v>0</v>
      </c>
      <c r="AE58">
        <f t="shared" si="104"/>
        <v>0</v>
      </c>
      <c r="AF58">
        <f t="shared" si="104"/>
        <v>0</v>
      </c>
      <c r="AG58">
        <f t="shared" si="104"/>
        <v>0</v>
      </c>
      <c r="AH58">
        <f t="shared" si="104"/>
        <v>0</v>
      </c>
      <c r="AI58">
        <f t="shared" si="104"/>
        <v>0</v>
      </c>
      <c r="AJ58">
        <f t="shared" si="104"/>
        <v>0</v>
      </c>
      <c r="AK58">
        <f t="shared" si="104"/>
        <v>1</v>
      </c>
      <c r="AL58">
        <f t="shared" si="104"/>
        <v>10</v>
      </c>
      <c r="AM58">
        <f t="shared" si="104"/>
        <v>19</v>
      </c>
      <c r="AN58">
        <f t="shared" si="104"/>
        <v>2</v>
      </c>
      <c r="AO58">
        <f t="shared" si="104"/>
        <v>31</v>
      </c>
      <c r="AP58">
        <f t="shared" si="104"/>
        <v>51</v>
      </c>
      <c r="AQ58">
        <f t="shared" si="104"/>
        <v>29</v>
      </c>
      <c r="AR58">
        <f t="shared" si="104"/>
        <v>37</v>
      </c>
      <c r="AS58">
        <f t="shared" si="104"/>
        <v>66</v>
      </c>
      <c r="AT58">
        <f t="shared" si="104"/>
        <v>220</v>
      </c>
      <c r="AU58">
        <f t="shared" si="104"/>
        <v>188</v>
      </c>
      <c r="AV58">
        <f t="shared" si="104"/>
        <v>129</v>
      </c>
      <c r="AW58">
        <f t="shared" si="104"/>
        <v>241</v>
      </c>
      <c r="AX58">
        <f t="shared" si="104"/>
        <v>136</v>
      </c>
      <c r="AY58">
        <f t="shared" si="104"/>
        <v>281</v>
      </c>
      <c r="AZ58">
        <f t="shared" si="104"/>
        <v>451</v>
      </c>
      <c r="BA58">
        <f t="shared" si="104"/>
        <v>170</v>
      </c>
      <c r="BB58">
        <f t="shared" si="104"/>
        <v>1597</v>
      </c>
      <c r="BC58">
        <f t="shared" si="104"/>
        <v>910</v>
      </c>
      <c r="BD58">
        <f t="shared" si="104"/>
        <v>1210</v>
      </c>
      <c r="BE58">
        <f t="shared" si="104"/>
        <v>1477</v>
      </c>
      <c r="BF58">
        <f t="shared" si="104"/>
        <v>1985</v>
      </c>
      <c r="BG58">
        <f t="shared" si="104"/>
        <v>3070</v>
      </c>
      <c r="BH58">
        <f t="shared" si="104"/>
        <v>2993</v>
      </c>
      <c r="BI58">
        <f t="shared" si="104"/>
        <v>4528</v>
      </c>
      <c r="BJ58">
        <f t="shared" si="104"/>
        <v>2365</v>
      </c>
      <c r="BK58">
        <f t="shared" si="104"/>
        <v>2660</v>
      </c>
      <c r="BL58">
        <f t="shared" si="104"/>
        <v>4183</v>
      </c>
      <c r="BM58">
        <f t="shared" si="104"/>
        <v>3930</v>
      </c>
      <c r="BN58">
        <f t="shared" si="104"/>
        <v>4337</v>
      </c>
      <c r="BO58">
        <f t="shared" si="104"/>
        <v>6615</v>
      </c>
      <c r="BP58">
        <f t="shared" ref="BP58:EA58" si="105">BP9-BO9</f>
        <v>6933</v>
      </c>
      <c r="BQ58">
        <f t="shared" si="105"/>
        <v>6824</v>
      </c>
      <c r="BR58">
        <f t="shared" si="105"/>
        <v>4400</v>
      </c>
      <c r="BS58">
        <f t="shared" si="105"/>
        <v>4790</v>
      </c>
      <c r="BT58">
        <f t="shared" si="105"/>
        <v>4923</v>
      </c>
      <c r="BU58">
        <f t="shared" si="105"/>
        <v>6064</v>
      </c>
      <c r="BV58">
        <f t="shared" si="105"/>
        <v>6922</v>
      </c>
      <c r="BW58">
        <f t="shared" si="105"/>
        <v>6365</v>
      </c>
      <c r="BX58">
        <f t="shared" si="105"/>
        <v>4933</v>
      </c>
      <c r="BY58">
        <f t="shared" si="105"/>
        <v>4031</v>
      </c>
      <c r="BZ58">
        <f t="shared" si="105"/>
        <v>3251</v>
      </c>
      <c r="CA58">
        <f t="shared" si="105"/>
        <v>4289</v>
      </c>
      <c r="CB58">
        <f t="shared" si="105"/>
        <v>5633</v>
      </c>
      <c r="CC58">
        <f t="shared" si="105"/>
        <v>4885</v>
      </c>
      <c r="CD58">
        <f t="shared" si="105"/>
        <v>3990</v>
      </c>
      <c r="CE58">
        <f t="shared" si="105"/>
        <v>2737</v>
      </c>
      <c r="CF58">
        <f t="shared" si="105"/>
        <v>2946</v>
      </c>
      <c r="CG58">
        <f t="shared" si="105"/>
        <v>2218</v>
      </c>
      <c r="CH58">
        <f t="shared" si="105"/>
        <v>1287</v>
      </c>
      <c r="CI58">
        <f t="shared" si="105"/>
        <v>3394</v>
      </c>
      <c r="CJ58">
        <f t="shared" si="105"/>
        <v>2945</v>
      </c>
      <c r="CK58">
        <f t="shared" si="105"/>
        <v>3699</v>
      </c>
      <c r="CL58">
        <f t="shared" si="105"/>
        <v>1945</v>
      </c>
      <c r="CM58">
        <f t="shared" si="105"/>
        <v>1842</v>
      </c>
      <c r="CN58">
        <f t="shared" si="105"/>
        <v>1881</v>
      </c>
      <c r="CO58">
        <f t="shared" si="105"/>
        <v>1226</v>
      </c>
      <c r="CP58">
        <f t="shared" si="105"/>
        <v>2357</v>
      </c>
      <c r="CQ58">
        <f t="shared" si="105"/>
        <v>2481</v>
      </c>
      <c r="CR58">
        <f t="shared" si="105"/>
        <v>1870</v>
      </c>
      <c r="CS58">
        <f t="shared" si="105"/>
        <v>1514</v>
      </c>
      <c r="CT58">
        <f t="shared" si="105"/>
        <v>1257</v>
      </c>
      <c r="CU58">
        <f t="shared" si="105"/>
        <v>988</v>
      </c>
      <c r="CV58">
        <f t="shared" si="105"/>
        <v>1154</v>
      </c>
      <c r="CW58">
        <f t="shared" si="105"/>
        <v>1627</v>
      </c>
      <c r="CX58">
        <f t="shared" si="105"/>
        <v>1470</v>
      </c>
      <c r="CY58">
        <f t="shared" si="105"/>
        <v>1068</v>
      </c>
      <c r="CZ58">
        <f t="shared" si="105"/>
        <v>890</v>
      </c>
      <c r="DA58">
        <f t="shared" si="105"/>
        <v>697</v>
      </c>
      <c r="DB58">
        <f t="shared" si="105"/>
        <v>488</v>
      </c>
      <c r="DC58">
        <f t="shared" si="105"/>
        <v>855</v>
      </c>
      <c r="DD58">
        <f t="shared" si="105"/>
        <v>1155</v>
      </c>
      <c r="DE58">
        <f t="shared" si="105"/>
        <v>1268</v>
      </c>
      <c r="DF58">
        <f t="shared" si="105"/>
        <v>1158</v>
      </c>
      <c r="DG58">
        <f t="shared" si="105"/>
        <v>736</v>
      </c>
      <c r="DH58">
        <f t="shared" si="105"/>
        <v>555</v>
      </c>
      <c r="DI58">
        <f t="shared" si="105"/>
        <v>697</v>
      </c>
      <c r="DJ58">
        <f t="shared" si="105"/>
        <v>595</v>
      </c>
      <c r="DK58">
        <f t="shared" si="105"/>
        <v>927</v>
      </c>
      <c r="DL58">
        <f t="shared" si="105"/>
        <v>380</v>
      </c>
      <c r="DM58">
        <f t="shared" si="105"/>
        <v>755</v>
      </c>
      <c r="DN58">
        <f t="shared" si="105"/>
        <v>519</v>
      </c>
      <c r="DO58">
        <f t="shared" si="105"/>
        <v>617</v>
      </c>
      <c r="DP58">
        <f t="shared" si="105"/>
        <v>182</v>
      </c>
      <c r="DQ58">
        <f t="shared" si="105"/>
        <v>1227</v>
      </c>
      <c r="DR58">
        <f t="shared" si="105"/>
        <v>695</v>
      </c>
      <c r="DS58">
        <f t="shared" si="105"/>
        <v>548</v>
      </c>
      <c r="DT58">
        <f t="shared" si="105"/>
        <v>689</v>
      </c>
      <c r="DU58">
        <f t="shared" si="105"/>
        <v>276</v>
      </c>
      <c r="DV58">
        <f t="shared" si="105"/>
        <v>342</v>
      </c>
      <c r="DW58">
        <f t="shared" si="105"/>
        <v>272</v>
      </c>
      <c r="DX58">
        <f t="shared" si="105"/>
        <v>600</v>
      </c>
      <c r="DY58">
        <f t="shared" si="105"/>
        <v>324</v>
      </c>
      <c r="DZ58">
        <f t="shared" si="105"/>
        <v>672</v>
      </c>
      <c r="EA58">
        <f t="shared" si="105"/>
        <v>726</v>
      </c>
      <c r="EB58">
        <f t="shared" ref="EB58:GM58" si="106">EB9-EA9</f>
        <v>267</v>
      </c>
      <c r="EC58">
        <f t="shared" si="106"/>
        <v>221</v>
      </c>
      <c r="ED58">
        <f t="shared" si="106"/>
        <v>184</v>
      </c>
      <c r="EE58">
        <f t="shared" si="106"/>
        <v>285</v>
      </c>
      <c r="EF58">
        <f t="shared" si="106"/>
        <v>242</v>
      </c>
      <c r="EG58">
        <f t="shared" si="106"/>
        <v>351</v>
      </c>
      <c r="EH58">
        <f t="shared" si="106"/>
        <v>452</v>
      </c>
      <c r="EI58">
        <f t="shared" si="106"/>
        <v>526</v>
      </c>
      <c r="EJ58">
        <f t="shared" si="106"/>
        <v>300</v>
      </c>
      <c r="EK58">
        <f t="shared" si="106"/>
        <v>359</v>
      </c>
      <c r="EL58">
        <f t="shared" si="106"/>
        <v>397</v>
      </c>
      <c r="EM58">
        <f t="shared" si="106"/>
        <v>16</v>
      </c>
      <c r="EN58">
        <f t="shared" si="106"/>
        <v>169</v>
      </c>
      <c r="EO58">
        <f t="shared" si="106"/>
        <v>535</v>
      </c>
      <c r="EP58">
        <f t="shared" si="106"/>
        <v>41</v>
      </c>
      <c r="EQ58">
        <f t="shared" si="106"/>
        <v>251</v>
      </c>
      <c r="ER58">
        <f t="shared" si="106"/>
        <v>164</v>
      </c>
      <c r="ES58">
        <f t="shared" si="106"/>
        <v>570</v>
      </c>
      <c r="ET58">
        <f t="shared" si="106"/>
        <v>352</v>
      </c>
      <c r="EU58">
        <f t="shared" si="106"/>
        <v>1213</v>
      </c>
      <c r="EV58">
        <f t="shared" si="106"/>
        <v>482</v>
      </c>
      <c r="EW58">
        <f t="shared" si="106"/>
        <v>371</v>
      </c>
      <c r="EX58">
        <f t="shared" si="106"/>
        <v>602</v>
      </c>
      <c r="EY58">
        <f t="shared" si="106"/>
        <v>496</v>
      </c>
      <c r="EZ58">
        <f t="shared" si="106"/>
        <v>712</v>
      </c>
      <c r="FA58">
        <f t="shared" si="106"/>
        <v>391</v>
      </c>
      <c r="FB58">
        <f t="shared" si="106"/>
        <v>500</v>
      </c>
      <c r="FC58">
        <f t="shared" si="106"/>
        <v>665</v>
      </c>
      <c r="FD58">
        <f t="shared" si="106"/>
        <v>422</v>
      </c>
      <c r="FE58">
        <f t="shared" si="106"/>
        <v>235</v>
      </c>
      <c r="FF58">
        <f t="shared" si="106"/>
        <v>349</v>
      </c>
      <c r="FG58">
        <f t="shared" si="106"/>
        <v>376</v>
      </c>
      <c r="FH58">
        <f t="shared" si="106"/>
        <v>475</v>
      </c>
      <c r="FI58">
        <f t="shared" si="106"/>
        <v>477</v>
      </c>
      <c r="FJ58">
        <f t="shared" si="106"/>
        <v>410</v>
      </c>
      <c r="FK58">
        <f t="shared" si="106"/>
        <v>418</v>
      </c>
      <c r="FL58">
        <f t="shared" si="106"/>
        <v>325</v>
      </c>
      <c r="FM58">
        <f t="shared" si="106"/>
        <v>541</v>
      </c>
      <c r="FN58">
        <f t="shared" si="106"/>
        <v>279</v>
      </c>
      <c r="FO58">
        <f t="shared" si="106"/>
        <v>356</v>
      </c>
      <c r="FP58">
        <f t="shared" si="106"/>
        <v>302</v>
      </c>
      <c r="FQ58">
        <f t="shared" si="106"/>
        <v>331</v>
      </c>
      <c r="FR58">
        <f t="shared" si="106"/>
        <v>377</v>
      </c>
      <c r="FS58">
        <f t="shared" si="106"/>
        <v>210</v>
      </c>
      <c r="FT58">
        <f t="shared" si="106"/>
        <v>261</v>
      </c>
      <c r="FU58">
        <f t="shared" si="106"/>
        <v>276</v>
      </c>
      <c r="FV58">
        <f t="shared" si="106"/>
        <v>434</v>
      </c>
      <c r="FW58">
        <f t="shared" si="106"/>
        <v>560</v>
      </c>
      <c r="FX58">
        <f t="shared" si="106"/>
        <v>595</v>
      </c>
      <c r="FY58">
        <f t="shared" si="106"/>
        <v>381</v>
      </c>
      <c r="FZ58">
        <f t="shared" si="106"/>
        <v>309</v>
      </c>
      <c r="GA58">
        <f t="shared" si="106"/>
        <v>590</v>
      </c>
      <c r="GB58">
        <f t="shared" si="106"/>
        <v>392</v>
      </c>
      <c r="GC58">
        <f t="shared" si="106"/>
        <v>559</v>
      </c>
      <c r="GD58">
        <f t="shared" si="106"/>
        <v>605</v>
      </c>
      <c r="GE58">
        <f t="shared" si="106"/>
        <v>742</v>
      </c>
      <c r="GF58">
        <f t="shared" si="106"/>
        <v>655</v>
      </c>
      <c r="GG58">
        <f t="shared" si="106"/>
        <v>389</v>
      </c>
      <c r="GH58">
        <f t="shared" si="106"/>
        <v>445</v>
      </c>
      <c r="GI58">
        <f t="shared" si="106"/>
        <v>595</v>
      </c>
      <c r="GJ58">
        <f t="shared" si="106"/>
        <v>839</v>
      </c>
      <c r="GK58">
        <f t="shared" si="106"/>
        <v>989</v>
      </c>
      <c r="GL58">
        <f t="shared" si="106"/>
        <v>864</v>
      </c>
      <c r="GM58">
        <f t="shared" si="106"/>
        <v>606</v>
      </c>
      <c r="GN58">
        <f t="shared" ref="GN58:IY58" si="107">GN9-GM9</f>
        <v>215</v>
      </c>
      <c r="GO58">
        <f t="shared" si="107"/>
        <v>891</v>
      </c>
      <c r="GP58">
        <f t="shared" si="107"/>
        <v>717</v>
      </c>
      <c r="GQ58">
        <f t="shared" si="107"/>
        <v>1285</v>
      </c>
      <c r="GR58">
        <f t="shared" si="107"/>
        <v>926</v>
      </c>
      <c r="GS58">
        <f t="shared" si="107"/>
        <v>1157</v>
      </c>
      <c r="GT58">
        <f t="shared" si="107"/>
        <v>707</v>
      </c>
      <c r="GU58">
        <f t="shared" si="107"/>
        <v>385</v>
      </c>
      <c r="GV58">
        <f t="shared" si="107"/>
        <v>1220</v>
      </c>
      <c r="GW58">
        <f t="shared" si="107"/>
        <v>1032</v>
      </c>
      <c r="GX58">
        <f t="shared" si="107"/>
        <v>1319</v>
      </c>
      <c r="GY58">
        <f t="shared" si="107"/>
        <v>1422</v>
      </c>
      <c r="GZ58">
        <f t="shared" si="107"/>
        <v>1510</v>
      </c>
      <c r="HA58">
        <f t="shared" si="107"/>
        <v>697</v>
      </c>
      <c r="HB58">
        <f t="shared" si="107"/>
        <v>519</v>
      </c>
      <c r="HC58">
        <f t="shared" si="107"/>
        <v>1693</v>
      </c>
      <c r="HD58">
        <f t="shared" si="107"/>
        <v>1420</v>
      </c>
      <c r="HE58">
        <f t="shared" si="107"/>
        <v>1586</v>
      </c>
      <c r="HF58">
        <f t="shared" si="107"/>
        <v>1586</v>
      </c>
      <c r="HG58">
        <f t="shared" si="107"/>
        <v>1737</v>
      </c>
      <c r="HH58">
        <f t="shared" si="107"/>
        <v>832</v>
      </c>
      <c r="HI58">
        <f t="shared" si="107"/>
        <v>633</v>
      </c>
      <c r="HJ58">
        <f t="shared" si="107"/>
        <v>1628</v>
      </c>
      <c r="HK58">
        <f t="shared" si="107"/>
        <v>1461</v>
      </c>
      <c r="HL58">
        <f t="shared" si="107"/>
        <v>1427</v>
      </c>
      <c r="HM58">
        <f t="shared" si="107"/>
        <v>1561</v>
      </c>
      <c r="HN58">
        <f t="shared" si="107"/>
        <v>1555</v>
      </c>
      <c r="HO58">
        <f t="shared" si="107"/>
        <v>709</v>
      </c>
      <c r="HP58">
        <f t="shared" si="107"/>
        <v>470</v>
      </c>
      <c r="HQ58">
        <f t="shared" si="107"/>
        <v>1497</v>
      </c>
      <c r="HR58">
        <f t="shared" si="107"/>
        <v>1213</v>
      </c>
      <c r="HS58">
        <f t="shared" si="107"/>
        <v>1396</v>
      </c>
      <c r="HT58">
        <f t="shared" si="107"/>
        <v>1429</v>
      </c>
      <c r="HU58">
        <f t="shared" si="107"/>
        <v>1443</v>
      </c>
      <c r="HV58">
        <f t="shared" si="107"/>
        <v>775</v>
      </c>
      <c r="HW58">
        <f t="shared" si="107"/>
        <v>670</v>
      </c>
      <c r="HX58">
        <f t="shared" si="107"/>
        <v>1898</v>
      </c>
      <c r="HY58">
        <f t="shared" si="107"/>
        <v>1331</v>
      </c>
      <c r="HZ58">
        <f t="shared" si="107"/>
        <v>1476</v>
      </c>
      <c r="IA58">
        <f t="shared" si="107"/>
        <v>1716</v>
      </c>
      <c r="IB58">
        <f t="shared" si="107"/>
        <v>1586</v>
      </c>
      <c r="IC58">
        <f t="shared" si="107"/>
        <v>1082</v>
      </c>
      <c r="ID58">
        <f t="shared" si="107"/>
        <v>920</v>
      </c>
      <c r="IE58">
        <f t="shared" si="107"/>
        <v>1485</v>
      </c>
      <c r="IF58">
        <f t="shared" si="107"/>
        <v>1792</v>
      </c>
      <c r="IG58">
        <f t="shared" si="107"/>
        <v>1855</v>
      </c>
      <c r="IH58">
        <f t="shared" si="107"/>
        <v>2179</v>
      </c>
      <c r="II58">
        <f t="shared" si="107"/>
        <v>2199</v>
      </c>
      <c r="IJ58">
        <f t="shared" si="107"/>
        <v>1685</v>
      </c>
      <c r="IK58">
        <f t="shared" si="107"/>
        <v>1033</v>
      </c>
      <c r="IL58">
        <f t="shared" si="107"/>
        <v>1595</v>
      </c>
      <c r="IM58">
        <f t="shared" si="107"/>
        <v>1852</v>
      </c>
      <c r="IN58">
        <f t="shared" si="107"/>
        <v>1613</v>
      </c>
      <c r="IO58">
        <f t="shared" si="107"/>
        <v>2321</v>
      </c>
      <c r="IP58">
        <f t="shared" si="107"/>
        <v>2366</v>
      </c>
      <c r="IQ58">
        <f t="shared" si="107"/>
        <v>1314</v>
      </c>
      <c r="IR58">
        <f t="shared" si="107"/>
        <v>1313</v>
      </c>
      <c r="IS58">
        <f t="shared" si="107"/>
        <v>2292</v>
      </c>
      <c r="IT58">
        <f t="shared" si="107"/>
        <v>1840</v>
      </c>
      <c r="IU58">
        <f t="shared" si="107"/>
        <v>2442</v>
      </c>
      <c r="IV58">
        <f t="shared" si="107"/>
        <v>2626</v>
      </c>
      <c r="IW58">
        <f t="shared" si="107"/>
        <v>2835</v>
      </c>
      <c r="IX58">
        <f t="shared" si="107"/>
        <v>1653</v>
      </c>
      <c r="IY58">
        <f t="shared" si="107"/>
        <v>1546</v>
      </c>
      <c r="IZ58">
        <f t="shared" ref="IZ58:JQ58" si="108">IZ9-IY9</f>
        <v>3100</v>
      </c>
      <c r="JA58">
        <f t="shared" si="108"/>
        <v>2454</v>
      </c>
      <c r="JB58">
        <f t="shared" si="108"/>
        <v>4010</v>
      </c>
      <c r="JC58">
        <f t="shared" si="108"/>
        <v>4804</v>
      </c>
      <c r="JD58">
        <f t="shared" si="108"/>
        <v>4554</v>
      </c>
      <c r="JE58">
        <f t="shared" si="108"/>
        <v>2968</v>
      </c>
      <c r="JF58">
        <f t="shared" si="108"/>
        <v>2846</v>
      </c>
      <c r="JG58">
        <f t="shared" si="108"/>
        <v>6541</v>
      </c>
      <c r="JH58">
        <f t="shared" si="108"/>
        <v>4464</v>
      </c>
      <c r="JI58">
        <f t="shared" si="108"/>
        <v>7173</v>
      </c>
      <c r="JJ58">
        <f t="shared" si="108"/>
        <v>7620</v>
      </c>
      <c r="JK58">
        <f t="shared" si="108"/>
        <v>7695</v>
      </c>
      <c r="JL58">
        <f t="shared" si="108"/>
        <v>4862</v>
      </c>
      <c r="JM58">
        <f t="shared" si="108"/>
        <v>4007</v>
      </c>
      <c r="JN58">
        <f t="shared" si="108"/>
        <v>8397</v>
      </c>
      <c r="JO58">
        <f t="shared" si="108"/>
        <v>8523</v>
      </c>
      <c r="JP58">
        <f t="shared" si="108"/>
        <v>12331</v>
      </c>
      <c r="JQ58">
        <f t="shared" si="108"/>
        <v>5952</v>
      </c>
      <c r="JR58">
        <f t="shared" ref="JR58:OH58" si="109">JR9-JQ9</f>
        <v>13476</v>
      </c>
      <c r="JS58">
        <f t="shared" si="109"/>
        <v>10458</v>
      </c>
      <c r="JT58">
        <f t="shared" si="109"/>
        <v>9890</v>
      </c>
      <c r="JU58">
        <f t="shared" si="109"/>
        <v>12560</v>
      </c>
      <c r="JV58">
        <f t="shared" si="109"/>
        <v>13161</v>
      </c>
      <c r="JW58">
        <f t="shared" si="109"/>
        <v>16202</v>
      </c>
      <c r="JX58">
        <f t="shared" si="109"/>
        <v>18733</v>
      </c>
      <c r="JY58">
        <f t="shared" si="109"/>
        <v>19382</v>
      </c>
      <c r="JZ58">
        <f t="shared" si="109"/>
        <v>14054</v>
      </c>
      <c r="KA58">
        <f t="shared" si="109"/>
        <v>12556</v>
      </c>
      <c r="KB58">
        <f t="shared" si="109"/>
        <v>25252</v>
      </c>
      <c r="KC58">
        <f t="shared" si="109"/>
        <v>7533</v>
      </c>
      <c r="KD58">
        <f t="shared" si="109"/>
        <v>31480</v>
      </c>
      <c r="KE58">
        <f t="shared" si="109"/>
        <v>22561</v>
      </c>
      <c r="KF58">
        <f t="shared" si="109"/>
        <v>22820</v>
      </c>
      <c r="KG58">
        <f t="shared" si="109"/>
        <v>14122</v>
      </c>
      <c r="KH58">
        <f t="shared" si="109"/>
        <v>14510</v>
      </c>
      <c r="KI58">
        <f t="shared" si="109"/>
        <v>6522</v>
      </c>
      <c r="KJ58">
        <f t="shared" si="109"/>
        <v>26547</v>
      </c>
      <c r="KK58">
        <f t="shared" si="109"/>
        <v>22401</v>
      </c>
      <c r="KL58">
        <f t="shared" si="109"/>
        <v>24738</v>
      </c>
      <c r="KM58">
        <f t="shared" si="109"/>
        <v>22261</v>
      </c>
      <c r="KN58">
        <f t="shared" si="109"/>
        <v>14640</v>
      </c>
      <c r="KO58">
        <f t="shared" si="109"/>
        <v>3213</v>
      </c>
      <c r="KP58">
        <f t="shared" si="109"/>
        <v>14580</v>
      </c>
      <c r="KQ58">
        <f t="shared" si="109"/>
        <v>26231</v>
      </c>
      <c r="KR58">
        <f t="shared" si="109"/>
        <v>23727</v>
      </c>
      <c r="KS58">
        <f t="shared" si="109"/>
        <v>24041</v>
      </c>
      <c r="KT58">
        <f t="shared" si="109"/>
        <v>22593</v>
      </c>
      <c r="KU58">
        <f t="shared" si="109"/>
        <v>13872</v>
      </c>
      <c r="KV58">
        <f t="shared" si="109"/>
        <v>4377</v>
      </c>
      <c r="KW58">
        <f t="shared" si="109"/>
        <v>14455</v>
      </c>
      <c r="KX58">
        <f t="shared" si="109"/>
        <v>16370</v>
      </c>
      <c r="KY58">
        <f t="shared" si="109"/>
        <v>32687</v>
      </c>
      <c r="KZ58">
        <f t="shared" si="109"/>
        <v>21951</v>
      </c>
      <c r="LA58">
        <f t="shared" si="109"/>
        <v>20819</v>
      </c>
      <c r="LB58">
        <f t="shared" si="109"/>
        <v>13845</v>
      </c>
      <c r="LC58">
        <f t="shared" si="109"/>
        <v>3197</v>
      </c>
      <c r="LD58">
        <f t="shared" si="109"/>
        <v>14221</v>
      </c>
      <c r="LE58">
        <f t="shared" si="109"/>
        <v>24766</v>
      </c>
      <c r="LF58">
        <f t="shared" si="109"/>
        <v>23275</v>
      </c>
      <c r="LG58">
        <f t="shared" si="109"/>
        <v>23591</v>
      </c>
      <c r="LH58">
        <f t="shared" si="109"/>
        <v>15970</v>
      </c>
      <c r="LI58">
        <f t="shared" si="109"/>
        <v>26126</v>
      </c>
      <c r="LJ58">
        <f t="shared" si="109"/>
        <v>10910</v>
      </c>
      <c r="LK58">
        <f t="shared" si="109"/>
        <v>5456</v>
      </c>
      <c r="LL58">
        <f t="shared" si="109"/>
        <v>29263</v>
      </c>
      <c r="LM58">
        <f t="shared" si="109"/>
        <v>25089</v>
      </c>
      <c r="LN58">
        <f t="shared" si="109"/>
        <v>32734</v>
      </c>
      <c r="LO58">
        <f t="shared" si="109"/>
        <v>27217</v>
      </c>
      <c r="LP58">
        <f t="shared" si="109"/>
        <v>21792</v>
      </c>
      <c r="LQ58">
        <f t="shared" si="109"/>
        <v>14709</v>
      </c>
      <c r="LR58">
        <f t="shared" si="109"/>
        <v>6451</v>
      </c>
      <c r="LS58">
        <f t="shared" si="109"/>
        <v>33825</v>
      </c>
      <c r="LT58">
        <f t="shared" si="109"/>
        <v>32744</v>
      </c>
      <c r="LU58">
        <f t="shared" si="109"/>
        <v>30179</v>
      </c>
      <c r="LV58">
        <f t="shared" si="109"/>
        <v>32830</v>
      </c>
      <c r="LW58">
        <f t="shared" si="109"/>
        <v>21679</v>
      </c>
      <c r="LX58">
        <f t="shared" si="109"/>
        <v>6444</v>
      </c>
      <c r="LY58">
        <f t="shared" si="109"/>
        <v>19256</v>
      </c>
      <c r="LZ58">
        <f t="shared" si="109"/>
        <v>36153</v>
      </c>
      <c r="MA58">
        <f t="shared" si="109"/>
        <v>33758</v>
      </c>
      <c r="MB58">
        <f t="shared" si="109"/>
        <v>26467</v>
      </c>
      <c r="MC58">
        <f t="shared" si="109"/>
        <v>2140</v>
      </c>
      <c r="MD58">
        <f t="shared" si="109"/>
        <v>13504</v>
      </c>
      <c r="ME58">
        <f t="shared" si="109"/>
        <v>12399</v>
      </c>
      <c r="MF58">
        <f t="shared" si="109"/>
        <v>14004</v>
      </c>
      <c r="MG58">
        <f t="shared" si="109"/>
        <v>19466</v>
      </c>
      <c r="MH58">
        <f t="shared" si="109"/>
        <v>49044</v>
      </c>
      <c r="MI58">
        <f t="shared" si="109"/>
        <v>19367</v>
      </c>
      <c r="MJ58">
        <f t="shared" si="109"/>
        <v>2117</v>
      </c>
      <c r="MK58">
        <f t="shared" si="109"/>
        <v>10903</v>
      </c>
      <c r="ML58">
        <f t="shared" si="109"/>
        <v>10356</v>
      </c>
      <c r="MM58">
        <f t="shared" si="109"/>
        <v>12320</v>
      </c>
      <c r="MN58">
        <f t="shared" si="109"/>
        <v>18349</v>
      </c>
      <c r="MO58">
        <f t="shared" si="109"/>
        <v>26663</v>
      </c>
      <c r="MP58">
        <f t="shared" si="109"/>
        <v>45333</v>
      </c>
      <c r="MQ58">
        <f t="shared" si="109"/>
        <v>19077</v>
      </c>
      <c r="MR58">
        <f t="shared" si="109"/>
        <v>22824</v>
      </c>
      <c r="MS58">
        <f t="shared" si="109"/>
        <v>948</v>
      </c>
      <c r="MT58">
        <f t="shared" si="109"/>
        <v>11706</v>
      </c>
      <c r="MU58">
        <f t="shared" si="109"/>
        <v>27210</v>
      </c>
      <c r="MV58">
        <f t="shared" si="109"/>
        <v>25566</v>
      </c>
      <c r="MW58">
        <f t="shared" si="109"/>
        <v>21343</v>
      </c>
      <c r="MX58">
        <f t="shared" si="109"/>
        <v>8593</v>
      </c>
      <c r="MY58">
        <f t="shared" si="109"/>
        <v>14817</v>
      </c>
      <c r="MZ58">
        <f t="shared" si="109"/>
        <v>11484</v>
      </c>
      <c r="NA58">
        <f t="shared" si="109"/>
        <v>9253</v>
      </c>
      <c r="NB58">
        <f t="shared" si="109"/>
        <v>12233</v>
      </c>
      <c r="NC58">
        <f t="shared" si="109"/>
        <v>29003</v>
      </c>
      <c r="ND58">
        <f t="shared" si="109"/>
        <v>8277</v>
      </c>
      <c r="NE58">
        <f t="shared" si="109"/>
        <v>16366</v>
      </c>
      <c r="NF58">
        <f t="shared" si="109"/>
        <v>12430</v>
      </c>
      <c r="NG58">
        <f t="shared" si="109"/>
        <v>10078</v>
      </c>
      <c r="NH58">
        <f t="shared" si="109"/>
        <v>6887</v>
      </c>
      <c r="NI58">
        <f t="shared" si="109"/>
        <v>9387</v>
      </c>
      <c r="NJ58">
        <f t="shared" si="109"/>
        <v>15636</v>
      </c>
      <c r="NK58">
        <f t="shared" si="109"/>
        <v>14883</v>
      </c>
      <c r="NL58">
        <f t="shared" si="109"/>
        <v>12831</v>
      </c>
      <c r="NM58">
        <f t="shared" si="109"/>
        <v>17518</v>
      </c>
      <c r="NN58">
        <f t="shared" si="109"/>
        <v>748</v>
      </c>
      <c r="NO58">
        <f t="shared" si="109"/>
        <v>6668</v>
      </c>
      <c r="NP58">
        <f t="shared" si="109"/>
        <v>7690</v>
      </c>
      <c r="NQ58">
        <f t="shared" si="109"/>
        <v>12487</v>
      </c>
      <c r="NR58">
        <f t="shared" si="109"/>
        <v>13032</v>
      </c>
      <c r="NS58">
        <f t="shared" si="109"/>
        <v>10835</v>
      </c>
      <c r="NT58">
        <f t="shared" si="109"/>
        <v>8632</v>
      </c>
      <c r="NU58">
        <f t="shared" si="109"/>
        <v>6670</v>
      </c>
      <c r="NV58">
        <f t="shared" si="109"/>
        <v>4650</v>
      </c>
      <c r="NW58">
        <f t="shared" si="109"/>
        <v>5728</v>
      </c>
      <c r="NX58">
        <f t="shared" si="109"/>
        <v>9246</v>
      </c>
      <c r="NY58">
        <f t="shared" si="109"/>
        <v>9928</v>
      </c>
      <c r="NZ58">
        <f t="shared" si="109"/>
        <v>9197</v>
      </c>
      <c r="OA58">
        <f t="shared" si="109"/>
        <v>6484</v>
      </c>
      <c r="OB58">
        <f t="shared" si="109"/>
        <v>4838</v>
      </c>
      <c r="OC58">
        <f t="shared" si="109"/>
        <v>5132</v>
      </c>
      <c r="OD58">
        <f t="shared" si="109"/>
        <v>5890</v>
      </c>
      <c r="OE58">
        <f t="shared" si="109"/>
        <v>9598</v>
      </c>
      <c r="OF58">
        <f t="shared" si="109"/>
        <v>9845</v>
      </c>
      <c r="OG58">
        <f t="shared" si="109"/>
        <v>9050</v>
      </c>
      <c r="OH58">
        <f t="shared" si="109"/>
        <v>7162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H60"/>
  <sheetViews>
    <sheetView topLeftCell="A59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</cols>
  <sheetData>
    <row r="2" spans="1:39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</row>
    <row r="3" spans="1:39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8873</v>
      </c>
      <c r="BH3" s="2">
        <f>'time_series_19-covid-Deaths'!BJ1</f>
        <v>9984</v>
      </c>
      <c r="BI3" s="2">
        <f>'time_series_19-covid-Deaths'!BK1</f>
        <v>11469</v>
      </c>
      <c r="BJ3" s="2">
        <f>'time_series_19-covid-Deaths'!BL1</f>
        <v>13191</v>
      </c>
      <c r="BK3" s="2">
        <f>'time_series_19-covid-Deaths'!BM1</f>
        <v>14869</v>
      </c>
      <c r="BL3" s="2">
        <f>'time_series_19-covid-Deaths'!BN1</f>
        <v>16817</v>
      </c>
      <c r="BM3" s="2">
        <f>'time_series_19-covid-Deaths'!BO1</f>
        <v>19105</v>
      </c>
      <c r="BN3" s="2">
        <f>'time_series_19-covid-Deaths'!BP1</f>
        <v>21912</v>
      </c>
      <c r="BO3" s="2">
        <f>'time_series_19-covid-Deaths'!BQ1</f>
        <v>24945</v>
      </c>
      <c r="BP3" s="2">
        <f>'time_series_19-covid-Deaths'!BR1</f>
        <v>28427</v>
      </c>
      <c r="BQ3" s="2">
        <f>'time_series_19-covid-Deaths'!BS1</f>
        <v>32152</v>
      </c>
      <c r="BR3" s="2">
        <f>'time_series_19-covid-Deaths'!BT1</f>
        <v>35655</v>
      </c>
      <c r="BS3" s="2">
        <f>'time_series_19-covid-Deaths'!BU1</f>
        <v>39732</v>
      </c>
      <c r="BT3" s="2">
        <f>'time_series_19-covid-Deaths'!BV1</f>
        <v>44492</v>
      </c>
      <c r="BU3" s="2">
        <f>'time_series_19-covid-Deaths'!BW1</f>
        <v>50522</v>
      </c>
      <c r="BV3" s="2">
        <f>'time_series_19-covid-Deaths'!BX1</f>
        <v>56404</v>
      </c>
      <c r="BW3" s="2">
        <f>'time_series_19-covid-Deaths'!BY1</f>
        <v>62563</v>
      </c>
      <c r="BX3" s="2">
        <f>'time_series_19-covid-Deaths'!BZ1</f>
        <v>68480</v>
      </c>
      <c r="BY3" s="2">
        <f>'time_series_19-covid-Deaths'!CA1</f>
        <v>73677</v>
      </c>
      <c r="BZ3" s="2">
        <f>'time_series_19-covid-Deaths'!CB1</f>
        <v>79611</v>
      </c>
      <c r="CA3" s="2">
        <f>'time_series_19-covid-Deaths'!CC1</f>
        <v>87873</v>
      </c>
      <c r="CB3" s="2">
        <f>'time_series_19-covid-Deaths'!CD1</f>
        <v>94675</v>
      </c>
      <c r="CC3" s="2">
        <f>'time_series_19-covid-Deaths'!CE1</f>
        <v>102472</v>
      </c>
      <c r="CD3" s="2">
        <f>'time_series_19-covid-Deaths'!CF1</f>
        <v>109873</v>
      </c>
      <c r="CE3" s="2">
        <f>'time_series_19-covid-Deaths'!CG1</f>
        <v>116023</v>
      </c>
      <c r="CF3" s="2">
        <f>'time_series_19-covid-Deaths'!CH1</f>
        <v>121877</v>
      </c>
      <c r="CG3" s="2">
        <f>'time_series_19-covid-Deaths'!CI1</f>
        <v>127839</v>
      </c>
      <c r="CH3" s="2">
        <f>'time_series_19-covid-Deaths'!CJ1</f>
        <v>134819</v>
      </c>
      <c r="CI3" s="2">
        <f>'time_series_19-covid-Deaths'!CK1</f>
        <v>143276</v>
      </c>
      <c r="CJ3" s="2">
        <f>'time_series_19-covid-Deaths'!CL1</f>
        <v>150545</v>
      </c>
      <c r="CK3" s="2">
        <f>'time_series_19-covid-Deaths'!CM1</f>
        <v>158946</v>
      </c>
      <c r="CL3" s="2">
        <f>'time_series_19-covid-Deaths'!CN1</f>
        <v>165110</v>
      </c>
      <c r="CM3" s="2">
        <f>'time_series_19-covid-Deaths'!CO1</f>
        <v>170352</v>
      </c>
      <c r="CN3" s="2">
        <f>'time_series_19-covid-Deaths'!CP1</f>
        <v>176226</v>
      </c>
      <c r="CO3" s="2">
        <f>'time_series_19-covid-Deaths'!CQ1</f>
        <v>183504</v>
      </c>
      <c r="CP3" s="2">
        <f>'time_series_19-covid-Deaths'!CR1</f>
        <v>190355</v>
      </c>
      <c r="CQ3" s="2">
        <f>'time_series_19-covid-Deaths'!CS1</f>
        <v>197193</v>
      </c>
      <c r="CR3" s="2">
        <f>'time_series_19-covid-Deaths'!CT1</f>
        <v>203968</v>
      </c>
      <c r="CS3" s="2">
        <f>'time_series_19-covid-Deaths'!CU1</f>
        <v>209598</v>
      </c>
      <c r="CT3" s="2">
        <f>'time_series_19-covid-Deaths'!CV1</f>
        <v>213572</v>
      </c>
      <c r="CU3" s="2">
        <f>'time_series_19-covid-Deaths'!CW1</f>
        <v>218327</v>
      </c>
      <c r="CV3" s="2">
        <f>'time_series_19-covid-Deaths'!CX1</f>
        <v>224901</v>
      </c>
      <c r="CW3" s="2">
        <f>'time_series_19-covid-Deaths'!CY1</f>
        <v>231618</v>
      </c>
      <c r="CX3" s="2">
        <f>'time_series_19-covid-Deaths'!CZ1</f>
        <v>237552</v>
      </c>
      <c r="CY3" s="2">
        <f>'time_series_19-covid-Deaths'!DA1</f>
        <v>242693</v>
      </c>
      <c r="CZ3" s="2">
        <f>'time_series_19-covid-Deaths'!DB1</f>
        <v>248180</v>
      </c>
      <c r="DA3" s="2">
        <f>'time_series_19-covid-Deaths'!DC1</f>
        <v>251679</v>
      </c>
      <c r="DB3" s="2">
        <f>'time_series_19-covid-Deaths'!DD1</f>
        <v>255877</v>
      </c>
      <c r="DC3" s="2">
        <f>'time_series_19-covid-Deaths'!DE1</f>
        <v>261692</v>
      </c>
      <c r="DD3" s="2">
        <f>'time_series_19-covid-Deaths'!DF1</f>
        <v>268175</v>
      </c>
      <c r="DE3" s="2">
        <f>'time_series_19-covid-Deaths'!DG1</f>
        <v>273478</v>
      </c>
      <c r="DF3" s="2">
        <f>'time_series_19-covid-Deaths'!DH1</f>
        <v>279015</v>
      </c>
      <c r="DG3" s="2">
        <f>'time_series_19-covid-Deaths'!DI1</f>
        <v>283313</v>
      </c>
      <c r="DH3" s="2">
        <f>'time_series_19-covid-Deaths'!DJ1</f>
        <v>286867</v>
      </c>
      <c r="DI3" s="2">
        <f>'time_series_19-covid-Deaths'!DK1</f>
        <v>290343</v>
      </c>
      <c r="DJ3" s="2">
        <f>'time_series_19-covid-Deaths'!DL1</f>
        <v>295814</v>
      </c>
      <c r="DK3" s="2">
        <f>'time_series_19-covid-Deaths'!DM1</f>
        <v>300948</v>
      </c>
      <c r="DL3" s="2">
        <f>'time_series_19-covid-Deaths'!DN1</f>
        <v>306097</v>
      </c>
      <c r="DM3" s="2">
        <f>'time_series_19-covid-Deaths'!DO1</f>
        <v>311311</v>
      </c>
      <c r="DN3" s="2">
        <f>'time_series_19-covid-Deaths'!DP1</f>
        <v>315551</v>
      </c>
      <c r="DO3" s="2">
        <f>'time_series_19-covid-Deaths'!DQ1</f>
        <v>318735</v>
      </c>
      <c r="DP3" s="2">
        <f>'time_series_19-covid-Deaths'!DR1</f>
        <v>322484</v>
      </c>
      <c r="DQ3" s="2">
        <f>'time_series_19-covid-Deaths'!DS1</f>
        <v>327126</v>
      </c>
      <c r="DR3" s="2">
        <f>'time_series_19-covid-Deaths'!DT1</f>
        <v>331886</v>
      </c>
      <c r="DS3" s="2">
        <f>'time_series_19-covid-Deaths'!DU1</f>
        <v>336542</v>
      </c>
      <c r="DT3" s="2">
        <f>'time_series_19-covid-Deaths'!DV1</f>
        <v>341811</v>
      </c>
      <c r="DU3" s="2">
        <f>'time_series_19-covid-Deaths'!DW1</f>
        <v>345761</v>
      </c>
      <c r="DV3" s="2">
        <f>'time_series_19-covid-Deaths'!DX1</f>
        <v>348772</v>
      </c>
      <c r="DW3" s="2">
        <f>'time_series_19-covid-Deaths'!DY1</f>
        <v>349975</v>
      </c>
      <c r="DX3" s="2">
        <f>'time_series_19-covid-Deaths'!DZ1</f>
        <v>354218</v>
      </c>
      <c r="DY3" s="2">
        <f>'time_series_19-covid-Deaths'!EA1</f>
        <v>359283</v>
      </c>
      <c r="DZ3" s="2">
        <f>'time_series_19-covid-Deaths'!EB1</f>
        <v>363859</v>
      </c>
      <c r="EA3" s="2">
        <f>'time_series_19-covid-Deaths'!EC1</f>
        <v>368476</v>
      </c>
      <c r="EB3" s="2">
        <f>'time_series_19-covid-Deaths'!ED1</f>
        <v>372507</v>
      </c>
      <c r="EC3" s="2">
        <f>'time_series_19-covid-Deaths'!EE1</f>
        <v>375309</v>
      </c>
      <c r="ED3" s="2">
        <f>'time_series_19-covid-Deaths'!EF1</f>
        <v>378380</v>
      </c>
      <c r="EE3" s="2">
        <f>'time_series_19-covid-Deaths'!EG1</f>
        <v>383050</v>
      </c>
      <c r="EF3" s="2">
        <f>'time_series_19-covid-Deaths'!EH1</f>
        <v>388478</v>
      </c>
      <c r="EG3" s="2">
        <f>'time_series_19-covid-Deaths'!EI1</f>
        <v>393501</v>
      </c>
      <c r="EH3" s="2">
        <f>'time_series_19-covid-Deaths'!EJ1</f>
        <v>398070</v>
      </c>
      <c r="EI3" s="2">
        <f>'time_series_19-covid-Deaths'!EK1</f>
        <v>401885</v>
      </c>
      <c r="EJ3" s="2">
        <f>'time_series_19-covid-Deaths'!EL1</f>
        <v>404621</v>
      </c>
      <c r="EK3" s="2">
        <f>'time_series_19-covid-Deaths'!EM1</f>
        <v>408324</v>
      </c>
      <c r="EL3" s="2">
        <f>'time_series_19-covid-Deaths'!EN1</f>
        <v>413102</v>
      </c>
      <c r="EM3" s="2">
        <f>'time_series_19-covid-Deaths'!EO1</f>
        <v>418139</v>
      </c>
      <c r="EN3" s="2">
        <f>'time_series_19-covid-Deaths'!EP1</f>
        <v>422779</v>
      </c>
      <c r="EO3" s="2">
        <f>'time_series_19-covid-Deaths'!EQ1</f>
        <v>426989</v>
      </c>
      <c r="EP3" s="2">
        <f>'time_series_19-covid-Deaths'!ER1</f>
        <v>431114</v>
      </c>
      <c r="EQ3" s="2">
        <f>'time_series_19-covid-Deaths'!ES1</f>
        <v>434510</v>
      </c>
      <c r="ER3" s="2">
        <f>'time_series_19-covid-Deaths'!ET1</f>
        <v>437925</v>
      </c>
      <c r="ES3" s="2">
        <f>'time_series_19-covid-Deaths'!EU1</f>
        <v>444630</v>
      </c>
      <c r="ET3" s="2">
        <f>'time_series_19-covid-Deaths'!EV1</f>
        <v>449773</v>
      </c>
      <c r="EU3" s="2">
        <f>'time_series_19-covid-Deaths'!EW1</f>
        <v>454685</v>
      </c>
      <c r="EV3" s="2">
        <f>'time_series_19-covid-Deaths'!EX1</f>
        <v>460760</v>
      </c>
      <c r="EW3" s="2">
        <f>'time_series_19-covid-Deaths'!EY1</f>
        <v>464884</v>
      </c>
      <c r="EX3" s="2">
        <f>'time_series_19-covid-Deaths'!EZ1</f>
        <v>468895</v>
      </c>
      <c r="EY3" s="2">
        <f>'time_series_19-covid-Deaths'!FA1</f>
        <v>472461</v>
      </c>
      <c r="EZ3" s="2">
        <f>'time_series_19-covid-Deaths'!FB1</f>
        <v>477676</v>
      </c>
      <c r="FA3" s="2">
        <f>'time_series_19-covid-Deaths'!FC1</f>
        <v>482865</v>
      </c>
      <c r="FB3" s="2">
        <f>'time_series_19-covid-Deaths'!FD1</f>
        <v>487562</v>
      </c>
      <c r="FC3" s="2">
        <f>'time_series_19-covid-Deaths'!FE1</f>
        <v>492316</v>
      </c>
      <c r="FD3" s="2">
        <f>'time_series_19-covid-Deaths'!FF1</f>
        <v>496778</v>
      </c>
      <c r="FE3" s="2">
        <f>'time_series_19-covid-Deaths'!FG1</f>
        <v>499941</v>
      </c>
      <c r="FF3" s="2">
        <f>'time_series_19-covid-Deaths'!FH1</f>
        <v>503637</v>
      </c>
      <c r="FG3" s="2">
        <f>'time_series_19-covid-Deaths'!FI1</f>
        <v>508560</v>
      </c>
      <c r="FH3" s="2">
        <f>'time_series_19-covid-Deaths'!FJ1</f>
        <v>513510</v>
      </c>
      <c r="FI3" s="2">
        <f>'time_series_19-covid-Deaths'!FK1</f>
        <v>518615</v>
      </c>
      <c r="FJ3" s="2">
        <f>'time_series_19-covid-Deaths'!FL1</f>
        <v>523511</v>
      </c>
      <c r="FK3" s="2">
        <f>'time_series_19-covid-Deaths'!FM1</f>
        <v>527908</v>
      </c>
      <c r="FL3" s="2">
        <f>'time_series_19-covid-Deaths'!FN1</f>
        <v>531396</v>
      </c>
      <c r="FM3" s="2">
        <f>'time_series_19-covid-Deaths'!FO1</f>
        <v>535236</v>
      </c>
      <c r="FN3" s="2">
        <f>'time_series_19-covid-Deaths'!FP1</f>
        <v>541204</v>
      </c>
      <c r="FO3" s="2">
        <f>'time_series_19-covid-Deaths'!FQ1</f>
        <v>546495</v>
      </c>
      <c r="FP3" s="2">
        <f>'time_series_19-covid-Deaths'!FR1</f>
        <v>551909</v>
      </c>
      <c r="FQ3" s="2">
        <f>'time_series_19-covid-Deaths'!FS1</f>
        <v>557201</v>
      </c>
      <c r="FR3" s="2">
        <f>'time_series_19-covid-Deaths'!FT1</f>
        <v>562024</v>
      </c>
      <c r="FS3" s="2">
        <f>'time_series_19-covid-Deaths'!FU1</f>
        <v>566009</v>
      </c>
      <c r="FT3" s="2">
        <f>'time_series_19-covid-Deaths'!FV1</f>
        <v>569920</v>
      </c>
      <c r="FU3" s="2">
        <f>'time_series_19-covid-Deaths'!FW1</f>
        <v>575516</v>
      </c>
      <c r="FV3" s="2">
        <f>'time_series_19-covid-Deaths'!FX1</f>
        <v>580962</v>
      </c>
      <c r="FW3" s="2">
        <f>'time_series_19-covid-Deaths'!FY1</f>
        <v>586734</v>
      </c>
      <c r="FX3" s="2">
        <f>'time_series_19-covid-Deaths'!FZ1</f>
        <v>593411</v>
      </c>
      <c r="FY3" s="2">
        <f>'time_series_19-covid-Deaths'!GA1</f>
        <v>599021</v>
      </c>
      <c r="FZ3" s="2">
        <f>'time_series_19-covid-Deaths'!GB1</f>
        <v>603088</v>
      </c>
      <c r="GA3" s="2">
        <f>'time_series_19-covid-Deaths'!GC1</f>
        <v>607301</v>
      </c>
      <c r="GB3" s="2">
        <f>'time_series_19-covid-Deaths'!GD1</f>
        <v>613475</v>
      </c>
      <c r="GC3" s="2">
        <f>'time_series_19-covid-Deaths'!GE1</f>
        <v>620423</v>
      </c>
      <c r="GD3" s="2">
        <f>'time_series_19-covid-Deaths'!GF1</f>
        <v>630334</v>
      </c>
      <c r="GE3" s="2">
        <f>'time_series_19-covid-Deaths'!GG1</f>
        <v>636360</v>
      </c>
      <c r="GF3" s="2">
        <f>'time_series_19-covid-Deaths'!GH1</f>
        <v>641914</v>
      </c>
      <c r="GG3" s="2">
        <f>'time_series_19-covid-Deaths'!GI1</f>
        <v>645630</v>
      </c>
      <c r="GH3" s="2">
        <f>'time_series_19-covid-Deaths'!GJ1</f>
        <v>650812</v>
      </c>
      <c r="GI3" s="2">
        <f>'time_series_19-covid-Deaths'!GK1</f>
        <v>657091</v>
      </c>
      <c r="GJ3" s="2">
        <f>'time_series_19-covid-Deaths'!GL1</f>
        <v>663717</v>
      </c>
      <c r="GK3" s="2">
        <f>'time_series_19-covid-Deaths'!GM1</f>
        <v>669764</v>
      </c>
      <c r="GL3" s="2">
        <f>'time_series_19-covid-Deaths'!GN1</f>
        <v>675945</v>
      </c>
      <c r="GM3" s="2">
        <f>'time_series_19-covid-Deaths'!GO1</f>
        <v>681391</v>
      </c>
      <c r="GN3" s="2">
        <f>'time_series_19-covid-Deaths'!GP1</f>
        <v>685709</v>
      </c>
      <c r="GO3" s="2">
        <f>'time_series_19-covid-Deaths'!GQ1</f>
        <v>690395</v>
      </c>
      <c r="GP3" s="2">
        <f>'time_series_19-covid-Deaths'!GR1</f>
        <v>696983</v>
      </c>
      <c r="GQ3" s="2">
        <f>'time_series_19-covid-Deaths'!GS1</f>
        <v>703992</v>
      </c>
      <c r="GR3" s="2">
        <f>'time_series_19-covid-Deaths'!GT1</f>
        <v>710478</v>
      </c>
      <c r="GS3" s="2">
        <f>'time_series_19-covid-Deaths'!GU1</f>
        <v>716760</v>
      </c>
      <c r="GT3" s="2">
        <f>'time_series_19-covid-Deaths'!GV1</f>
        <v>722176</v>
      </c>
      <c r="GU3" s="2">
        <f>'time_series_19-covid-Deaths'!GW1</f>
        <v>726788</v>
      </c>
      <c r="GV3" s="2">
        <f>'time_series_19-covid-Deaths'!GX1</f>
        <v>732097</v>
      </c>
      <c r="GW3" s="2">
        <f>'time_series_19-covid-Deaths'!GY1</f>
        <v>738296</v>
      </c>
      <c r="GX3" s="2">
        <f>'time_series_19-covid-Deaths'!GZ1</f>
        <v>744869</v>
      </c>
      <c r="GY3" s="2">
        <f>'time_series_19-covid-Deaths'!HA1</f>
        <v>751082</v>
      </c>
      <c r="GZ3" s="2">
        <f>'time_series_19-covid-Deaths'!HB1</f>
        <v>761223</v>
      </c>
      <c r="HA3" s="2">
        <f>'time_series_19-covid-Deaths'!HC1</f>
        <v>766587</v>
      </c>
      <c r="HB3" s="2">
        <f>'time_series_19-covid-Deaths'!HD1</f>
        <v>770839</v>
      </c>
      <c r="HC3" s="2">
        <f>'time_series_19-covid-Deaths'!HE1</f>
        <v>775017</v>
      </c>
      <c r="HD3" s="2">
        <f>'time_series_19-covid-Deaths'!HF1</f>
        <v>781871</v>
      </c>
      <c r="HE3" s="2">
        <f>'time_series_19-covid-Deaths'!HG1</f>
        <v>788565</v>
      </c>
      <c r="HF3" s="2">
        <f>'time_series_19-covid-Deaths'!HH1</f>
        <v>794627</v>
      </c>
      <c r="HG3" s="2">
        <f>'time_series_19-covid-Deaths'!HI1</f>
        <v>800063</v>
      </c>
      <c r="HH3" s="2">
        <f>'time_series_19-covid-Deaths'!HJ1</f>
        <v>805639</v>
      </c>
      <c r="HI3" s="2">
        <f>'time_series_19-covid-Deaths'!HK1</f>
        <v>809545</v>
      </c>
      <c r="HJ3" s="2">
        <f>'time_series_19-covid-Deaths'!HL1</f>
        <v>814052</v>
      </c>
      <c r="HK3" s="2">
        <f>'time_series_19-covid-Deaths'!HM1</f>
        <v>820330</v>
      </c>
      <c r="HL3" s="2">
        <f>'time_series_19-covid-Deaths'!HN1</f>
        <v>826579</v>
      </c>
      <c r="HM3" s="2">
        <f>'time_series_19-covid-Deaths'!HO1</f>
        <v>832460</v>
      </c>
      <c r="HN3" s="2">
        <f>'time_series_19-covid-Deaths'!HP1</f>
        <v>837975</v>
      </c>
      <c r="HO3" s="2">
        <f>'time_series_19-covid-Deaths'!HQ1</f>
        <v>843297</v>
      </c>
      <c r="HP3" s="2">
        <f>'time_series_19-covid-Deaths'!HR1</f>
        <v>847354</v>
      </c>
      <c r="HQ3" s="2">
        <f>'time_series_19-covid-Deaths'!HS1</f>
        <v>851559</v>
      </c>
      <c r="HR3" s="2">
        <f>'time_series_19-covid-Deaths'!HT1</f>
        <v>857977</v>
      </c>
      <c r="HS3" s="2">
        <f>'time_series_19-covid-Deaths'!HU1</f>
        <v>864067</v>
      </c>
      <c r="HT3" s="2">
        <f>'time_series_19-covid-Deaths'!HV1</f>
        <v>869746</v>
      </c>
      <c r="HU3" s="2">
        <f>'time_series_19-covid-Deaths'!HW1</f>
        <v>875605</v>
      </c>
      <c r="HV3" s="2">
        <f>'time_series_19-covid-Deaths'!HX1</f>
        <v>880566</v>
      </c>
      <c r="HW3" s="2">
        <f>'time_series_19-covid-Deaths'!HY1</f>
        <v>884386</v>
      </c>
      <c r="HX3" s="2">
        <f>'time_series_19-covid-Deaths'!HZ1</f>
        <v>893763</v>
      </c>
      <c r="HY3" s="2">
        <f>'time_series_19-covid-Deaths'!IA1</f>
        <v>898676</v>
      </c>
      <c r="HZ3" s="2">
        <f>'time_series_19-covid-Deaths'!IB1</f>
        <v>904773</v>
      </c>
      <c r="IA3" s="2">
        <f>'time_series_19-covid-Deaths'!IC1</f>
        <v>910567</v>
      </c>
      <c r="IB3" s="2">
        <f>'time_series_19-covid-Deaths'!ID1</f>
        <v>916418</v>
      </c>
      <c r="IC3" s="2">
        <f>'time_series_19-covid-Deaths'!IE1</f>
        <v>921320</v>
      </c>
      <c r="ID3" s="2">
        <f>'time_series_19-covid-Deaths'!IF1</f>
        <v>925028</v>
      </c>
      <c r="IE3" s="2">
        <f>'time_series_19-covid-Deaths'!IG1</f>
        <v>929476</v>
      </c>
      <c r="IF3" s="2">
        <f>'time_series_19-covid-Deaths'!IH1</f>
        <v>935908</v>
      </c>
      <c r="IG3" s="2">
        <f>'time_series_19-covid-Deaths'!II1</f>
        <v>941680</v>
      </c>
      <c r="IH3" s="2">
        <f>'time_series_19-covid-Deaths'!IJ1</f>
        <v>947160</v>
      </c>
      <c r="II3" s="2">
        <f>'time_series_19-covid-Deaths'!IK1</f>
        <v>952840</v>
      </c>
      <c r="IJ3" s="2">
        <f>'time_series_19-covid-Deaths'!IL1</f>
        <v>958110</v>
      </c>
      <c r="IK3" s="2">
        <f>'time_series_19-covid-Deaths'!IM1</f>
        <v>961854</v>
      </c>
      <c r="IL3" s="2">
        <f>'time_series_19-covid-Deaths'!IN1</f>
        <v>965966</v>
      </c>
      <c r="IM3" s="2">
        <f>'time_series_19-covid-Deaths'!IO1</f>
        <v>971941</v>
      </c>
      <c r="IN3" s="2">
        <f>'time_series_19-covid-Deaths'!IP1</f>
        <v>977556</v>
      </c>
      <c r="IO3" s="2">
        <f>'time_series_19-covid-Deaths'!IQ1</f>
        <v>984221</v>
      </c>
      <c r="IP3" s="2">
        <f>'time_series_19-covid-Deaths'!IR1</f>
        <v>990113</v>
      </c>
      <c r="IQ3" s="2">
        <f>'time_series_19-covid-Deaths'!IS1</f>
        <v>995471</v>
      </c>
      <c r="IR3" s="2">
        <f>'time_series_19-covid-Deaths'!IT1</f>
        <v>999162</v>
      </c>
      <c r="IS3" s="2">
        <f>'time_series_19-covid-Deaths'!IU1</f>
        <v>1003138</v>
      </c>
      <c r="IT3" s="2">
        <f>'time_series_19-covid-Deaths'!IV1</f>
        <v>1009072</v>
      </c>
      <c r="IU3" s="2">
        <f>'time_series_19-covid-Deaths'!IW1</f>
        <v>1015516</v>
      </c>
      <c r="IV3" s="2">
        <f>'time_series_19-covid-Deaths'!IX1</f>
        <v>1024227</v>
      </c>
      <c r="IW3" s="2">
        <f>'time_series_19-covid-Deaths'!IY1</f>
        <v>1029158</v>
      </c>
      <c r="IX3" s="2">
        <f>'time_series_19-covid-Deaths'!IZ1</f>
        <v>1034521</v>
      </c>
      <c r="IY3" s="2">
        <f>'time_series_19-covid-Deaths'!JA1</f>
        <v>1038364</v>
      </c>
      <c r="IZ3" s="2">
        <f>'time_series_19-covid-Deaths'!JB1</f>
        <v>1045314</v>
      </c>
      <c r="JA3" s="2">
        <f>'time_series_19-covid-Deaths'!JC1</f>
        <v>1051098</v>
      </c>
      <c r="JB3" s="2">
        <f>'time_series_19-covid-Deaths'!JD1</f>
        <v>1056930</v>
      </c>
      <c r="JC3" s="2">
        <f>'time_series_19-covid-Deaths'!JE1</f>
        <v>1063207</v>
      </c>
      <c r="JD3" s="2">
        <f>'time_series_19-covid-Deaths'!JF1</f>
        <v>1069361</v>
      </c>
      <c r="JE3" s="2">
        <f>'time_series_19-covid-Deaths'!JG1</f>
        <v>1074239</v>
      </c>
      <c r="JF3" s="2">
        <f>'time_series_19-covid-Deaths'!JH1</f>
        <v>1078265</v>
      </c>
      <c r="JG3" s="2">
        <f>'time_series_19-covid-Deaths'!JI1</f>
        <v>1082247</v>
      </c>
      <c r="JH3" s="2">
        <f>'time_series_19-covid-Deaths'!JJ1</f>
        <v>1087534</v>
      </c>
      <c r="JI3" s="2">
        <f>'time_series_19-covid-Deaths'!JK1</f>
        <v>1093610</v>
      </c>
      <c r="JJ3" s="2">
        <f>'time_series_19-covid-Deaths'!JL1</f>
        <v>1099738</v>
      </c>
      <c r="JK3" s="2">
        <f>'time_series_19-covid-Deaths'!JM1</f>
        <v>1105921</v>
      </c>
      <c r="JL3" s="2">
        <f>'time_series_19-covid-Deaths'!JN1</f>
        <v>1111528</v>
      </c>
      <c r="JM3" s="2">
        <f>'time_series_19-covid-Deaths'!JO1</f>
        <v>1115068</v>
      </c>
      <c r="JN3" s="2">
        <f>'time_series_19-covid-Deaths'!JP1</f>
        <v>1119910</v>
      </c>
      <c r="JO3" s="2">
        <f>'time_series_19-covid-Deaths'!JQ1</f>
        <v>1126476</v>
      </c>
      <c r="JP3" s="2">
        <f>'time_series_19-covid-Deaths'!JR1</f>
        <v>1133139</v>
      </c>
      <c r="JQ3" s="2">
        <f>'time_series_19-covid-Deaths'!JS1</f>
        <v>1139052</v>
      </c>
      <c r="JR3" s="2">
        <f>'time_series_19-covid-Deaths'!JT1</f>
        <v>1146019</v>
      </c>
      <c r="JS3" s="2">
        <f>'time_series_19-covid-Deaths'!JU1</f>
        <v>1151840</v>
      </c>
      <c r="JT3" s="2">
        <f>'time_series_19-covid-Deaths'!JV1</f>
        <v>1156048</v>
      </c>
      <c r="JU3" s="2">
        <f>'time_series_19-covid-Deaths'!JW1</f>
        <v>1161573</v>
      </c>
      <c r="JV3" s="2">
        <f>'time_series_19-covid-Deaths'!JX1</f>
        <v>1168947</v>
      </c>
      <c r="JW3" s="2">
        <f>'time_series_19-covid-Deaths'!JY1</f>
        <v>1176111</v>
      </c>
      <c r="JX3" s="2">
        <f>'time_series_19-covid-Deaths'!JZ1</f>
        <v>1183195</v>
      </c>
      <c r="JY3" s="2">
        <f>'time_series_19-covid-Deaths'!KA1</f>
        <v>1190804</v>
      </c>
      <c r="JZ3" s="2">
        <f>'time_series_19-covid-Deaths'!KB1</f>
        <v>1197380</v>
      </c>
      <c r="KA3" s="2">
        <f>'time_series_19-covid-Deaths'!KC1</f>
        <v>1202390</v>
      </c>
      <c r="KB3" s="2">
        <f>'time_series_19-covid-Deaths'!KD1</f>
        <v>1208497</v>
      </c>
      <c r="KC3" s="2">
        <f>'time_series_19-covid-Deaths'!KE1</f>
        <v>1217844</v>
      </c>
      <c r="KD3" s="2">
        <f>'time_series_19-covid-Deaths'!KF1</f>
        <v>1228104</v>
      </c>
      <c r="KE3" s="2">
        <f>'time_series_19-covid-Deaths'!KG1</f>
        <v>1236120</v>
      </c>
      <c r="KF3" s="2">
        <f>'time_series_19-covid-Deaths'!KH1</f>
        <v>1245776</v>
      </c>
      <c r="KG3" s="2">
        <f>'time_series_19-covid-Deaths'!KI1</f>
        <v>1253372</v>
      </c>
      <c r="KH3" s="2">
        <f>'time_series_19-covid-Deaths'!KJ1</f>
        <v>1259246</v>
      </c>
      <c r="KI3" s="2">
        <f>'time_series_19-covid-Deaths'!KK1</f>
        <v>1266478</v>
      </c>
      <c r="KJ3" s="2">
        <f>'time_series_19-covid-Deaths'!KL1</f>
        <v>1276476</v>
      </c>
      <c r="KK3" s="2">
        <f>'time_series_19-covid-Deaths'!KM1</f>
        <v>1286933</v>
      </c>
      <c r="KL3" s="2">
        <f>'time_series_19-covid-Deaths'!KN1</f>
        <v>1296706</v>
      </c>
      <c r="KM3" s="2">
        <f>'time_series_19-covid-Deaths'!KO1</f>
        <v>1306299</v>
      </c>
      <c r="KN3" s="2">
        <f>'time_series_19-covid-Deaths'!KP1</f>
        <v>1315375</v>
      </c>
      <c r="KO3" s="2">
        <f>'time_series_19-covid-Deaths'!KQ1</f>
        <v>1321791</v>
      </c>
      <c r="KP3" s="2">
        <f>'time_series_19-covid-Deaths'!KR1</f>
        <v>1329761</v>
      </c>
      <c r="KQ3" s="2">
        <f>'time_series_19-covid-Deaths'!KS1</f>
        <v>1340837</v>
      </c>
      <c r="KR3" s="2">
        <f>'time_series_19-covid-Deaths'!KT1</f>
        <v>1352270</v>
      </c>
      <c r="KS3" s="2">
        <f>'time_series_19-covid-Deaths'!KU1</f>
        <v>1363291</v>
      </c>
      <c r="KT3" s="2">
        <f>'time_series_19-covid-Deaths'!KV1</f>
        <v>1375178</v>
      </c>
      <c r="KU3" s="2">
        <f>'time_series_19-covid-Deaths'!KW1</f>
        <v>1384149</v>
      </c>
      <c r="KV3" s="2">
        <f>'time_series_19-covid-Deaths'!KX1</f>
        <v>1391338</v>
      </c>
      <c r="KW3" s="2">
        <f>'time_series_19-covid-Deaths'!KY1</f>
        <v>1399874</v>
      </c>
      <c r="KX3" s="2">
        <f>'time_series_19-covid-Deaths'!KZ1</f>
        <v>1412544</v>
      </c>
      <c r="KY3" s="2">
        <f>'time_series_19-covid-Deaths'!LA1</f>
        <v>1424683</v>
      </c>
      <c r="KZ3" s="2">
        <f>'time_series_19-covid-Deaths'!LB1</f>
        <v>1435570</v>
      </c>
      <c r="LA3" s="2">
        <f>'time_series_19-covid-Deaths'!LC1</f>
        <v>1446963</v>
      </c>
      <c r="LB3" s="2">
        <f>'time_series_19-covid-Deaths'!LD1</f>
        <v>1456248</v>
      </c>
      <c r="LC3" s="2">
        <f>'time_series_19-covid-Deaths'!LE1</f>
        <v>1463409</v>
      </c>
      <c r="LD3" s="2">
        <f>'time_series_19-covid-Deaths'!LF1</f>
        <v>1472313</v>
      </c>
      <c r="LE3" s="2">
        <f>'time_series_19-covid-Deaths'!LG1</f>
        <v>1485010</v>
      </c>
      <c r="LF3" s="2">
        <f>'time_series_19-covid-Deaths'!LH1</f>
        <v>1497604</v>
      </c>
      <c r="LG3" s="2">
        <f>'time_series_19-covid-Deaths'!LI1</f>
        <v>1510185</v>
      </c>
      <c r="LH3" s="2">
        <f>'time_series_19-covid-Deaths'!LJ1</f>
        <v>1522682</v>
      </c>
      <c r="LI3" s="2">
        <f>'time_series_19-covid-Deaths'!LK1</f>
        <v>1532959</v>
      </c>
      <c r="LJ3" s="2">
        <f>'time_series_19-covid-Deaths'!LL1</f>
        <v>1540382</v>
      </c>
      <c r="LK3" s="2">
        <f>'time_series_19-covid-Deaths'!LM1</f>
        <v>1549117</v>
      </c>
      <c r="LL3" s="2">
        <f>'time_series_19-covid-Deaths'!LN1</f>
        <v>1561410</v>
      </c>
      <c r="LM3" s="2">
        <f>'time_series_19-covid-Deaths'!LO1</f>
        <v>1574126</v>
      </c>
      <c r="LN3" s="2">
        <f>'time_series_19-covid-Deaths'!LP1</f>
        <v>1586810</v>
      </c>
      <c r="LO3" s="2">
        <f>'time_series_19-covid-Deaths'!LQ1</f>
        <v>1599836</v>
      </c>
      <c r="LP3" s="2">
        <f>'time_series_19-covid-Deaths'!LR1</f>
        <v>1610371</v>
      </c>
      <c r="LQ3" s="2">
        <f>'time_series_19-covid-Deaths'!LS1</f>
        <v>1617805</v>
      </c>
      <c r="LR3" s="2">
        <f>'time_series_19-covid-Deaths'!LT1</f>
        <v>1627022</v>
      </c>
      <c r="LS3" s="2">
        <f>'time_series_19-covid-Deaths'!LU1</f>
        <v>1640950</v>
      </c>
      <c r="LT3" s="2">
        <f>'time_series_19-covid-Deaths'!LV1</f>
        <v>1654666</v>
      </c>
      <c r="LU3" s="2">
        <f>'time_series_19-covid-Deaths'!LW1</f>
        <v>1668076</v>
      </c>
      <c r="LV3" s="2">
        <f>'time_series_19-covid-Deaths'!LX1</f>
        <v>1680847</v>
      </c>
      <c r="LW3" s="2">
        <f>'time_series_19-covid-Deaths'!LY1</f>
        <v>1691599</v>
      </c>
      <c r="LX3" s="2">
        <f>'time_series_19-covid-Deaths'!LZ1</f>
        <v>1699497</v>
      </c>
      <c r="LY3" s="2">
        <f>'time_series_19-covid-Deaths'!MA1</f>
        <v>1709200</v>
      </c>
      <c r="LZ3" s="2">
        <f>'time_series_19-covid-Deaths'!MB1</f>
        <v>1723502</v>
      </c>
      <c r="MA3" s="2">
        <f>'time_series_19-covid-Deaths'!MC1</f>
        <v>1737325</v>
      </c>
      <c r="MB3" s="2">
        <f>'time_series_19-covid-Deaths'!MD1</f>
        <v>1748934</v>
      </c>
      <c r="MC3" s="2">
        <f>'time_series_19-covid-Deaths'!ME1</f>
        <v>1757491</v>
      </c>
      <c r="MD3" s="2">
        <f>'time_series_19-covid-Deaths'!MF1</f>
        <v>1764871</v>
      </c>
      <c r="ME3" s="2">
        <f>'time_series_19-covid-Deaths'!MG1</f>
        <v>1772262</v>
      </c>
      <c r="MF3" s="2">
        <f>'time_series_19-covid-Deaths'!MH1</f>
        <v>1782042</v>
      </c>
      <c r="MG3" s="2">
        <f>'time_series_19-covid-Deaths'!MI1</f>
        <v>1797213</v>
      </c>
      <c r="MH3" s="2">
        <f>'time_series_19-covid-Deaths'!MJ1</f>
        <v>1812486</v>
      </c>
      <c r="MI3" s="2">
        <f>'time_series_19-covid-Deaths'!MK1</f>
        <v>1825601</v>
      </c>
      <c r="MJ3" s="2">
        <f>'time_series_19-covid-Deaths'!ML1</f>
        <v>1835026</v>
      </c>
      <c r="MK3" s="2">
        <f>'time_series_19-covid-Deaths'!MM1</f>
        <v>1843366</v>
      </c>
      <c r="ML3" s="2">
        <f>'time_series_19-covid-Deaths'!MN1</f>
        <v>1850624</v>
      </c>
      <c r="MM3" s="2">
        <f>'time_series_19-covid-Deaths'!MO1</f>
        <v>1860737</v>
      </c>
      <c r="MN3" s="2">
        <f>'time_series_19-covid-Deaths'!MP1</f>
        <v>1875961</v>
      </c>
      <c r="MO3" s="2">
        <f>'time_series_19-covid-Deaths'!MQ1</f>
        <v>1890931</v>
      </c>
      <c r="MP3" s="2">
        <f>'time_series_19-covid-Deaths'!MR1</f>
        <v>1905789</v>
      </c>
      <c r="MQ3" s="2">
        <f>'time_series_19-covid-Deaths'!MS1</f>
        <v>1920849</v>
      </c>
      <c r="MR3" s="2">
        <f>'time_series_19-covid-Deaths'!MT1</f>
        <v>1933557</v>
      </c>
      <c r="MS3" s="2">
        <f>'time_series_19-covid-Deaths'!MU1</f>
        <v>1941806</v>
      </c>
      <c r="MT3" s="2">
        <f>'time_series_19-covid-Deaths'!MV1</f>
        <v>1952048</v>
      </c>
      <c r="MU3" s="2">
        <f>'time_series_19-covid-Deaths'!MW1</f>
        <v>1969078</v>
      </c>
      <c r="MV3" s="2">
        <f>'time_series_19-covid-Deaths'!MX1</f>
        <v>1985712</v>
      </c>
      <c r="MW3" s="2">
        <f>'time_series_19-covid-Deaths'!MY1</f>
        <v>2000994</v>
      </c>
      <c r="MX3" s="2">
        <f>'time_series_19-covid-Deaths'!MZ1</f>
        <v>2016025</v>
      </c>
      <c r="MY3" s="2">
        <f>'time_series_19-covid-Deaths'!NA1</f>
        <v>2029216</v>
      </c>
      <c r="MZ3" s="2">
        <f>'time_series_19-covid-Deaths'!NB1</f>
        <v>2037765</v>
      </c>
      <c r="NA3" s="2">
        <f>'time_series_19-covid-Deaths'!NC1</f>
        <v>2047083</v>
      </c>
      <c r="NB3" s="2">
        <f>'time_series_19-covid-Deaths'!ND1</f>
        <v>2063841</v>
      </c>
      <c r="NC3" s="2">
        <f>'time_series_19-covid-Deaths'!NE1</f>
        <v>2081679</v>
      </c>
      <c r="ND3" s="2">
        <f>'time_series_19-covid-Deaths'!NF1</f>
        <v>2098392</v>
      </c>
      <c r="NE3" s="2">
        <f>'time_series_19-covid-Deaths'!NG1</f>
        <v>2114322</v>
      </c>
      <c r="NF3" s="2">
        <f>'time_series_19-covid-Deaths'!NH1</f>
        <v>2127554</v>
      </c>
      <c r="NG3" s="2">
        <f>'time_series_19-covid-Deaths'!NI1</f>
        <v>2136444</v>
      </c>
      <c r="NH3" s="2">
        <f>'time_series_19-covid-Deaths'!NJ1</f>
        <v>2147168</v>
      </c>
      <c r="NI3" s="2">
        <f>'time_series_19-covid-Deaths'!NK1</f>
        <v>2164460</v>
      </c>
      <c r="NJ3" s="2">
        <f>'time_series_19-covid-Deaths'!NL1</f>
        <v>2181092</v>
      </c>
      <c r="NK3" s="2">
        <f>'time_series_19-covid-Deaths'!NM1</f>
        <v>2198077</v>
      </c>
      <c r="NL3" s="2">
        <f>'time_series_19-covid-Deaths'!NN1</f>
        <v>2212957</v>
      </c>
      <c r="NM3" s="2">
        <f>'time_series_19-covid-Deaths'!NO1</f>
        <v>2226469</v>
      </c>
      <c r="NN3" s="2">
        <f>'time_series_19-covid-Deaths'!NP1</f>
        <v>2234394</v>
      </c>
      <c r="NO3" s="2">
        <f>'time_series_19-covid-Deaths'!NQ1</f>
        <v>2244559</v>
      </c>
      <c r="NP3" s="2">
        <f>'time_series_19-covid-Deaths'!NR1</f>
        <v>2259396</v>
      </c>
      <c r="NQ3" s="2">
        <f>'time_series_19-covid-Deaths'!NS1</f>
        <v>2275043</v>
      </c>
      <c r="NR3" s="2">
        <f>'time_series_19-covid-Deaths'!NT1</f>
        <v>2287560</v>
      </c>
      <c r="NS3" s="2">
        <f>'time_series_19-covid-Deaths'!NU1</f>
        <v>2304024</v>
      </c>
      <c r="NT3" s="2">
        <f>'time_series_19-covid-Deaths'!NV1</f>
        <v>2314067</v>
      </c>
      <c r="NU3" s="2">
        <f>'time_series_19-covid-Deaths'!NW1</f>
        <v>2321929</v>
      </c>
      <c r="NV3" s="2">
        <f>'time_series_19-covid-Deaths'!NX1</f>
        <v>2330226</v>
      </c>
      <c r="NW3" s="2">
        <f>'time_series_19-covid-Deaths'!NY1</f>
        <v>2345719</v>
      </c>
      <c r="NX3" s="2">
        <f>'time_series_19-covid-Deaths'!NZ1</f>
        <v>2359094</v>
      </c>
      <c r="NY3" s="2">
        <f>'time_series_19-covid-Deaths'!OA1</f>
        <v>2372518</v>
      </c>
      <c r="NZ3" s="2">
        <f>'time_series_19-covid-Deaths'!OB1</f>
        <v>2384947</v>
      </c>
      <c r="OA3" s="2">
        <f>'time_series_19-covid-Deaths'!OC1</f>
        <v>2394713</v>
      </c>
      <c r="OB3" s="2">
        <f>'time_series_19-covid-Deaths'!OD1</f>
        <v>2400997</v>
      </c>
      <c r="OC3" s="2">
        <f>'time_series_19-covid-Deaths'!OE1</f>
        <v>2407873</v>
      </c>
      <c r="OD3" s="2">
        <f>'time_series_19-covid-Deaths'!OF1</f>
        <v>2418797</v>
      </c>
      <c r="OE3" s="2">
        <f>'time_series_19-covid-Deaths'!OG1</f>
        <v>2430189</v>
      </c>
      <c r="OF3" s="2">
        <f>'time_series_19-covid-Deaths'!OH1</f>
        <v>2441598</v>
      </c>
      <c r="OG3" s="2">
        <f>'time_series_19-covid-Deaths'!OI1</f>
        <v>2452150</v>
      </c>
      <c r="OH3" s="2">
        <f>'time_series_19-covid-Deaths'!OJ1</f>
        <v>2460534</v>
      </c>
    </row>
    <row r="4" spans="1:398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  <c r="NQ4" s="2">
        <f>SUM('time_series_19-covid-Deaths'!NS256:NS266)</f>
        <v>109547</v>
      </c>
      <c r="NR4" s="2">
        <f>SUM('time_series_19-covid-Deaths'!NT256:NT266)</f>
        <v>110462</v>
      </c>
      <c r="NS4" s="2">
        <f>SUM('time_series_19-covid-Deaths'!NU256:NU266)</f>
        <v>111477</v>
      </c>
      <c r="NT4" s="2">
        <f>SUM('time_series_19-covid-Deaths'!NV256:NV266)</f>
        <v>112305</v>
      </c>
      <c r="NU4" s="2">
        <f>SUM('time_series_19-covid-Deaths'!NW256:NW266)</f>
        <v>112681</v>
      </c>
      <c r="NV4" s="2">
        <f>SUM('time_series_19-covid-Deaths'!NX256:NX266)</f>
        <v>113014</v>
      </c>
      <c r="NW4" s="2">
        <f>SUM('time_series_19-covid-Deaths'!NY256:NY266)</f>
        <v>114066</v>
      </c>
      <c r="NX4" s="2">
        <f>SUM('time_series_19-covid-Deaths'!NZ256:NZ266)</f>
        <v>115068</v>
      </c>
      <c r="NY4" s="2">
        <f>SUM('time_series_19-covid-Deaths'!OA256:OA266)</f>
        <v>115748</v>
      </c>
      <c r="NZ4" s="2">
        <f>SUM('time_series_19-covid-Deaths'!OB256:OB266)</f>
        <v>116507</v>
      </c>
      <c r="OA4" s="2">
        <f>SUM('time_series_19-covid-Deaths'!OC256:OC266)</f>
        <v>117128</v>
      </c>
      <c r="OB4" s="2">
        <f>SUM('time_series_19-covid-Deaths'!OD256:OD266)</f>
        <v>117387</v>
      </c>
      <c r="OC4" s="2">
        <f>SUM('time_series_19-covid-Deaths'!OE256:OE266)</f>
        <v>117622</v>
      </c>
      <c r="OD4" s="2">
        <f>SUM('time_series_19-covid-Deaths'!OF256:OF266)</f>
        <v>118421</v>
      </c>
      <c r="OE4" s="2">
        <f>SUM('time_series_19-covid-Deaths'!OG256:OG266)</f>
        <v>119159</v>
      </c>
      <c r="OF4" s="2">
        <f>SUM('time_series_19-covid-Deaths'!OH256:OH266)</f>
        <v>119614</v>
      </c>
      <c r="OG4" s="2">
        <f>SUM('time_series_19-covid-Deaths'!OI256:OI266)</f>
        <v>120147</v>
      </c>
      <c r="OH4" s="2">
        <f>SUM('time_series_19-covid-Deaths'!OJ256:OJ266)</f>
        <v>120593</v>
      </c>
    </row>
    <row r="5" spans="1:398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</row>
    <row r="6" spans="1:398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</row>
    <row r="7" spans="1:398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</row>
    <row r="8" spans="1:398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83543</v>
      </c>
      <c r="OH8" s="2">
        <f>SUM('time_series_19-covid-Deaths'!OJ121:OJ132)</f>
        <v>83546</v>
      </c>
    </row>
    <row r="9" spans="1:398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588</v>
      </c>
      <c r="BL9" s="2">
        <f>'time_series_19-covid-Deaths'!BN252</f>
        <v>779</v>
      </c>
      <c r="BM9" s="2">
        <f>'time_series_19-covid-Deaths'!BO252</f>
        <v>1020</v>
      </c>
      <c r="BN9" s="2">
        <f>'time_series_19-covid-Deaths'!BP252</f>
        <v>1350</v>
      </c>
      <c r="BO9" s="2">
        <f>'time_series_19-covid-Deaths'!BQ252</f>
        <v>1767</v>
      </c>
      <c r="BP9" s="2">
        <f>'time_series_19-covid-Deaths'!BR252</f>
        <v>2283</v>
      </c>
      <c r="BQ9" s="2">
        <f>'time_series_19-covid-Deaths'!BS252</f>
        <v>2920</v>
      </c>
      <c r="BR9" s="2">
        <f>'time_series_19-covid-Deaths'!BT252</f>
        <v>3528</v>
      </c>
      <c r="BS9" s="2">
        <f>'time_series_19-covid-Deaths'!BU252</f>
        <v>4237</v>
      </c>
      <c r="BT9" s="2">
        <f>'time_series_19-covid-Deaths'!BV252</f>
        <v>5334</v>
      </c>
      <c r="BU9" s="2">
        <f>'time_series_19-covid-Deaths'!BW252</f>
        <v>6649</v>
      </c>
      <c r="BV9" s="2">
        <f>'time_series_19-covid-Deaths'!BX252</f>
        <v>8156</v>
      </c>
      <c r="BW9" s="2">
        <f>'time_series_19-covid-Deaths'!BY252</f>
        <v>9585</v>
      </c>
      <c r="BX9" s="2">
        <f>'time_series_19-covid-Deaths'!BZ252</f>
        <v>11151</v>
      </c>
      <c r="BY9" s="2">
        <f>'time_series_19-covid-Deaths'!CA252</f>
        <v>12775</v>
      </c>
      <c r="BZ9" s="2">
        <f>'time_series_19-covid-Deaths'!CB252</f>
        <v>14542</v>
      </c>
      <c r="CA9" s="2">
        <f>'time_series_19-covid-Deaths'!CC252</f>
        <v>17121</v>
      </c>
      <c r="CB9" s="2">
        <f>'time_series_19-covid-Deaths'!CD252</f>
        <v>19272</v>
      </c>
      <c r="CC9" s="2">
        <f>'time_series_19-covid-Deaths'!CE252</f>
        <v>21488</v>
      </c>
      <c r="CD9" s="2">
        <f>'time_series_19-covid-Deaths'!CF252</f>
        <v>23705</v>
      </c>
      <c r="CE9" s="2">
        <f>'time_series_19-covid-Deaths'!CG252</f>
        <v>25810</v>
      </c>
      <c r="CF9" s="2">
        <f>'time_series_19-covid-Deaths'!CH252</f>
        <v>27679</v>
      </c>
      <c r="CG9" s="2">
        <f>'time_series_19-covid-Deaths'!CI252</f>
        <v>29684</v>
      </c>
      <c r="CH9" s="2">
        <f>'time_series_19-covid-Deaths'!CJ252</f>
        <v>32129</v>
      </c>
      <c r="CI9" s="2">
        <f>'time_series_19-covid-Deaths'!CK252</f>
        <v>34725</v>
      </c>
      <c r="CJ9" s="2">
        <f>'time_series_19-covid-Deaths'!CL252</f>
        <v>36878</v>
      </c>
      <c r="CK9" s="2">
        <f>'time_series_19-covid-Deaths'!CM252</f>
        <v>38995</v>
      </c>
      <c r="CL9" s="2">
        <f>'time_series_19-covid-Deaths'!CN252</f>
        <v>40987</v>
      </c>
      <c r="CM9" s="2">
        <f>'time_series_19-covid-Deaths'!CO252</f>
        <v>42967</v>
      </c>
      <c r="CN9" s="2">
        <f>'time_series_19-covid-Deaths'!CP252</f>
        <v>45199</v>
      </c>
      <c r="CO9" s="2">
        <f>'time_series_19-covid-Deaths'!CQ252</f>
        <v>47718</v>
      </c>
      <c r="CP9" s="2">
        <f>'time_series_19-covid-Deaths'!CR252</f>
        <v>50165</v>
      </c>
      <c r="CQ9" s="2">
        <f>'time_series_19-covid-Deaths'!CS252</f>
        <v>52631</v>
      </c>
      <c r="CR9" s="2">
        <f>'time_series_19-covid-Deaths'!CT252</f>
        <v>54824</v>
      </c>
      <c r="CS9" s="2">
        <f>'time_series_19-covid-Deaths'!CU252</f>
        <v>56537</v>
      </c>
      <c r="CT9" s="2">
        <f>'time_series_19-covid-Deaths'!CV252</f>
        <v>57931</v>
      </c>
      <c r="CU9" s="2">
        <f>'time_series_19-covid-Deaths'!CW252</f>
        <v>59448</v>
      </c>
      <c r="CV9" s="2">
        <f>'time_series_19-covid-Deaths'!CX252</f>
        <v>61668</v>
      </c>
      <c r="CW9" s="2">
        <f>'time_series_19-covid-Deaths'!CY252</f>
        <v>64078</v>
      </c>
      <c r="CX9" s="2">
        <f>'time_series_19-covid-Deaths'!CZ252</f>
        <v>66366</v>
      </c>
      <c r="CY9" s="2">
        <f>'time_series_19-covid-Deaths'!DA252</f>
        <v>68265</v>
      </c>
      <c r="CZ9" s="2">
        <f>'time_series_19-covid-Deaths'!DB252</f>
        <v>69988</v>
      </c>
      <c r="DA9" s="2">
        <f>'time_series_19-covid-Deaths'!DC252</f>
        <v>71166</v>
      </c>
      <c r="DB9" s="2">
        <f>'time_series_19-covid-Deaths'!DD252</f>
        <v>72531</v>
      </c>
      <c r="DC9" s="2">
        <f>'time_series_19-covid-Deaths'!DE252</f>
        <v>74765</v>
      </c>
      <c r="DD9" s="2">
        <f>'time_series_19-covid-Deaths'!DF252</f>
        <v>77057</v>
      </c>
      <c r="DE9" s="2">
        <f>'time_series_19-covid-Deaths'!DG252</f>
        <v>78979</v>
      </c>
      <c r="DF9" s="2">
        <f>'time_series_19-covid-Deaths'!DH252</f>
        <v>80727</v>
      </c>
      <c r="DG9" s="2">
        <f>'time_series_19-covid-Deaths'!DI252</f>
        <v>82268</v>
      </c>
      <c r="DH9" s="2">
        <f>'time_series_19-covid-Deaths'!DJ252</f>
        <v>83241</v>
      </c>
      <c r="DI9" s="2">
        <f>'time_series_19-covid-Deaths'!DK252</f>
        <v>84273</v>
      </c>
      <c r="DJ9" s="2">
        <f>'time_series_19-covid-Deaths'!DL252</f>
        <v>85858</v>
      </c>
      <c r="DK9" s="2">
        <f>'time_series_19-covid-Deaths'!DM252</f>
        <v>87587</v>
      </c>
      <c r="DL9" s="2">
        <f>'time_series_19-covid-Deaths'!DN252</f>
        <v>89363</v>
      </c>
      <c r="DM9" s="2">
        <f>'time_series_19-covid-Deaths'!DO252</f>
        <v>91024</v>
      </c>
      <c r="DN9" s="2">
        <f>'time_series_19-covid-Deaths'!DP252</f>
        <v>92286</v>
      </c>
      <c r="DO9" s="2">
        <f>'time_series_19-covid-Deaths'!DQ252</f>
        <v>93104</v>
      </c>
      <c r="DP9" s="2">
        <f>'time_series_19-covid-Deaths'!DR252</f>
        <v>94317</v>
      </c>
      <c r="DQ9" s="2">
        <f>'time_series_19-covid-Deaths'!DS252</f>
        <v>95768</v>
      </c>
      <c r="DR9" s="2">
        <f>'time_series_19-covid-Deaths'!DT252</f>
        <v>97250</v>
      </c>
      <c r="DS9" s="2">
        <f>'time_series_19-covid-Deaths'!DU252</f>
        <v>98432</v>
      </c>
      <c r="DT9" s="2">
        <f>'time_series_19-covid-Deaths'!DV252</f>
        <v>99674</v>
      </c>
      <c r="DU9" s="2">
        <f>'time_series_19-covid-Deaths'!DW252</f>
        <v>100787</v>
      </c>
      <c r="DV9" s="2">
        <f>'time_series_19-covid-Deaths'!DX252</f>
        <v>101421</v>
      </c>
      <c r="DW9" s="2">
        <f>'time_series_19-covid-Deaths'!DY252</f>
        <v>102004</v>
      </c>
      <c r="DX9" s="2">
        <f>'time_series_19-covid-Deaths'!DZ252</f>
        <v>102682</v>
      </c>
      <c r="DY9" s="2">
        <f>'time_series_19-covid-Deaths'!EA252</f>
        <v>104154</v>
      </c>
      <c r="DZ9" s="2">
        <f>'time_series_19-covid-Deaths'!EB252</f>
        <v>105279</v>
      </c>
      <c r="EA9" s="2">
        <f>'time_series_19-covid-Deaths'!EC252</f>
        <v>106421</v>
      </c>
      <c r="EB9" s="2">
        <f>'time_series_19-covid-Deaths'!ED252</f>
        <v>107382</v>
      </c>
      <c r="EC9" s="2">
        <f>'time_series_19-covid-Deaths'!EE252</f>
        <v>108107</v>
      </c>
      <c r="ED9" s="2">
        <f>'time_series_19-covid-Deaths'!EF252</f>
        <v>108881</v>
      </c>
      <c r="EE9" s="2">
        <f>'time_series_19-covid-Deaths'!EG252</f>
        <v>109855</v>
      </c>
      <c r="EF9" s="2">
        <f>'time_series_19-covid-Deaths'!EH252</f>
        <v>110861</v>
      </c>
      <c r="EG9" s="2">
        <f>'time_series_19-covid-Deaths'!EI252</f>
        <v>111863</v>
      </c>
      <c r="EH9" s="2">
        <f>'time_series_19-covid-Deaths'!EJ252</f>
        <v>112745</v>
      </c>
      <c r="EI9" s="2">
        <f>'time_series_19-covid-Deaths'!EK252</f>
        <v>113433</v>
      </c>
      <c r="EJ9" s="2">
        <f>'time_series_19-covid-Deaths'!EL252</f>
        <v>113888</v>
      </c>
      <c r="EK9" s="2">
        <f>'time_series_19-covid-Deaths'!EM252</f>
        <v>114396</v>
      </c>
      <c r="EL9" s="2">
        <f>'time_series_19-covid-Deaths'!EN252</f>
        <v>115313</v>
      </c>
      <c r="EM9" s="2">
        <f>'time_series_19-covid-Deaths'!EO252</f>
        <v>116183</v>
      </c>
      <c r="EN9" s="2">
        <f>'time_series_19-covid-Deaths'!EP252</f>
        <v>117013</v>
      </c>
      <c r="EO9" s="2">
        <f>'time_series_19-covid-Deaths'!EQ252</f>
        <v>117843</v>
      </c>
      <c r="EP9" s="2">
        <f>'time_series_19-covid-Deaths'!ER252</f>
        <v>118587</v>
      </c>
      <c r="EQ9" s="2">
        <f>'time_series_19-covid-Deaths'!ES252</f>
        <v>118928</v>
      </c>
      <c r="ER9" s="2">
        <f>'time_series_19-covid-Deaths'!ET252</f>
        <v>119323</v>
      </c>
      <c r="ES9" s="2">
        <f>'time_series_19-covid-Deaths'!EU252</f>
        <v>120132</v>
      </c>
      <c r="ET9" s="2">
        <f>'time_series_19-covid-Deaths'!EV252</f>
        <v>120867</v>
      </c>
      <c r="EU9" s="2">
        <f>'time_series_19-covid-Deaths'!EW252</f>
        <v>121558</v>
      </c>
      <c r="EV9" s="2">
        <f>'time_series_19-covid-Deaths'!EX252</f>
        <v>122196</v>
      </c>
      <c r="EW9" s="2">
        <f>'time_series_19-covid-Deaths'!EY252</f>
        <v>122770</v>
      </c>
      <c r="EX9" s="2">
        <f>'time_series_19-covid-Deaths'!EZ252</f>
        <v>123084</v>
      </c>
      <c r="EY9" s="2">
        <f>'time_series_19-covid-Deaths'!FA252</f>
        <v>123495</v>
      </c>
      <c r="EZ9" s="2">
        <f>'time_series_19-covid-Deaths'!FB252</f>
        <v>124241</v>
      </c>
      <c r="FA9" s="2">
        <f>'time_series_19-covid-Deaths'!FC252</f>
        <v>124992</v>
      </c>
      <c r="FB9" s="2">
        <f>'time_series_19-covid-Deaths'!FD252</f>
        <v>125534</v>
      </c>
      <c r="FC9" s="2">
        <f>'time_series_19-covid-Deaths'!FE252</f>
        <v>126169</v>
      </c>
      <c r="FD9" s="2">
        <f>'time_series_19-covid-Deaths'!FF252</f>
        <v>126671</v>
      </c>
      <c r="FE9" s="2">
        <f>'time_series_19-covid-Deaths'!FG252</f>
        <v>126986</v>
      </c>
      <c r="FF9" s="2">
        <f>'time_series_19-covid-Deaths'!FH252</f>
        <v>127389</v>
      </c>
      <c r="FG9" s="2">
        <f>'time_series_19-covid-Deaths'!FI252</f>
        <v>127980</v>
      </c>
      <c r="FH9" s="2">
        <f>'time_series_19-covid-Deaths'!FJ252</f>
        <v>128689</v>
      </c>
      <c r="FI9" s="2">
        <f>'time_series_19-covid-Deaths'!FK252</f>
        <v>129432</v>
      </c>
      <c r="FJ9" s="2">
        <f>'time_series_19-covid-Deaths'!FL252</f>
        <v>130071</v>
      </c>
      <c r="FK9" s="2">
        <f>'time_series_19-covid-Deaths'!FM252</f>
        <v>130379</v>
      </c>
      <c r="FL9" s="2">
        <f>'time_series_19-covid-Deaths'!FN252</f>
        <v>130704</v>
      </c>
      <c r="FM9" s="2">
        <f>'time_series_19-covid-Deaths'!FO252</f>
        <v>131075</v>
      </c>
      <c r="FN9" s="2">
        <f>'time_series_19-covid-Deaths'!FP252</f>
        <v>132238</v>
      </c>
      <c r="FO9" s="2">
        <f>'time_series_19-covid-Deaths'!FQ252</f>
        <v>133079</v>
      </c>
      <c r="FP9" s="2">
        <f>'time_series_19-covid-Deaths'!FR252</f>
        <v>134106</v>
      </c>
      <c r="FQ9" s="2">
        <f>'time_series_19-covid-Deaths'!FS252</f>
        <v>134916</v>
      </c>
      <c r="FR9" s="2">
        <f>'time_series_19-covid-Deaths'!FT252</f>
        <v>135649</v>
      </c>
      <c r="FS9" s="2">
        <f>'time_series_19-covid-Deaths'!FU252</f>
        <v>136119</v>
      </c>
      <c r="FT9" s="2">
        <f>'time_series_19-covid-Deaths'!FV252</f>
        <v>136564</v>
      </c>
      <c r="FU9" s="2">
        <f>'time_series_19-covid-Deaths'!FW252</f>
        <v>137491</v>
      </c>
      <c r="FV9" s="2">
        <f>'time_series_19-covid-Deaths'!FX252</f>
        <v>138466</v>
      </c>
      <c r="FW9" s="2">
        <f>'time_series_19-covid-Deaths'!FY252</f>
        <v>139422</v>
      </c>
      <c r="FX9" s="2">
        <f>'time_series_19-covid-Deaths'!FZ252</f>
        <v>140355</v>
      </c>
      <c r="FY9" s="2">
        <f>'time_series_19-covid-Deaths'!GA252</f>
        <v>141225</v>
      </c>
      <c r="FZ9" s="2">
        <f>'time_series_19-covid-Deaths'!GB252</f>
        <v>141691</v>
      </c>
      <c r="GA9" s="2">
        <f>'time_series_19-covid-Deaths'!GC252</f>
        <v>142256</v>
      </c>
      <c r="GB9" s="2">
        <f>'time_series_19-covid-Deaths'!GD252</f>
        <v>143352</v>
      </c>
      <c r="GC9" s="2">
        <f>'time_series_19-covid-Deaths'!GE252</f>
        <v>144578</v>
      </c>
      <c r="GD9" s="2">
        <f>'time_series_19-covid-Deaths'!GF252</f>
        <v>145671</v>
      </c>
      <c r="GE9" s="2">
        <f>'time_series_19-covid-Deaths'!GG252</f>
        <v>146774</v>
      </c>
      <c r="GF9" s="2">
        <f>'time_series_19-covid-Deaths'!GH252</f>
        <v>147689</v>
      </c>
      <c r="GG9" s="2">
        <f>'time_series_19-covid-Deaths'!GI252</f>
        <v>148223</v>
      </c>
      <c r="GH9" s="2">
        <f>'time_series_19-covid-Deaths'!GJ252</f>
        <v>149348</v>
      </c>
      <c r="GI9" s="2">
        <f>'time_series_19-covid-Deaths'!GK252</f>
        <v>150692</v>
      </c>
      <c r="GJ9" s="2">
        <f>'time_series_19-covid-Deaths'!GL252</f>
        <v>152125</v>
      </c>
      <c r="GK9" s="2">
        <f>'time_series_19-covid-Deaths'!GM252</f>
        <v>153353</v>
      </c>
      <c r="GL9" s="2">
        <f>'time_series_19-covid-Deaths'!GN252</f>
        <v>154585</v>
      </c>
      <c r="GM9" s="2">
        <f>'time_series_19-covid-Deaths'!GO252</f>
        <v>155669</v>
      </c>
      <c r="GN9" s="2">
        <f>'time_series_19-covid-Deaths'!GP252</f>
        <v>156098</v>
      </c>
      <c r="GO9" s="2">
        <f>'time_series_19-covid-Deaths'!GQ252</f>
        <v>156679</v>
      </c>
      <c r="GP9" s="2">
        <f>'time_series_19-covid-Deaths'!GR252</f>
        <v>158019</v>
      </c>
      <c r="GQ9" s="2">
        <f>'time_series_19-covid-Deaths'!GS252</f>
        <v>159415</v>
      </c>
      <c r="GR9" s="2">
        <f>'time_series_19-covid-Deaths'!GT252</f>
        <v>160654</v>
      </c>
      <c r="GS9" s="2">
        <f>'time_series_19-covid-Deaths'!GU252</f>
        <v>161885</v>
      </c>
      <c r="GT9" s="2">
        <f>'time_series_19-covid-Deaths'!GV252</f>
        <v>162965</v>
      </c>
      <c r="GU9" s="2">
        <f>'time_series_19-covid-Deaths'!GW252</f>
        <v>163528</v>
      </c>
      <c r="GV9" s="2">
        <f>'time_series_19-covid-Deaths'!GX252</f>
        <v>164120</v>
      </c>
      <c r="GW9" s="2">
        <f>'time_series_19-covid-Deaths'!GY252</f>
        <v>165140</v>
      </c>
      <c r="GX9" s="2">
        <f>'time_series_19-covid-Deaths'!GZ252</f>
        <v>166644</v>
      </c>
      <c r="GY9" s="2">
        <f>'time_series_19-covid-Deaths'!HA252</f>
        <v>167710</v>
      </c>
      <c r="GZ9" s="2">
        <f>'time_series_19-covid-Deaths'!HB252</f>
        <v>169049</v>
      </c>
      <c r="HA9" s="2">
        <f>'time_series_19-covid-Deaths'!HC252</f>
        <v>170057</v>
      </c>
      <c r="HB9" s="2">
        <f>'time_series_19-covid-Deaths'!HD252</f>
        <v>170662</v>
      </c>
      <c r="HC9" s="2">
        <f>'time_series_19-covid-Deaths'!HE252</f>
        <v>171152</v>
      </c>
      <c r="HD9" s="2">
        <f>'time_series_19-covid-Deaths'!HF252</f>
        <v>172425</v>
      </c>
      <c r="HE9" s="2">
        <f>'time_series_19-covid-Deaths'!HG252</f>
        <v>173731</v>
      </c>
      <c r="HF9" s="2">
        <f>'time_series_19-covid-Deaths'!HH252</f>
        <v>174824</v>
      </c>
      <c r="HG9" s="2">
        <f>'time_series_19-covid-Deaths'!HI252</f>
        <v>175913</v>
      </c>
      <c r="HH9" s="2">
        <f>'time_series_19-covid-Deaths'!HJ252</f>
        <v>176900</v>
      </c>
      <c r="HI9" s="2">
        <f>'time_series_19-covid-Deaths'!HK252</f>
        <v>177397</v>
      </c>
      <c r="HJ9" s="2">
        <f>'time_series_19-covid-Deaths'!HL252</f>
        <v>177871</v>
      </c>
      <c r="HK9" s="2">
        <f>'time_series_19-covid-Deaths'!HM252</f>
        <v>179099</v>
      </c>
      <c r="HL9" s="2">
        <f>'time_series_19-covid-Deaths'!HN252</f>
        <v>180288</v>
      </c>
      <c r="HM9" s="2">
        <f>'time_series_19-covid-Deaths'!HO252</f>
        <v>181389</v>
      </c>
      <c r="HN9" s="2">
        <f>'time_series_19-covid-Deaths'!HP252</f>
        <v>182352</v>
      </c>
      <c r="HO9" s="2">
        <f>'time_series_19-covid-Deaths'!HQ252</f>
        <v>183254</v>
      </c>
      <c r="HP9" s="2">
        <f>'time_series_19-covid-Deaths'!HR252</f>
        <v>183720</v>
      </c>
      <c r="HQ9" s="2">
        <f>'time_series_19-covid-Deaths'!HS252</f>
        <v>184290</v>
      </c>
      <c r="HR9" s="2">
        <f>'time_series_19-covid-Deaths'!HT252</f>
        <v>185337</v>
      </c>
      <c r="HS9" s="2">
        <f>'time_series_19-covid-Deaths'!HU252</f>
        <v>186397</v>
      </c>
      <c r="HT9" s="2">
        <f>'time_series_19-covid-Deaths'!HV252</f>
        <v>187429</v>
      </c>
      <c r="HU9" s="2">
        <f>'time_series_19-covid-Deaths'!HW252</f>
        <v>188377</v>
      </c>
      <c r="HV9" s="2">
        <f>'time_series_19-covid-Deaths'!HX252</f>
        <v>189160</v>
      </c>
      <c r="HW9" s="2">
        <f>'time_series_19-covid-Deaths'!HY252</f>
        <v>189604</v>
      </c>
      <c r="HX9" s="2">
        <f>'time_series_19-covid-Deaths'!HZ252</f>
        <v>189903</v>
      </c>
      <c r="HY9" s="2">
        <f>'time_series_19-covid-Deaths'!IA252</f>
        <v>190355</v>
      </c>
      <c r="HZ9" s="2">
        <f>'time_series_19-covid-Deaths'!IB252</f>
        <v>191507</v>
      </c>
      <c r="IA9" s="2">
        <f>'time_series_19-covid-Deaths'!IC252</f>
        <v>192413</v>
      </c>
      <c r="IB9" s="2">
        <f>'time_series_19-covid-Deaths'!ID252</f>
        <v>193587</v>
      </c>
      <c r="IC9" s="2">
        <f>'time_series_19-covid-Deaths'!IE252</f>
        <v>194310</v>
      </c>
      <c r="ID9" s="2">
        <f>'time_series_19-covid-Deaths'!IF252</f>
        <v>194738</v>
      </c>
      <c r="IE9" s="2">
        <f>'time_series_19-covid-Deaths'!IG252</f>
        <v>195177</v>
      </c>
      <c r="IF9" s="2">
        <f>'time_series_19-covid-Deaths'!IH252</f>
        <v>196383</v>
      </c>
      <c r="IG9" s="2">
        <f>'time_series_19-covid-Deaths'!II252</f>
        <v>197331</v>
      </c>
      <c r="IH9" s="2">
        <f>'time_series_19-covid-Deaths'!IJ252</f>
        <v>198204</v>
      </c>
      <c r="II9" s="2">
        <f>'time_series_19-covid-Deaths'!IK252</f>
        <v>199112</v>
      </c>
      <c r="IJ9" s="2">
        <f>'time_series_19-covid-Deaths'!IL252</f>
        <v>199835</v>
      </c>
      <c r="IK9" s="2">
        <f>'time_series_19-covid-Deaths'!IM252</f>
        <v>200105</v>
      </c>
      <c r="IL9" s="2">
        <f>'time_series_19-covid-Deaths'!IN252</f>
        <v>200542</v>
      </c>
      <c r="IM9" s="2">
        <f>'time_series_19-covid-Deaths'!IO252</f>
        <v>201577</v>
      </c>
      <c r="IN9" s="2">
        <f>'time_series_19-covid-Deaths'!IP252</f>
        <v>202638</v>
      </c>
      <c r="IO9" s="2">
        <f>'time_series_19-covid-Deaths'!IQ252</f>
        <v>203546</v>
      </c>
      <c r="IP9" s="2">
        <f>'time_series_19-covid-Deaths'!IR252</f>
        <v>204479</v>
      </c>
      <c r="IQ9" s="2">
        <f>'time_series_19-covid-Deaths'!IS252</f>
        <v>205260</v>
      </c>
      <c r="IR9" s="2">
        <f>'time_series_19-covid-Deaths'!IT252</f>
        <v>205579</v>
      </c>
      <c r="IS9" s="2">
        <f>'time_series_19-covid-Deaths'!IU252</f>
        <v>205938</v>
      </c>
      <c r="IT9" s="2">
        <f>'time_series_19-covid-Deaths'!IV252</f>
        <v>206803</v>
      </c>
      <c r="IU9" s="2">
        <f>'time_series_19-covid-Deaths'!IW252</f>
        <v>207741</v>
      </c>
      <c r="IV9" s="2">
        <f>'time_series_19-covid-Deaths'!IX252</f>
        <v>208610</v>
      </c>
      <c r="IW9" s="2">
        <f>'time_series_19-covid-Deaths'!IY252</f>
        <v>209465</v>
      </c>
      <c r="IX9" s="2">
        <f>'time_series_19-covid-Deaths'!IZ252</f>
        <v>210148</v>
      </c>
      <c r="IY9" s="2">
        <f>'time_series_19-covid-Deaths'!JA252</f>
        <v>210533</v>
      </c>
      <c r="IZ9" s="2">
        <f>'time_series_19-covid-Deaths'!JB252</f>
        <v>211017</v>
      </c>
      <c r="JA9" s="2">
        <f>'time_series_19-covid-Deaths'!JC252</f>
        <v>211711</v>
      </c>
      <c r="JB9" s="2">
        <f>'time_series_19-covid-Deaths'!JD252</f>
        <v>212634</v>
      </c>
      <c r="JC9" s="2">
        <f>'time_series_19-covid-Deaths'!JE252</f>
        <v>213622</v>
      </c>
      <c r="JD9" s="2">
        <f>'time_series_19-covid-Deaths'!JF252</f>
        <v>214594</v>
      </c>
      <c r="JE9" s="2">
        <f>'time_series_19-covid-Deaths'!JG252</f>
        <v>215248</v>
      </c>
      <c r="JF9" s="2">
        <f>'time_series_19-covid-Deaths'!JH252</f>
        <v>215712</v>
      </c>
      <c r="JG9" s="2">
        <f>'time_series_19-covid-Deaths'!JI252</f>
        <v>216105</v>
      </c>
      <c r="JH9" s="2">
        <f>'time_series_19-covid-Deaths'!JJ252</f>
        <v>216902</v>
      </c>
      <c r="JI9" s="2">
        <f>'time_series_19-covid-Deaths'!JK252</f>
        <v>217895</v>
      </c>
      <c r="JJ9" s="2">
        <f>'time_series_19-covid-Deaths'!JL252</f>
        <v>218757</v>
      </c>
      <c r="JK9" s="2">
        <f>'time_series_19-covid-Deaths'!JM252</f>
        <v>219692</v>
      </c>
      <c r="JL9" s="2">
        <f>'time_series_19-covid-Deaths'!JN252</f>
        <v>220464</v>
      </c>
      <c r="JM9" s="2">
        <f>'time_series_19-covid-Deaths'!JO252</f>
        <v>220955</v>
      </c>
      <c r="JN9" s="2">
        <f>'time_series_19-covid-Deaths'!JP252</f>
        <v>221440</v>
      </c>
      <c r="JO9" s="2">
        <f>'time_series_19-covid-Deaths'!JQ252</f>
        <v>222376</v>
      </c>
      <c r="JP9" s="2">
        <f>'time_series_19-covid-Deaths'!JR252</f>
        <v>223530</v>
      </c>
      <c r="JQ9" s="2">
        <f>'time_series_19-covid-Deaths'!JS252</f>
        <v>224422</v>
      </c>
      <c r="JR9" s="2">
        <f>'time_series_19-covid-Deaths'!JT252</f>
        <v>225385</v>
      </c>
      <c r="JS9" s="2">
        <f>'time_series_19-covid-Deaths'!JU252</f>
        <v>226340</v>
      </c>
      <c r="JT9" s="2">
        <f>'time_series_19-covid-Deaths'!JV252</f>
        <v>226799</v>
      </c>
      <c r="JU9" s="2">
        <f>'time_series_19-covid-Deaths'!JW252</f>
        <v>227340</v>
      </c>
      <c r="JV9" s="2">
        <f>'time_series_19-covid-Deaths'!JX252</f>
        <v>228315</v>
      </c>
      <c r="JW9" s="2">
        <f>'time_series_19-covid-Deaths'!JY252</f>
        <v>229354</v>
      </c>
      <c r="JX9" s="2">
        <f>'time_series_19-covid-Deaths'!JZ252</f>
        <v>230356</v>
      </c>
      <c r="JY9" s="2">
        <f>'time_series_19-covid-Deaths'!KA252</f>
        <v>231427</v>
      </c>
      <c r="JZ9" s="2">
        <f>'time_series_19-covid-Deaths'!KB252</f>
        <v>232335</v>
      </c>
      <c r="KA9" s="2">
        <f>'time_series_19-covid-Deaths'!KC252</f>
        <v>232831</v>
      </c>
      <c r="KB9" s="2">
        <f>'time_series_19-covid-Deaths'!KD252</f>
        <v>233407</v>
      </c>
      <c r="KC9" s="2">
        <f>'time_series_19-covid-Deaths'!KE252</f>
        <v>234987</v>
      </c>
      <c r="KD9" s="2">
        <f>'time_series_19-covid-Deaths'!KF252</f>
        <v>236111</v>
      </c>
      <c r="KE9" s="2">
        <f>'time_series_19-covid-Deaths'!KG252</f>
        <v>237269</v>
      </c>
      <c r="KF9" s="2">
        <f>'time_series_19-covid-Deaths'!KH252</f>
        <v>238503</v>
      </c>
      <c r="KG9" s="2">
        <f>'time_series_19-covid-Deaths'!KI252</f>
        <v>239580</v>
      </c>
      <c r="KH9" s="2">
        <f>'time_series_19-covid-Deaths'!KJ252</f>
        <v>240151</v>
      </c>
      <c r="KI9" s="2">
        <f>'time_series_19-covid-Deaths'!KK252</f>
        <v>240939</v>
      </c>
      <c r="KJ9" s="2">
        <f>'time_series_19-covid-Deaths'!KL252</f>
        <v>242362</v>
      </c>
      <c r="KK9" s="2">
        <f>'time_series_19-covid-Deaths'!KM252</f>
        <v>243804</v>
      </c>
      <c r="KL9" s="2">
        <f>'time_series_19-covid-Deaths'!KN252</f>
        <v>245015</v>
      </c>
      <c r="KM9" s="2">
        <f>'time_series_19-covid-Deaths'!KO252</f>
        <v>246220</v>
      </c>
      <c r="KN9" s="2">
        <f>'time_series_19-covid-Deaths'!KP252</f>
        <v>247561</v>
      </c>
      <c r="KO9" s="2">
        <f>'time_series_19-covid-Deaths'!KQ252</f>
        <v>248329</v>
      </c>
      <c r="KP9" s="2">
        <f>'time_series_19-covid-Deaths'!KR252</f>
        <v>249174</v>
      </c>
      <c r="KQ9" s="2">
        <f>'time_series_19-covid-Deaths'!KS252</f>
        <v>250900</v>
      </c>
      <c r="KR9" s="2">
        <f>'time_series_19-covid-Deaths'!KT252</f>
        <v>252838</v>
      </c>
      <c r="KS9" s="2">
        <f>'time_series_19-covid-Deaths'!KU252</f>
        <v>254879</v>
      </c>
      <c r="KT9" s="2">
        <f>'time_series_19-covid-Deaths'!KV252</f>
        <v>256836</v>
      </c>
      <c r="KU9" s="2">
        <f>'time_series_19-covid-Deaths'!KW252</f>
        <v>258454</v>
      </c>
      <c r="KV9" s="2">
        <f>'time_series_19-covid-Deaths'!KX252</f>
        <v>259481</v>
      </c>
      <c r="KW9" s="2">
        <f>'time_series_19-covid-Deaths'!KY252</f>
        <v>260591</v>
      </c>
      <c r="KX9" s="2">
        <f>'time_series_19-covid-Deaths'!KZ252</f>
        <v>262730</v>
      </c>
      <c r="KY9" s="2">
        <f>'time_series_19-covid-Deaths'!LA252</f>
        <v>265001</v>
      </c>
      <c r="KZ9" s="2">
        <f>'time_series_19-covid-Deaths'!LB252</f>
        <v>266385</v>
      </c>
      <c r="LA9" s="2">
        <f>'time_series_19-covid-Deaths'!LC252</f>
        <v>267940</v>
      </c>
      <c r="LB9" s="2">
        <f>'time_series_19-covid-Deaths'!LD252</f>
        <v>269303</v>
      </c>
      <c r="LC9" s="2">
        <f>'time_series_19-covid-Deaths'!LE252</f>
        <v>270340</v>
      </c>
      <c r="LD9" s="2">
        <f>'time_series_19-covid-Deaths'!LF252</f>
        <v>271710</v>
      </c>
      <c r="LE9" s="2">
        <f>'time_series_19-covid-Deaths'!LG252</f>
        <v>274267</v>
      </c>
      <c r="LF9" s="2">
        <f>'time_series_19-covid-Deaths'!LH252</f>
        <v>277087</v>
      </c>
      <c r="LG9" s="2">
        <f>'time_series_19-covid-Deaths'!LI252</f>
        <v>280049</v>
      </c>
      <c r="LH9" s="2">
        <f>'time_series_19-covid-Deaths'!LJ252</f>
        <v>282725</v>
      </c>
      <c r="LI9" s="2">
        <f>'time_series_19-covid-Deaths'!LK252</f>
        <v>285067</v>
      </c>
      <c r="LJ9" s="2">
        <f>'time_series_19-covid-Deaths'!LL252</f>
        <v>286408</v>
      </c>
      <c r="LK9" s="2">
        <f>'time_series_19-covid-Deaths'!LM252</f>
        <v>288034</v>
      </c>
      <c r="LL9" s="2">
        <f>'time_series_19-covid-Deaths'!LN252</f>
        <v>290668</v>
      </c>
      <c r="LM9" s="2">
        <f>'time_series_19-covid-Deaths'!LO252</f>
        <v>293847</v>
      </c>
      <c r="LN9" s="2">
        <f>'time_series_19-covid-Deaths'!LP252</f>
        <v>296830</v>
      </c>
      <c r="LO9" s="2">
        <f>'time_series_19-covid-Deaths'!LQ252</f>
        <v>300246</v>
      </c>
      <c r="LP9" s="2">
        <f>'time_series_19-covid-Deaths'!LR252</f>
        <v>302698</v>
      </c>
      <c r="LQ9" s="2">
        <f>'time_series_19-covid-Deaths'!LS252</f>
        <v>304301</v>
      </c>
      <c r="LR9" s="2">
        <f>'time_series_19-covid-Deaths'!LT252</f>
        <v>305998</v>
      </c>
      <c r="LS9" s="2">
        <f>'time_series_19-covid-Deaths'!LU252</f>
        <v>309092</v>
      </c>
      <c r="LT9" s="2">
        <f>'time_series_19-covid-Deaths'!LV252</f>
        <v>312813</v>
      </c>
      <c r="LU9" s="2">
        <f>'time_series_19-covid-Deaths'!LW252</f>
        <v>316274</v>
      </c>
      <c r="LV9" s="2">
        <f>'time_series_19-covid-Deaths'!LX252</f>
        <v>319223</v>
      </c>
      <c r="LW9" s="2">
        <f>'time_series_19-covid-Deaths'!LY252</f>
        <v>321859</v>
      </c>
      <c r="LX9" s="2">
        <f>'time_series_19-covid-Deaths'!LZ252</f>
        <v>323557</v>
      </c>
      <c r="LY9" s="2">
        <f>'time_series_19-covid-Deaths'!MA252</f>
        <v>325533</v>
      </c>
      <c r="LZ9" s="2">
        <f>'time_series_19-covid-Deaths'!MB252</f>
        <v>328921</v>
      </c>
      <c r="MA9" s="2">
        <f>'time_series_19-covid-Deaths'!MC252</f>
        <v>332362</v>
      </c>
      <c r="MB9" s="2">
        <f>'time_series_19-covid-Deaths'!MD252</f>
        <v>335248</v>
      </c>
      <c r="MC9" s="2">
        <f>'time_series_19-covid-Deaths'!ME252</f>
        <v>336631</v>
      </c>
      <c r="MD9" s="2">
        <f>'time_series_19-covid-Deaths'!MF252</f>
        <v>338497</v>
      </c>
      <c r="ME9" s="2">
        <f>'time_series_19-covid-Deaths'!MG252</f>
        <v>339916</v>
      </c>
      <c r="MF9" s="2">
        <f>'time_series_19-covid-Deaths'!MH252</f>
        <v>341944</v>
      </c>
      <c r="MG9" s="2">
        <f>'time_series_19-covid-Deaths'!MI252</f>
        <v>345582</v>
      </c>
      <c r="MH9" s="2">
        <f>'time_series_19-covid-Deaths'!MJ252</f>
        <v>349326</v>
      </c>
      <c r="MI9" s="2">
        <f>'time_series_19-covid-Deaths'!MK252</f>
        <v>352752</v>
      </c>
      <c r="MJ9" s="2">
        <f>'time_series_19-covid-Deaths'!ML252</f>
        <v>354862</v>
      </c>
      <c r="MK9" s="2">
        <f>'time_series_19-covid-Deaths'!MM252</f>
        <v>357281</v>
      </c>
      <c r="ML9" s="2">
        <f>'time_series_19-covid-Deaths'!MN252</f>
        <v>358645</v>
      </c>
      <c r="MM9" s="2">
        <f>'time_series_19-covid-Deaths'!MO252</f>
        <v>360708</v>
      </c>
      <c r="MN9" s="2">
        <f>'time_series_19-covid-Deaths'!MP252</f>
        <v>364312</v>
      </c>
      <c r="MO9" s="2">
        <f>'time_series_19-covid-Deaths'!MQ252</f>
        <v>368160</v>
      </c>
      <c r="MP9" s="2">
        <f>'time_series_19-covid-Deaths'!MR252</f>
        <v>372065</v>
      </c>
      <c r="MQ9" s="2">
        <f>'time_series_19-covid-Deaths'!MS252</f>
        <v>376073</v>
      </c>
      <c r="MR9" s="2">
        <f>'time_series_19-covid-Deaths'!MT252</f>
        <v>379318</v>
      </c>
      <c r="MS9" s="2">
        <f>'time_series_19-covid-Deaths'!MU252</f>
        <v>381219</v>
      </c>
      <c r="MT9" s="2">
        <f>'time_series_19-covid-Deaths'!MV252</f>
        <v>383241</v>
      </c>
      <c r="MU9" s="2">
        <f>'time_series_19-covid-Deaths'!MW252</f>
        <v>387642</v>
      </c>
      <c r="MV9" s="2">
        <f>'time_series_19-covid-Deaths'!MX252</f>
        <v>391601</v>
      </c>
      <c r="MW9" s="2">
        <f>'time_series_19-covid-Deaths'!MY252</f>
        <v>395506</v>
      </c>
      <c r="MX9" s="2">
        <f>'time_series_19-covid-Deaths'!MZ252</f>
        <v>399312</v>
      </c>
      <c r="MY9" s="2">
        <f>'time_series_19-covid-Deaths'!NA252</f>
        <v>402658</v>
      </c>
      <c r="MZ9" s="2">
        <f>'time_series_19-covid-Deaths'!NB252</f>
        <v>404447</v>
      </c>
      <c r="NA9" s="2">
        <f>'time_series_19-covid-Deaths'!NC252</f>
        <v>405871</v>
      </c>
      <c r="NB9" s="2">
        <f>'time_series_19-covid-Deaths'!ND252</f>
        <v>408569</v>
      </c>
      <c r="NC9" s="2">
        <f>'time_series_19-covid-Deaths'!NE252</f>
        <v>412902</v>
      </c>
      <c r="ND9" s="2">
        <f>'time_series_19-covid-Deaths'!NF252</f>
        <v>417032</v>
      </c>
      <c r="NE9" s="2">
        <f>'time_series_19-covid-Deaths'!NG252</f>
        <v>420788</v>
      </c>
      <c r="NF9" s="2">
        <f>'time_series_19-covid-Deaths'!NH252</f>
        <v>424071</v>
      </c>
      <c r="NG9" s="2">
        <f>'time_series_19-covid-Deaths'!NI252</f>
        <v>425892</v>
      </c>
      <c r="NH9" s="2">
        <f>'time_series_19-covid-Deaths'!NJ252</f>
        <v>427825</v>
      </c>
      <c r="NI9" s="2">
        <f>'time_series_19-covid-Deaths'!NK252</f>
        <v>431816</v>
      </c>
      <c r="NJ9" s="2">
        <f>'time_series_19-covid-Deaths'!NL252</f>
        <v>435729</v>
      </c>
      <c r="NK9" s="2">
        <f>'time_series_19-covid-Deaths'!NM252</f>
        <v>439700</v>
      </c>
      <c r="NL9" s="2">
        <f>'time_series_19-covid-Deaths'!NN252</f>
        <v>443271</v>
      </c>
      <c r="NM9" s="2">
        <f>'time_series_19-covid-Deaths'!NO252</f>
        <v>445983</v>
      </c>
      <c r="NN9" s="2">
        <f>'time_series_19-covid-Deaths'!NP252</f>
        <v>447772</v>
      </c>
      <c r="NO9" s="2">
        <f>'time_series_19-covid-Deaths'!NQ252</f>
        <v>449786</v>
      </c>
      <c r="NP9" s="2">
        <f>'time_series_19-covid-Deaths'!NR252</f>
        <v>453217</v>
      </c>
      <c r="NQ9" s="2">
        <f>'time_series_19-covid-Deaths'!NS252</f>
        <v>457043</v>
      </c>
      <c r="NR9" s="2">
        <f>'time_series_19-covid-Deaths'!NT252</f>
        <v>460763</v>
      </c>
      <c r="NS9" s="2">
        <f>'time_series_19-covid-Deaths'!NU252</f>
        <v>464344</v>
      </c>
      <c r="NT9" s="2">
        <f>'time_series_19-covid-Deaths'!NV252</f>
        <v>466890</v>
      </c>
      <c r="NU9" s="2">
        <f>'time_series_19-covid-Deaths'!NW252</f>
        <v>468204</v>
      </c>
      <c r="NV9" s="2">
        <f>'time_series_19-covid-Deaths'!NX252</f>
        <v>469786</v>
      </c>
      <c r="NW9" s="2">
        <f>'time_series_19-covid-Deaths'!NY252</f>
        <v>472818</v>
      </c>
      <c r="NX9" s="2">
        <f>'time_series_19-covid-Deaths'!NZ252</f>
        <v>476100</v>
      </c>
      <c r="NY9" s="2">
        <f>'time_series_19-covid-Deaths'!OA252</f>
        <v>479257</v>
      </c>
      <c r="NZ9" s="2">
        <f>'time_series_19-covid-Deaths'!OB252</f>
        <v>482142</v>
      </c>
      <c r="OA9" s="2">
        <f>'time_series_19-covid-Deaths'!OC252</f>
        <v>484301</v>
      </c>
      <c r="OB9" s="2">
        <f>'time_series_19-covid-Deaths'!OD252</f>
        <v>485384</v>
      </c>
      <c r="OC9" s="2">
        <f>'time_series_19-covid-Deaths'!OE252</f>
        <v>486325</v>
      </c>
      <c r="OD9" s="2">
        <f>'time_series_19-covid-Deaths'!OF252</f>
        <v>488081</v>
      </c>
      <c r="OE9" s="2">
        <f>'time_series_19-covid-Deaths'!OG252</f>
        <v>490540</v>
      </c>
      <c r="OF9" s="2">
        <f>'time_series_19-covid-Deaths'!OH252</f>
        <v>493098</v>
      </c>
      <c r="OG9" s="2">
        <f>'time_series_19-covid-Deaths'!OI252</f>
        <v>495804</v>
      </c>
      <c r="OH9" s="2">
        <f>'time_series_19-covid-Deaths'!OJ252</f>
        <v>497648</v>
      </c>
    </row>
    <row r="10" spans="1:398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</row>
    <row r="11" spans="1:398" x14ac:dyDescent="0.35">
      <c r="A11" s="4"/>
      <c r="B11" s="4"/>
    </row>
    <row r="52" spans="1:39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</row>
    <row r="53" spans="1:398" x14ac:dyDescent="0.35">
      <c r="A53" s="8" t="s">
        <v>252</v>
      </c>
      <c r="B53" s="8"/>
      <c r="D53">
        <f t="shared" ref="D53:BO53" si="62">D3-C3</f>
        <v>1</v>
      </c>
      <c r="E53">
        <f t="shared" si="62"/>
        <v>8</v>
      </c>
      <c r="F53">
        <f t="shared" si="62"/>
        <v>16</v>
      </c>
      <c r="G53">
        <f t="shared" si="62"/>
        <v>14</v>
      </c>
      <c r="H53">
        <f t="shared" si="62"/>
        <v>26</v>
      </c>
      <c r="I53">
        <f t="shared" si="62"/>
        <v>49</v>
      </c>
      <c r="J53">
        <f t="shared" si="62"/>
        <v>2</v>
      </c>
      <c r="K53">
        <f t="shared" si="62"/>
        <v>38</v>
      </c>
      <c r="L53">
        <f t="shared" si="62"/>
        <v>42</v>
      </c>
      <c r="M53">
        <f t="shared" si="62"/>
        <v>46</v>
      </c>
      <c r="N53">
        <f t="shared" si="62"/>
        <v>103</v>
      </c>
      <c r="O53">
        <f t="shared" si="62"/>
        <v>64</v>
      </c>
      <c r="P53">
        <f t="shared" si="62"/>
        <v>66</v>
      </c>
      <c r="Q53">
        <f t="shared" si="62"/>
        <v>72</v>
      </c>
      <c r="R53">
        <f t="shared" si="62"/>
        <v>70</v>
      </c>
      <c r="S53">
        <f t="shared" si="62"/>
        <v>85</v>
      </c>
      <c r="T53">
        <f t="shared" si="62"/>
        <v>87</v>
      </c>
      <c r="U53">
        <f t="shared" si="62"/>
        <v>100</v>
      </c>
      <c r="V53">
        <f t="shared" si="62"/>
        <v>107</v>
      </c>
      <c r="W53">
        <f t="shared" si="62"/>
        <v>100</v>
      </c>
      <c r="X53">
        <f t="shared" si="62"/>
        <v>5</v>
      </c>
      <c r="Y53">
        <f t="shared" si="62"/>
        <v>253</v>
      </c>
      <c r="Z53">
        <f t="shared" si="62"/>
        <v>152</v>
      </c>
      <c r="AA53">
        <f t="shared" si="62"/>
        <v>143</v>
      </c>
      <c r="AB53">
        <f t="shared" si="62"/>
        <v>104</v>
      </c>
      <c r="AC53">
        <f t="shared" si="62"/>
        <v>98</v>
      </c>
      <c r="AD53">
        <f t="shared" si="62"/>
        <v>140</v>
      </c>
      <c r="AE53">
        <f t="shared" si="62"/>
        <v>115</v>
      </c>
      <c r="AF53">
        <f t="shared" si="62"/>
        <v>125</v>
      </c>
      <c r="AG53">
        <f t="shared" si="62"/>
        <v>4</v>
      </c>
      <c r="AH53">
        <f t="shared" si="62"/>
        <v>207</v>
      </c>
      <c r="AI53">
        <f t="shared" si="62"/>
        <v>11</v>
      </c>
      <c r="AJ53">
        <f t="shared" si="62"/>
        <v>160</v>
      </c>
      <c r="AK53">
        <f t="shared" si="62"/>
        <v>80</v>
      </c>
      <c r="AL53">
        <f t="shared" si="62"/>
        <v>61</v>
      </c>
      <c r="AM53">
        <f t="shared" si="62"/>
        <v>43</v>
      </c>
      <c r="AN53">
        <f t="shared" si="62"/>
        <v>59</v>
      </c>
      <c r="AO53">
        <f t="shared" si="62"/>
        <v>69</v>
      </c>
      <c r="AP53">
        <f t="shared" si="62"/>
        <v>54</v>
      </c>
      <c r="AQ53">
        <f t="shared" si="62"/>
        <v>89</v>
      </c>
      <c r="AR53">
        <f t="shared" si="62"/>
        <v>75</v>
      </c>
      <c r="AS53">
        <f t="shared" si="62"/>
        <v>95</v>
      </c>
      <c r="AT53">
        <f t="shared" si="62"/>
        <v>94</v>
      </c>
      <c r="AU53">
        <f t="shared" si="62"/>
        <v>111</v>
      </c>
      <c r="AV53">
        <f t="shared" si="62"/>
        <v>104</v>
      </c>
      <c r="AW53">
        <f t="shared" si="62"/>
        <v>239</v>
      </c>
      <c r="AX53">
        <f t="shared" si="62"/>
        <v>190</v>
      </c>
      <c r="AY53">
        <f t="shared" si="62"/>
        <v>274</v>
      </c>
      <c r="AZ53">
        <f t="shared" si="62"/>
        <v>344</v>
      </c>
      <c r="BA53">
        <f t="shared" si="62"/>
        <v>306</v>
      </c>
      <c r="BB53">
        <f t="shared" si="62"/>
        <v>497</v>
      </c>
      <c r="BC53">
        <f t="shared" si="62"/>
        <v>420</v>
      </c>
      <c r="BD53">
        <f t="shared" si="62"/>
        <v>641</v>
      </c>
      <c r="BE53">
        <f t="shared" si="62"/>
        <v>678</v>
      </c>
      <c r="BF53">
        <f t="shared" si="62"/>
        <v>814</v>
      </c>
      <c r="BG53">
        <f t="shared" si="62"/>
        <v>906</v>
      </c>
      <c r="BH53">
        <f t="shared" si="62"/>
        <v>1111</v>
      </c>
      <c r="BI53">
        <f t="shared" si="62"/>
        <v>1485</v>
      </c>
      <c r="BJ53">
        <f t="shared" si="62"/>
        <v>1722</v>
      </c>
      <c r="BK53">
        <f t="shared" si="62"/>
        <v>1678</v>
      </c>
      <c r="BL53">
        <f t="shared" si="62"/>
        <v>1948</v>
      </c>
      <c r="BM53">
        <f t="shared" si="62"/>
        <v>2288</v>
      </c>
      <c r="BN53">
        <f t="shared" si="62"/>
        <v>2807</v>
      </c>
      <c r="BO53">
        <f t="shared" si="62"/>
        <v>3033</v>
      </c>
      <c r="BP53">
        <f t="shared" ref="BP53:EA53" si="63">BP3-BO3</f>
        <v>3482</v>
      </c>
      <c r="BQ53">
        <f t="shared" si="63"/>
        <v>3725</v>
      </c>
      <c r="BR53">
        <f t="shared" si="63"/>
        <v>3503</v>
      </c>
      <c r="BS53">
        <f t="shared" si="63"/>
        <v>4077</v>
      </c>
      <c r="BT53">
        <f t="shared" si="63"/>
        <v>4760</v>
      </c>
      <c r="BU53">
        <f t="shared" si="63"/>
        <v>6030</v>
      </c>
      <c r="BV53">
        <f t="shared" si="63"/>
        <v>5882</v>
      </c>
      <c r="BW53">
        <f t="shared" si="63"/>
        <v>6159</v>
      </c>
      <c r="BX53">
        <f t="shared" si="63"/>
        <v>5917</v>
      </c>
      <c r="BY53">
        <f t="shared" si="63"/>
        <v>5197</v>
      </c>
      <c r="BZ53">
        <f t="shared" si="63"/>
        <v>5934</v>
      </c>
      <c r="CA53">
        <f t="shared" si="63"/>
        <v>8262</v>
      </c>
      <c r="CB53">
        <f t="shared" si="63"/>
        <v>6802</v>
      </c>
      <c r="CC53">
        <f t="shared" si="63"/>
        <v>7797</v>
      </c>
      <c r="CD53">
        <f t="shared" si="63"/>
        <v>7401</v>
      </c>
      <c r="CE53">
        <f t="shared" si="63"/>
        <v>6150</v>
      </c>
      <c r="CF53">
        <f t="shared" si="63"/>
        <v>5854</v>
      </c>
      <c r="CG53">
        <f t="shared" si="63"/>
        <v>5962</v>
      </c>
      <c r="CH53">
        <f t="shared" si="63"/>
        <v>6980</v>
      </c>
      <c r="CI53">
        <f t="shared" si="63"/>
        <v>8457</v>
      </c>
      <c r="CJ53">
        <f t="shared" si="63"/>
        <v>7269</v>
      </c>
      <c r="CK53">
        <f t="shared" si="63"/>
        <v>8401</v>
      </c>
      <c r="CL53">
        <f t="shared" si="63"/>
        <v>6164</v>
      </c>
      <c r="CM53">
        <f t="shared" si="63"/>
        <v>5242</v>
      </c>
      <c r="CN53">
        <f t="shared" si="63"/>
        <v>5874</v>
      </c>
      <c r="CO53">
        <f t="shared" si="63"/>
        <v>7278</v>
      </c>
      <c r="CP53">
        <f t="shared" si="63"/>
        <v>6851</v>
      </c>
      <c r="CQ53">
        <f t="shared" si="63"/>
        <v>6838</v>
      </c>
      <c r="CR53">
        <f t="shared" si="63"/>
        <v>6775</v>
      </c>
      <c r="CS53">
        <f t="shared" si="63"/>
        <v>5630</v>
      </c>
      <c r="CT53">
        <f t="shared" si="63"/>
        <v>3974</v>
      </c>
      <c r="CU53">
        <f t="shared" si="63"/>
        <v>4755</v>
      </c>
      <c r="CV53">
        <f t="shared" si="63"/>
        <v>6574</v>
      </c>
      <c r="CW53">
        <f t="shared" si="63"/>
        <v>6717</v>
      </c>
      <c r="CX53">
        <f t="shared" si="63"/>
        <v>5934</v>
      </c>
      <c r="CY53">
        <f t="shared" si="63"/>
        <v>5141</v>
      </c>
      <c r="CZ53">
        <f t="shared" si="63"/>
        <v>5487</v>
      </c>
      <c r="DA53">
        <f t="shared" si="63"/>
        <v>3499</v>
      </c>
      <c r="DB53">
        <f t="shared" si="63"/>
        <v>4198</v>
      </c>
      <c r="DC53">
        <f t="shared" si="63"/>
        <v>5815</v>
      </c>
      <c r="DD53">
        <f t="shared" si="63"/>
        <v>6483</v>
      </c>
      <c r="DE53">
        <f t="shared" si="63"/>
        <v>5303</v>
      </c>
      <c r="DF53">
        <f t="shared" si="63"/>
        <v>5537</v>
      </c>
      <c r="DG53">
        <f t="shared" si="63"/>
        <v>4298</v>
      </c>
      <c r="DH53">
        <f t="shared" si="63"/>
        <v>3554</v>
      </c>
      <c r="DI53">
        <f t="shared" si="63"/>
        <v>3476</v>
      </c>
      <c r="DJ53">
        <f t="shared" si="63"/>
        <v>5471</v>
      </c>
      <c r="DK53">
        <f t="shared" si="63"/>
        <v>5134</v>
      </c>
      <c r="DL53">
        <f t="shared" si="63"/>
        <v>5149</v>
      </c>
      <c r="DM53">
        <f t="shared" si="63"/>
        <v>5214</v>
      </c>
      <c r="DN53">
        <f t="shared" si="63"/>
        <v>4240</v>
      </c>
      <c r="DO53">
        <f t="shared" si="63"/>
        <v>3184</v>
      </c>
      <c r="DP53">
        <f t="shared" si="63"/>
        <v>3749</v>
      </c>
      <c r="DQ53">
        <f t="shared" si="63"/>
        <v>4642</v>
      </c>
      <c r="DR53">
        <f t="shared" si="63"/>
        <v>4760</v>
      </c>
      <c r="DS53">
        <f t="shared" si="63"/>
        <v>4656</v>
      </c>
      <c r="DT53">
        <f t="shared" si="63"/>
        <v>5269</v>
      </c>
      <c r="DU53">
        <f t="shared" si="63"/>
        <v>3950</v>
      </c>
      <c r="DV53">
        <f t="shared" si="63"/>
        <v>3011</v>
      </c>
      <c r="DW53">
        <f t="shared" si="63"/>
        <v>1203</v>
      </c>
      <c r="DX53">
        <f t="shared" si="63"/>
        <v>4243</v>
      </c>
      <c r="DY53">
        <f t="shared" si="63"/>
        <v>5065</v>
      </c>
      <c r="DZ53">
        <f t="shared" si="63"/>
        <v>4576</v>
      </c>
      <c r="EA53">
        <f t="shared" si="63"/>
        <v>4617</v>
      </c>
      <c r="EB53">
        <f t="shared" ref="EB53:GM53" si="64">EB3-EA3</f>
        <v>4031</v>
      </c>
      <c r="EC53">
        <f t="shared" si="64"/>
        <v>2802</v>
      </c>
      <c r="ED53">
        <f t="shared" si="64"/>
        <v>3071</v>
      </c>
      <c r="EE53">
        <f t="shared" si="64"/>
        <v>4670</v>
      </c>
      <c r="EF53">
        <f t="shared" si="64"/>
        <v>5428</v>
      </c>
      <c r="EG53">
        <f t="shared" si="64"/>
        <v>5023</v>
      </c>
      <c r="EH53">
        <f t="shared" si="64"/>
        <v>4569</v>
      </c>
      <c r="EI53">
        <f t="shared" si="64"/>
        <v>3815</v>
      </c>
      <c r="EJ53">
        <f t="shared" si="64"/>
        <v>2736</v>
      </c>
      <c r="EK53">
        <f t="shared" si="64"/>
        <v>3703</v>
      </c>
      <c r="EL53">
        <f t="shared" si="64"/>
        <v>4778</v>
      </c>
      <c r="EM53">
        <f t="shared" si="64"/>
        <v>5037</v>
      </c>
      <c r="EN53">
        <f t="shared" si="64"/>
        <v>4640</v>
      </c>
      <c r="EO53">
        <f t="shared" si="64"/>
        <v>4210</v>
      </c>
      <c r="EP53">
        <f t="shared" si="64"/>
        <v>4125</v>
      </c>
      <c r="EQ53">
        <f t="shared" si="64"/>
        <v>3396</v>
      </c>
      <c r="ER53">
        <f t="shared" si="64"/>
        <v>3415</v>
      </c>
      <c r="ES53">
        <f t="shared" si="64"/>
        <v>6705</v>
      </c>
      <c r="ET53">
        <f t="shared" si="64"/>
        <v>5143</v>
      </c>
      <c r="EU53">
        <f t="shared" si="64"/>
        <v>4912</v>
      </c>
      <c r="EV53">
        <f t="shared" si="64"/>
        <v>6075</v>
      </c>
      <c r="EW53">
        <f t="shared" si="64"/>
        <v>4124</v>
      </c>
      <c r="EX53">
        <f t="shared" si="64"/>
        <v>4011</v>
      </c>
      <c r="EY53">
        <f t="shared" si="64"/>
        <v>3566</v>
      </c>
      <c r="EZ53">
        <f t="shared" si="64"/>
        <v>5215</v>
      </c>
      <c r="FA53">
        <f t="shared" si="64"/>
        <v>5189</v>
      </c>
      <c r="FB53">
        <f t="shared" si="64"/>
        <v>4697</v>
      </c>
      <c r="FC53">
        <f t="shared" si="64"/>
        <v>4754</v>
      </c>
      <c r="FD53">
        <f t="shared" si="64"/>
        <v>4462</v>
      </c>
      <c r="FE53">
        <f t="shared" si="64"/>
        <v>3163</v>
      </c>
      <c r="FF53">
        <f t="shared" si="64"/>
        <v>3696</v>
      </c>
      <c r="FG53">
        <f t="shared" si="64"/>
        <v>4923</v>
      </c>
      <c r="FH53">
        <f t="shared" si="64"/>
        <v>4950</v>
      </c>
      <c r="FI53">
        <f t="shared" si="64"/>
        <v>5105</v>
      </c>
      <c r="FJ53">
        <f t="shared" si="64"/>
        <v>4896</v>
      </c>
      <c r="FK53">
        <f t="shared" si="64"/>
        <v>4397</v>
      </c>
      <c r="FL53">
        <f t="shared" si="64"/>
        <v>3488</v>
      </c>
      <c r="FM53">
        <f t="shared" si="64"/>
        <v>3840</v>
      </c>
      <c r="FN53">
        <f t="shared" si="64"/>
        <v>5968</v>
      </c>
      <c r="FO53">
        <f t="shared" si="64"/>
        <v>5291</v>
      </c>
      <c r="FP53">
        <f t="shared" si="64"/>
        <v>5414</v>
      </c>
      <c r="FQ53">
        <f t="shared" si="64"/>
        <v>5292</v>
      </c>
      <c r="FR53">
        <f t="shared" si="64"/>
        <v>4823</v>
      </c>
      <c r="FS53">
        <f t="shared" si="64"/>
        <v>3985</v>
      </c>
      <c r="FT53">
        <f t="shared" si="64"/>
        <v>3911</v>
      </c>
      <c r="FU53">
        <f t="shared" si="64"/>
        <v>5596</v>
      </c>
      <c r="FV53">
        <f t="shared" si="64"/>
        <v>5446</v>
      </c>
      <c r="FW53">
        <f t="shared" si="64"/>
        <v>5772</v>
      </c>
      <c r="FX53">
        <f t="shared" si="64"/>
        <v>6677</v>
      </c>
      <c r="FY53">
        <f t="shared" si="64"/>
        <v>5610</v>
      </c>
      <c r="FZ53">
        <f t="shared" si="64"/>
        <v>4067</v>
      </c>
      <c r="GA53">
        <f t="shared" si="64"/>
        <v>4213</v>
      </c>
      <c r="GB53">
        <f t="shared" si="64"/>
        <v>6174</v>
      </c>
      <c r="GC53">
        <f t="shared" si="64"/>
        <v>6948</v>
      </c>
      <c r="GD53">
        <f t="shared" si="64"/>
        <v>9911</v>
      </c>
      <c r="GE53">
        <f t="shared" si="64"/>
        <v>6026</v>
      </c>
      <c r="GF53">
        <f t="shared" si="64"/>
        <v>5554</v>
      </c>
      <c r="GG53">
        <f t="shared" si="64"/>
        <v>3716</v>
      </c>
      <c r="GH53">
        <f t="shared" si="64"/>
        <v>5182</v>
      </c>
      <c r="GI53">
        <f t="shared" si="64"/>
        <v>6279</v>
      </c>
      <c r="GJ53">
        <f t="shared" si="64"/>
        <v>6626</v>
      </c>
      <c r="GK53">
        <f t="shared" si="64"/>
        <v>6047</v>
      </c>
      <c r="GL53">
        <f t="shared" si="64"/>
        <v>6181</v>
      </c>
      <c r="GM53">
        <f t="shared" si="64"/>
        <v>5446</v>
      </c>
      <c r="GN53">
        <f t="shared" ref="GN53:IY53" si="65">GN3-GM3</f>
        <v>4318</v>
      </c>
      <c r="GO53">
        <f t="shared" si="65"/>
        <v>4686</v>
      </c>
      <c r="GP53">
        <f t="shared" si="65"/>
        <v>6588</v>
      </c>
      <c r="GQ53">
        <f t="shared" si="65"/>
        <v>7009</v>
      </c>
      <c r="GR53">
        <f t="shared" si="65"/>
        <v>6486</v>
      </c>
      <c r="GS53">
        <f t="shared" si="65"/>
        <v>6282</v>
      </c>
      <c r="GT53">
        <f t="shared" si="65"/>
        <v>5416</v>
      </c>
      <c r="GU53">
        <f t="shared" si="65"/>
        <v>4612</v>
      </c>
      <c r="GV53">
        <f t="shared" si="65"/>
        <v>5309</v>
      </c>
      <c r="GW53">
        <f t="shared" si="65"/>
        <v>6199</v>
      </c>
      <c r="GX53">
        <f t="shared" si="65"/>
        <v>6573</v>
      </c>
      <c r="GY53">
        <f t="shared" si="65"/>
        <v>6213</v>
      </c>
      <c r="GZ53">
        <f t="shared" si="65"/>
        <v>10141</v>
      </c>
      <c r="HA53">
        <f t="shared" si="65"/>
        <v>5364</v>
      </c>
      <c r="HB53">
        <f t="shared" si="65"/>
        <v>4252</v>
      </c>
      <c r="HC53">
        <f t="shared" si="65"/>
        <v>4178</v>
      </c>
      <c r="HD53">
        <f t="shared" si="65"/>
        <v>6854</v>
      </c>
      <c r="HE53">
        <f t="shared" si="65"/>
        <v>6694</v>
      </c>
      <c r="HF53">
        <f t="shared" si="65"/>
        <v>6062</v>
      </c>
      <c r="HG53">
        <f t="shared" si="65"/>
        <v>5436</v>
      </c>
      <c r="HH53">
        <f t="shared" si="65"/>
        <v>5576</v>
      </c>
      <c r="HI53">
        <f t="shared" si="65"/>
        <v>3906</v>
      </c>
      <c r="HJ53">
        <f t="shared" si="65"/>
        <v>4507</v>
      </c>
      <c r="HK53">
        <f t="shared" si="65"/>
        <v>6278</v>
      </c>
      <c r="HL53">
        <f t="shared" si="65"/>
        <v>6249</v>
      </c>
      <c r="HM53">
        <f t="shared" si="65"/>
        <v>5881</v>
      </c>
      <c r="HN53">
        <f t="shared" si="65"/>
        <v>5515</v>
      </c>
      <c r="HO53">
        <f t="shared" si="65"/>
        <v>5322</v>
      </c>
      <c r="HP53">
        <f t="shared" si="65"/>
        <v>4057</v>
      </c>
      <c r="HQ53">
        <f t="shared" si="65"/>
        <v>4205</v>
      </c>
      <c r="HR53">
        <f t="shared" si="65"/>
        <v>6418</v>
      </c>
      <c r="HS53">
        <f t="shared" si="65"/>
        <v>6090</v>
      </c>
      <c r="HT53">
        <f t="shared" si="65"/>
        <v>5679</v>
      </c>
      <c r="HU53">
        <f t="shared" si="65"/>
        <v>5859</v>
      </c>
      <c r="HV53">
        <f t="shared" si="65"/>
        <v>4961</v>
      </c>
      <c r="HW53">
        <f t="shared" si="65"/>
        <v>3820</v>
      </c>
      <c r="HX53">
        <f t="shared" si="65"/>
        <v>9377</v>
      </c>
      <c r="HY53">
        <f t="shared" si="65"/>
        <v>4913</v>
      </c>
      <c r="HZ53">
        <f t="shared" si="65"/>
        <v>6097</v>
      </c>
      <c r="IA53">
        <f t="shared" si="65"/>
        <v>5794</v>
      </c>
      <c r="IB53">
        <f t="shared" si="65"/>
        <v>5851</v>
      </c>
      <c r="IC53">
        <f t="shared" si="65"/>
        <v>4902</v>
      </c>
      <c r="ID53">
        <f t="shared" si="65"/>
        <v>3708</v>
      </c>
      <c r="IE53">
        <f t="shared" si="65"/>
        <v>4448</v>
      </c>
      <c r="IF53">
        <f t="shared" si="65"/>
        <v>6432</v>
      </c>
      <c r="IG53">
        <f t="shared" si="65"/>
        <v>5772</v>
      </c>
      <c r="IH53">
        <f t="shared" si="65"/>
        <v>5480</v>
      </c>
      <c r="II53">
        <f t="shared" si="65"/>
        <v>5680</v>
      </c>
      <c r="IJ53">
        <f t="shared" si="65"/>
        <v>5270</v>
      </c>
      <c r="IK53">
        <f t="shared" si="65"/>
        <v>3744</v>
      </c>
      <c r="IL53">
        <f t="shared" si="65"/>
        <v>4112</v>
      </c>
      <c r="IM53">
        <f t="shared" si="65"/>
        <v>5975</v>
      </c>
      <c r="IN53">
        <f t="shared" si="65"/>
        <v>5615</v>
      </c>
      <c r="IO53">
        <f t="shared" si="65"/>
        <v>6665</v>
      </c>
      <c r="IP53">
        <f t="shared" si="65"/>
        <v>5892</v>
      </c>
      <c r="IQ53">
        <f t="shared" si="65"/>
        <v>5358</v>
      </c>
      <c r="IR53">
        <f t="shared" si="65"/>
        <v>3691</v>
      </c>
      <c r="IS53">
        <f t="shared" si="65"/>
        <v>3976</v>
      </c>
      <c r="IT53">
        <f t="shared" si="65"/>
        <v>5934</v>
      </c>
      <c r="IU53">
        <f t="shared" si="65"/>
        <v>6444</v>
      </c>
      <c r="IV53">
        <f t="shared" si="65"/>
        <v>8711</v>
      </c>
      <c r="IW53">
        <f t="shared" si="65"/>
        <v>4931</v>
      </c>
      <c r="IX53">
        <f t="shared" si="65"/>
        <v>5363</v>
      </c>
      <c r="IY53">
        <f t="shared" si="65"/>
        <v>3843</v>
      </c>
      <c r="IZ53">
        <f t="shared" ref="IZ53:JQ53" si="66">IZ3-IY3</f>
        <v>6950</v>
      </c>
      <c r="JA53">
        <f t="shared" si="66"/>
        <v>5784</v>
      </c>
      <c r="JB53">
        <f t="shared" si="66"/>
        <v>5832</v>
      </c>
      <c r="JC53">
        <f t="shared" si="66"/>
        <v>6277</v>
      </c>
      <c r="JD53">
        <f t="shared" si="66"/>
        <v>6154</v>
      </c>
      <c r="JE53">
        <f t="shared" si="66"/>
        <v>4878</v>
      </c>
      <c r="JF53">
        <f t="shared" si="66"/>
        <v>4026</v>
      </c>
      <c r="JG53">
        <f t="shared" si="66"/>
        <v>3982</v>
      </c>
      <c r="JH53">
        <f t="shared" si="66"/>
        <v>5287</v>
      </c>
      <c r="JI53">
        <f t="shared" si="66"/>
        <v>6076</v>
      </c>
      <c r="JJ53">
        <f t="shared" si="66"/>
        <v>6128</v>
      </c>
      <c r="JK53">
        <f t="shared" si="66"/>
        <v>6183</v>
      </c>
      <c r="JL53">
        <f t="shared" si="66"/>
        <v>5607</v>
      </c>
      <c r="JM53">
        <f t="shared" si="66"/>
        <v>3540</v>
      </c>
      <c r="JN53">
        <f t="shared" si="66"/>
        <v>4842</v>
      </c>
      <c r="JO53">
        <f t="shared" si="66"/>
        <v>6566</v>
      </c>
      <c r="JP53">
        <f t="shared" si="66"/>
        <v>6663</v>
      </c>
      <c r="JQ53">
        <f t="shared" si="66"/>
        <v>5913</v>
      </c>
      <c r="JR53">
        <f t="shared" ref="JR53:OH53" si="67">JR3-JQ3</f>
        <v>6967</v>
      </c>
      <c r="JS53">
        <f t="shared" si="67"/>
        <v>5821</v>
      </c>
      <c r="JT53">
        <f t="shared" si="67"/>
        <v>4208</v>
      </c>
      <c r="JU53">
        <f t="shared" si="67"/>
        <v>5525</v>
      </c>
      <c r="JV53">
        <f t="shared" si="67"/>
        <v>7374</v>
      </c>
      <c r="JW53">
        <f t="shared" si="67"/>
        <v>7164</v>
      </c>
      <c r="JX53">
        <f t="shared" si="67"/>
        <v>7084</v>
      </c>
      <c r="JY53">
        <f t="shared" si="67"/>
        <v>7609</v>
      </c>
      <c r="JZ53">
        <f t="shared" si="67"/>
        <v>6576</v>
      </c>
      <c r="KA53">
        <f t="shared" si="67"/>
        <v>5010</v>
      </c>
      <c r="KB53">
        <f t="shared" si="67"/>
        <v>6107</v>
      </c>
      <c r="KC53">
        <f t="shared" si="67"/>
        <v>9347</v>
      </c>
      <c r="KD53">
        <f t="shared" si="67"/>
        <v>10260</v>
      </c>
      <c r="KE53">
        <f t="shared" si="67"/>
        <v>8016</v>
      </c>
      <c r="KF53">
        <f t="shared" si="67"/>
        <v>9656</v>
      </c>
      <c r="KG53">
        <f t="shared" si="67"/>
        <v>7596</v>
      </c>
      <c r="KH53">
        <f t="shared" si="67"/>
        <v>5874</v>
      </c>
      <c r="KI53">
        <f t="shared" si="67"/>
        <v>7232</v>
      </c>
      <c r="KJ53">
        <f t="shared" si="67"/>
        <v>9998</v>
      </c>
      <c r="KK53">
        <f t="shared" si="67"/>
        <v>10457</v>
      </c>
      <c r="KL53">
        <f t="shared" si="67"/>
        <v>9773</v>
      </c>
      <c r="KM53">
        <f t="shared" si="67"/>
        <v>9593</v>
      </c>
      <c r="KN53">
        <f t="shared" si="67"/>
        <v>9076</v>
      </c>
      <c r="KO53">
        <f t="shared" si="67"/>
        <v>6416</v>
      </c>
      <c r="KP53">
        <f t="shared" si="67"/>
        <v>7970</v>
      </c>
      <c r="KQ53">
        <f t="shared" si="67"/>
        <v>11076</v>
      </c>
      <c r="KR53">
        <f t="shared" si="67"/>
        <v>11433</v>
      </c>
      <c r="KS53">
        <f t="shared" si="67"/>
        <v>11021</v>
      </c>
      <c r="KT53">
        <f t="shared" si="67"/>
        <v>11887</v>
      </c>
      <c r="KU53">
        <f t="shared" si="67"/>
        <v>8971</v>
      </c>
      <c r="KV53">
        <f t="shared" si="67"/>
        <v>7189</v>
      </c>
      <c r="KW53">
        <f t="shared" si="67"/>
        <v>8536</v>
      </c>
      <c r="KX53">
        <f t="shared" si="67"/>
        <v>12670</v>
      </c>
      <c r="KY53">
        <f t="shared" si="67"/>
        <v>12139</v>
      </c>
      <c r="KZ53">
        <f t="shared" si="67"/>
        <v>10887</v>
      </c>
      <c r="LA53">
        <f t="shared" si="67"/>
        <v>11393</v>
      </c>
      <c r="LB53">
        <f t="shared" si="67"/>
        <v>9285</v>
      </c>
      <c r="LC53">
        <f t="shared" si="67"/>
        <v>7161</v>
      </c>
      <c r="LD53">
        <f t="shared" si="67"/>
        <v>8904</v>
      </c>
      <c r="LE53">
        <f t="shared" si="67"/>
        <v>12697</v>
      </c>
      <c r="LF53">
        <f t="shared" si="67"/>
        <v>12594</v>
      </c>
      <c r="LG53">
        <f t="shared" si="67"/>
        <v>12581</v>
      </c>
      <c r="LH53">
        <f t="shared" si="67"/>
        <v>12497</v>
      </c>
      <c r="LI53">
        <f t="shared" si="67"/>
        <v>10277</v>
      </c>
      <c r="LJ53">
        <f t="shared" si="67"/>
        <v>7423</v>
      </c>
      <c r="LK53">
        <f t="shared" si="67"/>
        <v>8735</v>
      </c>
      <c r="LL53">
        <f t="shared" si="67"/>
        <v>12293</v>
      </c>
      <c r="LM53">
        <f t="shared" si="67"/>
        <v>12716</v>
      </c>
      <c r="LN53">
        <f t="shared" si="67"/>
        <v>12684</v>
      </c>
      <c r="LO53">
        <f t="shared" si="67"/>
        <v>13026</v>
      </c>
      <c r="LP53">
        <f t="shared" si="67"/>
        <v>10535</v>
      </c>
      <c r="LQ53">
        <f t="shared" si="67"/>
        <v>7434</v>
      </c>
      <c r="LR53">
        <f t="shared" si="67"/>
        <v>9217</v>
      </c>
      <c r="LS53">
        <f t="shared" si="67"/>
        <v>13928</v>
      </c>
      <c r="LT53">
        <f t="shared" si="67"/>
        <v>13716</v>
      </c>
      <c r="LU53">
        <f t="shared" si="67"/>
        <v>13410</v>
      </c>
      <c r="LV53">
        <f t="shared" si="67"/>
        <v>12771</v>
      </c>
      <c r="LW53">
        <f t="shared" si="67"/>
        <v>10752</v>
      </c>
      <c r="LX53">
        <f t="shared" si="67"/>
        <v>7898</v>
      </c>
      <c r="LY53">
        <f t="shared" si="67"/>
        <v>9703</v>
      </c>
      <c r="LZ53">
        <f t="shared" si="67"/>
        <v>14302</v>
      </c>
      <c r="MA53">
        <f t="shared" si="67"/>
        <v>13823</v>
      </c>
      <c r="MB53">
        <f t="shared" si="67"/>
        <v>11609</v>
      </c>
      <c r="MC53">
        <f t="shared" si="67"/>
        <v>8557</v>
      </c>
      <c r="MD53">
        <f t="shared" si="67"/>
        <v>7380</v>
      </c>
      <c r="ME53">
        <f t="shared" si="67"/>
        <v>7391</v>
      </c>
      <c r="MF53">
        <f t="shared" si="67"/>
        <v>9780</v>
      </c>
      <c r="MG53">
        <f t="shared" si="67"/>
        <v>15171</v>
      </c>
      <c r="MH53">
        <f t="shared" si="67"/>
        <v>15273</v>
      </c>
      <c r="MI53">
        <f t="shared" si="67"/>
        <v>13115</v>
      </c>
      <c r="MJ53">
        <f t="shared" si="67"/>
        <v>9425</v>
      </c>
      <c r="MK53">
        <f t="shared" si="67"/>
        <v>8340</v>
      </c>
      <c r="ML53">
        <f t="shared" si="67"/>
        <v>7258</v>
      </c>
      <c r="MM53">
        <f t="shared" si="67"/>
        <v>10113</v>
      </c>
      <c r="MN53">
        <f t="shared" si="67"/>
        <v>15224</v>
      </c>
      <c r="MO53">
        <f t="shared" si="67"/>
        <v>14970</v>
      </c>
      <c r="MP53">
        <f t="shared" si="67"/>
        <v>14858</v>
      </c>
      <c r="MQ53">
        <f t="shared" si="67"/>
        <v>15060</v>
      </c>
      <c r="MR53">
        <f t="shared" si="67"/>
        <v>12708</v>
      </c>
      <c r="MS53">
        <f t="shared" si="67"/>
        <v>8249</v>
      </c>
      <c r="MT53">
        <f t="shared" si="67"/>
        <v>10242</v>
      </c>
      <c r="MU53">
        <f t="shared" si="67"/>
        <v>17030</v>
      </c>
      <c r="MV53">
        <f t="shared" si="67"/>
        <v>16634</v>
      </c>
      <c r="MW53">
        <f t="shared" si="67"/>
        <v>15282</v>
      </c>
      <c r="MX53">
        <f t="shared" si="67"/>
        <v>15031</v>
      </c>
      <c r="MY53">
        <f t="shared" si="67"/>
        <v>13191</v>
      </c>
      <c r="MZ53">
        <f t="shared" si="67"/>
        <v>8549</v>
      </c>
      <c r="NA53">
        <f t="shared" si="67"/>
        <v>9318</v>
      </c>
      <c r="NB53">
        <f t="shared" si="67"/>
        <v>16758</v>
      </c>
      <c r="NC53">
        <f t="shared" si="67"/>
        <v>17838</v>
      </c>
      <c r="ND53">
        <f t="shared" si="67"/>
        <v>16713</v>
      </c>
      <c r="NE53">
        <f t="shared" si="67"/>
        <v>15930</v>
      </c>
      <c r="NF53">
        <f t="shared" si="67"/>
        <v>13232</v>
      </c>
      <c r="NG53">
        <f t="shared" si="67"/>
        <v>8890</v>
      </c>
      <c r="NH53">
        <f t="shared" si="67"/>
        <v>10724</v>
      </c>
      <c r="NI53">
        <f t="shared" si="67"/>
        <v>17292</v>
      </c>
      <c r="NJ53">
        <f t="shared" si="67"/>
        <v>16632</v>
      </c>
      <c r="NK53">
        <f t="shared" si="67"/>
        <v>16985</v>
      </c>
      <c r="NL53">
        <f t="shared" si="67"/>
        <v>14880</v>
      </c>
      <c r="NM53">
        <f t="shared" si="67"/>
        <v>13512</v>
      </c>
      <c r="NN53">
        <f t="shared" si="67"/>
        <v>7925</v>
      </c>
      <c r="NO53">
        <f t="shared" si="67"/>
        <v>10165</v>
      </c>
      <c r="NP53">
        <f t="shared" si="67"/>
        <v>14837</v>
      </c>
      <c r="NQ53">
        <f t="shared" si="67"/>
        <v>15647</v>
      </c>
      <c r="NR53">
        <f t="shared" si="67"/>
        <v>12517</v>
      </c>
      <c r="NS53">
        <f t="shared" si="67"/>
        <v>16464</v>
      </c>
      <c r="NT53">
        <f t="shared" si="67"/>
        <v>10043</v>
      </c>
      <c r="NU53">
        <f t="shared" si="67"/>
        <v>7862</v>
      </c>
      <c r="NV53">
        <f t="shared" si="67"/>
        <v>8297</v>
      </c>
      <c r="NW53">
        <f t="shared" si="67"/>
        <v>15493</v>
      </c>
      <c r="NX53">
        <f t="shared" si="67"/>
        <v>13375</v>
      </c>
      <c r="NY53">
        <f t="shared" si="67"/>
        <v>13424</v>
      </c>
      <c r="NZ53">
        <f t="shared" si="67"/>
        <v>12429</v>
      </c>
      <c r="OA53">
        <f t="shared" si="67"/>
        <v>9766</v>
      </c>
      <c r="OB53">
        <f t="shared" si="67"/>
        <v>6284</v>
      </c>
      <c r="OC53">
        <f t="shared" si="67"/>
        <v>6876</v>
      </c>
      <c r="OD53">
        <f t="shared" si="67"/>
        <v>10924</v>
      </c>
      <c r="OE53">
        <f t="shared" si="67"/>
        <v>11392</v>
      </c>
      <c r="OF53">
        <f t="shared" si="67"/>
        <v>11409</v>
      </c>
      <c r="OG53">
        <f t="shared" si="67"/>
        <v>10552</v>
      </c>
      <c r="OH53">
        <f t="shared" si="67"/>
        <v>8384</v>
      </c>
    </row>
    <row r="54" spans="1:398" x14ac:dyDescent="0.35">
      <c r="A54" s="4" t="s">
        <v>273</v>
      </c>
      <c r="B54" t="str">
        <f>"(220-226;252-254;261)"</f>
        <v>(220-226;252-254;261)</v>
      </c>
      <c r="D54">
        <f t="shared" ref="D54:BO54" si="68">D4-C4</f>
        <v>0</v>
      </c>
      <c r="E54">
        <f t="shared" si="68"/>
        <v>0</v>
      </c>
      <c r="F54">
        <f t="shared" si="68"/>
        <v>0</v>
      </c>
      <c r="G54">
        <f t="shared" si="68"/>
        <v>0</v>
      </c>
      <c r="H54">
        <f t="shared" si="68"/>
        <v>0</v>
      </c>
      <c r="I54">
        <f t="shared" si="68"/>
        <v>0</v>
      </c>
      <c r="J54">
        <f t="shared" si="68"/>
        <v>0</v>
      </c>
      <c r="K54">
        <f t="shared" si="68"/>
        <v>0</v>
      </c>
      <c r="L54">
        <f t="shared" si="68"/>
        <v>0</v>
      </c>
      <c r="M54">
        <f t="shared" si="68"/>
        <v>0</v>
      </c>
      <c r="N54">
        <f t="shared" si="68"/>
        <v>0</v>
      </c>
      <c r="O54">
        <f t="shared" si="68"/>
        <v>0</v>
      </c>
      <c r="P54">
        <f t="shared" si="68"/>
        <v>0</v>
      </c>
      <c r="Q54">
        <f t="shared" si="68"/>
        <v>0</v>
      </c>
      <c r="R54">
        <f t="shared" si="68"/>
        <v>0</v>
      </c>
      <c r="S54">
        <f t="shared" si="68"/>
        <v>0</v>
      </c>
      <c r="T54">
        <f t="shared" si="68"/>
        <v>0</v>
      </c>
      <c r="U54">
        <f t="shared" si="68"/>
        <v>0</v>
      </c>
      <c r="V54">
        <f t="shared" si="68"/>
        <v>0</v>
      </c>
      <c r="W54">
        <f t="shared" si="68"/>
        <v>0</v>
      </c>
      <c r="X54">
        <f t="shared" si="68"/>
        <v>0</v>
      </c>
      <c r="Y54">
        <f t="shared" si="68"/>
        <v>0</v>
      </c>
      <c r="Z54">
        <f t="shared" si="68"/>
        <v>0</v>
      </c>
      <c r="AA54">
        <f t="shared" si="68"/>
        <v>0</v>
      </c>
      <c r="AB54">
        <f t="shared" si="68"/>
        <v>0</v>
      </c>
      <c r="AC54">
        <f t="shared" si="68"/>
        <v>0</v>
      </c>
      <c r="AD54">
        <f t="shared" si="68"/>
        <v>0</v>
      </c>
      <c r="AE54">
        <f t="shared" si="68"/>
        <v>0</v>
      </c>
      <c r="AF54">
        <f t="shared" si="68"/>
        <v>0</v>
      </c>
      <c r="AG54">
        <f t="shared" si="68"/>
        <v>0</v>
      </c>
      <c r="AH54">
        <f t="shared" si="68"/>
        <v>0</v>
      </c>
      <c r="AI54">
        <f t="shared" si="68"/>
        <v>0</v>
      </c>
      <c r="AJ54">
        <f t="shared" si="68"/>
        <v>0</v>
      </c>
      <c r="AK54">
        <f t="shared" si="68"/>
        <v>0</v>
      </c>
      <c r="AL54">
        <f t="shared" si="68"/>
        <v>0</v>
      </c>
      <c r="AM54">
        <f t="shared" si="68"/>
        <v>0</v>
      </c>
      <c r="AN54">
        <f t="shared" si="68"/>
        <v>0</v>
      </c>
      <c r="AO54">
        <f t="shared" si="68"/>
        <v>0</v>
      </c>
      <c r="AP54">
        <f t="shared" si="68"/>
        <v>0</v>
      </c>
      <c r="AQ54">
        <f t="shared" si="68"/>
        <v>0</v>
      </c>
      <c r="AR54">
        <f t="shared" si="68"/>
        <v>0</v>
      </c>
      <c r="AS54">
        <f t="shared" si="68"/>
        <v>0</v>
      </c>
      <c r="AT54">
        <f t="shared" si="68"/>
        <v>0</v>
      </c>
      <c r="AU54">
        <f t="shared" si="68"/>
        <v>1</v>
      </c>
      <c r="AV54">
        <f t="shared" si="68"/>
        <v>1</v>
      </c>
      <c r="AW54">
        <f t="shared" si="68"/>
        <v>0</v>
      </c>
      <c r="AX54">
        <f t="shared" si="68"/>
        <v>1</v>
      </c>
      <c r="AY54">
        <f t="shared" si="68"/>
        <v>4</v>
      </c>
      <c r="AZ54">
        <f t="shared" si="68"/>
        <v>0</v>
      </c>
      <c r="BA54">
        <f t="shared" si="68"/>
        <v>2</v>
      </c>
      <c r="BB54">
        <f t="shared" si="68"/>
        <v>1</v>
      </c>
      <c r="BC54">
        <f t="shared" si="68"/>
        <v>19</v>
      </c>
      <c r="BD54">
        <f t="shared" si="68"/>
        <v>14</v>
      </c>
      <c r="BE54">
        <f t="shared" si="68"/>
        <v>23</v>
      </c>
      <c r="BF54">
        <f t="shared" si="68"/>
        <v>17</v>
      </c>
      <c r="BG54">
        <f t="shared" si="68"/>
        <v>34</v>
      </c>
      <c r="BH54">
        <f t="shared" si="68"/>
        <v>46</v>
      </c>
      <c r="BI54">
        <f t="shared" si="68"/>
        <v>32</v>
      </c>
      <c r="BJ54">
        <f t="shared" si="68"/>
        <v>58</v>
      </c>
      <c r="BK54">
        <f t="shared" si="68"/>
        <v>36</v>
      </c>
      <c r="BL54">
        <f t="shared" si="68"/>
        <v>76</v>
      </c>
      <c r="BM54">
        <f t="shared" si="68"/>
        <v>148</v>
      </c>
      <c r="BN54">
        <f t="shared" si="68"/>
        <v>191</v>
      </c>
      <c r="BO54">
        <f t="shared" si="68"/>
        <v>182</v>
      </c>
      <c r="BP54">
        <f t="shared" ref="BP54:EA54" si="69">BP4-BO4</f>
        <v>288</v>
      </c>
      <c r="BQ54">
        <f t="shared" si="69"/>
        <v>292</v>
      </c>
      <c r="BR54">
        <f t="shared" si="69"/>
        <v>213</v>
      </c>
      <c r="BS54">
        <f t="shared" si="69"/>
        <v>374</v>
      </c>
      <c r="BT54">
        <f t="shared" si="69"/>
        <v>404</v>
      </c>
      <c r="BU54">
        <f t="shared" si="69"/>
        <v>673</v>
      </c>
      <c r="BV54">
        <f t="shared" si="69"/>
        <v>657</v>
      </c>
      <c r="BW54">
        <f t="shared" si="69"/>
        <v>737</v>
      </c>
      <c r="BX54">
        <f t="shared" si="69"/>
        <v>757</v>
      </c>
      <c r="BY54">
        <f t="shared" si="69"/>
        <v>601</v>
      </c>
      <c r="BZ54">
        <f t="shared" si="69"/>
        <v>570</v>
      </c>
      <c r="CA54">
        <f t="shared" si="69"/>
        <v>1105</v>
      </c>
      <c r="CB54">
        <f t="shared" si="69"/>
        <v>1032</v>
      </c>
      <c r="CC54">
        <f t="shared" si="69"/>
        <v>1117</v>
      </c>
      <c r="CD54">
        <f t="shared" si="69"/>
        <v>1123</v>
      </c>
      <c r="CE54">
        <f t="shared" si="69"/>
        <v>844</v>
      </c>
      <c r="CF54">
        <f t="shared" si="69"/>
        <v>657</v>
      </c>
      <c r="CG54">
        <f t="shared" si="69"/>
        <v>725</v>
      </c>
      <c r="CH54">
        <f t="shared" si="69"/>
        <v>1080</v>
      </c>
      <c r="CI54">
        <f t="shared" si="69"/>
        <v>884</v>
      </c>
      <c r="CJ54">
        <f t="shared" si="69"/>
        <v>1040</v>
      </c>
      <c r="CK54">
        <f t="shared" si="69"/>
        <v>914</v>
      </c>
      <c r="CL54">
        <f t="shared" si="69"/>
        <v>1108</v>
      </c>
      <c r="CM54">
        <f t="shared" si="69"/>
        <v>433</v>
      </c>
      <c r="CN54">
        <f t="shared" si="69"/>
        <v>576</v>
      </c>
      <c r="CO54">
        <f t="shared" si="69"/>
        <v>1224</v>
      </c>
      <c r="CP54">
        <f t="shared" si="69"/>
        <v>857</v>
      </c>
      <c r="CQ54">
        <f t="shared" si="69"/>
        <v>684</v>
      </c>
      <c r="CR54">
        <f t="shared" si="69"/>
        <v>1018</v>
      </c>
      <c r="CS54">
        <f t="shared" si="69"/>
        <v>816</v>
      </c>
      <c r="CT54">
        <f t="shared" si="69"/>
        <v>364</v>
      </c>
      <c r="CU54">
        <f t="shared" si="69"/>
        <v>323</v>
      </c>
      <c r="CV54">
        <f t="shared" si="69"/>
        <v>971</v>
      </c>
      <c r="CW54">
        <f t="shared" si="69"/>
        <v>771</v>
      </c>
      <c r="CX54">
        <f t="shared" si="69"/>
        <v>636</v>
      </c>
      <c r="CY54">
        <f t="shared" si="69"/>
        <v>700</v>
      </c>
      <c r="CZ54">
        <f t="shared" si="69"/>
        <v>585</v>
      </c>
      <c r="DA54">
        <f t="shared" si="69"/>
        <v>253</v>
      </c>
      <c r="DB54">
        <f t="shared" si="69"/>
        <v>273</v>
      </c>
      <c r="DC54">
        <f t="shared" si="69"/>
        <v>725</v>
      </c>
      <c r="DD54">
        <f t="shared" si="69"/>
        <v>647</v>
      </c>
      <c r="DE54">
        <f t="shared" si="69"/>
        <v>458</v>
      </c>
      <c r="DF54">
        <f t="shared" si="69"/>
        <v>580</v>
      </c>
      <c r="DG54">
        <f t="shared" si="69"/>
        <v>275</v>
      </c>
      <c r="DH54">
        <f t="shared" si="69"/>
        <v>217</v>
      </c>
      <c r="DI54">
        <f t="shared" si="69"/>
        <v>188</v>
      </c>
      <c r="DJ54">
        <f t="shared" si="69"/>
        <v>615</v>
      </c>
      <c r="DK54">
        <f t="shared" si="69"/>
        <v>448</v>
      </c>
      <c r="DL54">
        <f t="shared" si="69"/>
        <v>353</v>
      </c>
      <c r="DM54">
        <f t="shared" si="69"/>
        <v>351</v>
      </c>
      <c r="DN54">
        <f t="shared" si="69"/>
        <v>411</v>
      </c>
      <c r="DO54">
        <f t="shared" si="69"/>
        <v>67</v>
      </c>
      <c r="DP54">
        <f t="shared" si="69"/>
        <v>146</v>
      </c>
      <c r="DQ54">
        <f t="shared" si="69"/>
        <v>501</v>
      </c>
      <c r="DR54">
        <f t="shared" si="69"/>
        <v>329</v>
      </c>
      <c r="DS54">
        <f t="shared" si="69"/>
        <v>273</v>
      </c>
      <c r="DT54">
        <f t="shared" si="69"/>
        <v>291</v>
      </c>
      <c r="DU54">
        <f t="shared" si="69"/>
        <v>220</v>
      </c>
      <c r="DV54">
        <f t="shared" si="69"/>
        <v>379</v>
      </c>
      <c r="DW54">
        <f t="shared" si="69"/>
        <v>104</v>
      </c>
      <c r="DX54">
        <f t="shared" si="69"/>
        <v>131</v>
      </c>
      <c r="DY54">
        <f t="shared" si="69"/>
        <v>422</v>
      </c>
      <c r="DZ54">
        <f t="shared" si="69"/>
        <v>343</v>
      </c>
      <c r="EA54">
        <f t="shared" si="69"/>
        <v>274</v>
      </c>
      <c r="EB54">
        <f t="shared" ref="EB54:GM54" si="70">EB4-EA4</f>
        <v>154</v>
      </c>
      <c r="EC54">
        <f t="shared" si="70"/>
        <v>60</v>
      </c>
      <c r="ED54">
        <f t="shared" si="70"/>
        <v>86</v>
      </c>
      <c r="EE54">
        <f t="shared" si="70"/>
        <v>250</v>
      </c>
      <c r="EF54">
        <f t="shared" si="70"/>
        <v>254</v>
      </c>
      <c r="EG54">
        <f t="shared" si="70"/>
        <v>130</v>
      </c>
      <c r="EH54">
        <f t="shared" si="70"/>
        <v>258</v>
      </c>
      <c r="EI54">
        <f t="shared" si="70"/>
        <v>143</v>
      </c>
      <c r="EJ54">
        <f t="shared" si="70"/>
        <v>54</v>
      </c>
      <c r="EK54">
        <f t="shared" si="70"/>
        <v>47</v>
      </c>
      <c r="EL54">
        <f t="shared" si="70"/>
        <v>197</v>
      </c>
      <c r="EM54">
        <f t="shared" si="70"/>
        <v>164</v>
      </c>
      <c r="EN54">
        <f t="shared" si="70"/>
        <v>76</v>
      </c>
      <c r="EO54">
        <f t="shared" si="70"/>
        <v>131</v>
      </c>
      <c r="EP54">
        <f t="shared" si="70"/>
        <v>107</v>
      </c>
      <c r="EQ54">
        <f t="shared" si="70"/>
        <v>27</v>
      </c>
      <c r="ER54">
        <f t="shared" si="70"/>
        <v>29</v>
      </c>
      <c r="ES54">
        <f t="shared" si="70"/>
        <v>120</v>
      </c>
      <c r="ET54">
        <f t="shared" si="70"/>
        <v>110</v>
      </c>
      <c r="EU54">
        <f t="shared" si="70"/>
        <v>67</v>
      </c>
      <c r="EV54">
        <f t="shared" si="70"/>
        <v>84</v>
      </c>
      <c r="EW54">
        <f t="shared" si="70"/>
        <v>71</v>
      </c>
      <c r="EX54">
        <f t="shared" si="70"/>
        <v>31</v>
      </c>
      <c r="EY54">
        <f t="shared" si="70"/>
        <v>13</v>
      </c>
      <c r="EZ54">
        <f t="shared" si="70"/>
        <v>94</v>
      </c>
      <c r="FA54">
        <f t="shared" si="70"/>
        <v>87</v>
      </c>
      <c r="FB54">
        <f t="shared" si="70"/>
        <v>99</v>
      </c>
      <c r="FC54">
        <f t="shared" si="70"/>
        <v>77</v>
      </c>
      <c r="FD54">
        <f t="shared" si="70"/>
        <v>40</v>
      </c>
      <c r="FE54">
        <f t="shared" si="70"/>
        <v>31</v>
      </c>
      <c r="FF54">
        <f t="shared" si="70"/>
        <v>21</v>
      </c>
      <c r="FG54">
        <f t="shared" si="70"/>
        <v>54</v>
      </c>
      <c r="FH54">
        <f t="shared" si="70"/>
        <v>97</v>
      </c>
      <c r="FI54">
        <f t="shared" si="70"/>
        <v>41</v>
      </c>
      <c r="FJ54">
        <f t="shared" si="70"/>
        <v>49</v>
      </c>
      <c r="FK54">
        <f t="shared" si="70"/>
        <v>32</v>
      </c>
      <c r="FL54">
        <f t="shared" si="70"/>
        <v>19</v>
      </c>
      <c r="FM54">
        <f t="shared" si="70"/>
        <v>11</v>
      </c>
      <c r="FN54">
        <f t="shared" si="70"/>
        <v>54</v>
      </c>
      <c r="FO54">
        <f t="shared" si="70"/>
        <v>57</v>
      </c>
      <c r="FP54">
        <f t="shared" si="70"/>
        <v>31</v>
      </c>
      <c r="FQ54">
        <f t="shared" si="70"/>
        <v>34</v>
      </c>
      <c r="FR54">
        <f t="shared" si="70"/>
        <v>17</v>
      </c>
      <c r="FS54">
        <f t="shared" si="70"/>
        <v>9</v>
      </c>
      <c r="FT54">
        <f t="shared" si="70"/>
        <v>10</v>
      </c>
      <c r="FU54">
        <f t="shared" si="70"/>
        <v>44</v>
      </c>
      <c r="FV54">
        <f t="shared" si="70"/>
        <v>26</v>
      </c>
      <c r="FW54">
        <f t="shared" si="70"/>
        <v>24</v>
      </c>
      <c r="FX54">
        <f t="shared" si="70"/>
        <v>26</v>
      </c>
      <c r="FY54">
        <f t="shared" si="70"/>
        <v>9</v>
      </c>
      <c r="FZ54">
        <f t="shared" si="70"/>
        <v>11</v>
      </c>
      <c r="GA54">
        <f t="shared" si="70"/>
        <v>10</v>
      </c>
      <c r="GB54">
        <f t="shared" si="70"/>
        <v>25</v>
      </c>
      <c r="GC54">
        <f t="shared" si="70"/>
        <v>17</v>
      </c>
      <c r="GD54">
        <f t="shared" si="70"/>
        <v>9</v>
      </c>
      <c r="GE54">
        <f t="shared" si="70"/>
        <v>32</v>
      </c>
      <c r="GF54">
        <f t="shared" si="70"/>
        <v>15</v>
      </c>
      <c r="GG54">
        <f t="shared" si="70"/>
        <v>8</v>
      </c>
      <c r="GH54">
        <f t="shared" si="70"/>
        <v>3</v>
      </c>
      <c r="GI54">
        <f t="shared" si="70"/>
        <v>21</v>
      </c>
      <c r="GJ54">
        <f t="shared" si="70"/>
        <v>34</v>
      </c>
      <c r="GK54">
        <f t="shared" si="70"/>
        <v>0</v>
      </c>
      <c r="GL54">
        <f t="shared" si="70"/>
        <v>20</v>
      </c>
      <c r="GM54">
        <f t="shared" si="70"/>
        <v>13</v>
      </c>
      <c r="GN54">
        <f t="shared" ref="GN54:IY54" si="71">GN4-GM4</f>
        <v>5</v>
      </c>
      <c r="GO54">
        <f t="shared" si="71"/>
        <v>1</v>
      </c>
      <c r="GP54">
        <f t="shared" si="71"/>
        <v>18</v>
      </c>
      <c r="GQ54">
        <f t="shared" si="71"/>
        <v>14</v>
      </c>
      <c r="GR54">
        <f t="shared" si="71"/>
        <v>18</v>
      </c>
      <c r="GS54">
        <f t="shared" si="71"/>
        <v>12</v>
      </c>
      <c r="GT54">
        <f t="shared" si="71"/>
        <v>3</v>
      </c>
      <c r="GU54">
        <f t="shared" si="71"/>
        <v>5</v>
      </c>
      <c r="GV54">
        <f t="shared" si="71"/>
        <v>18</v>
      </c>
      <c r="GW54">
        <f t="shared" si="71"/>
        <v>13</v>
      </c>
      <c r="GX54">
        <f t="shared" si="71"/>
        <v>20</v>
      </c>
      <c r="GY54">
        <f t="shared" si="71"/>
        <v>18</v>
      </c>
      <c r="GZ54">
        <f t="shared" si="71"/>
        <v>11</v>
      </c>
      <c r="HA54">
        <f t="shared" si="71"/>
        <v>3</v>
      </c>
      <c r="HB54">
        <f t="shared" si="71"/>
        <v>5</v>
      </c>
      <c r="HC54">
        <f t="shared" si="71"/>
        <v>3</v>
      </c>
      <c r="HD54">
        <f t="shared" si="71"/>
        <v>12</v>
      </c>
      <c r="HE54">
        <f t="shared" si="71"/>
        <v>17</v>
      </c>
      <c r="HF54">
        <f t="shared" si="71"/>
        <v>6</v>
      </c>
      <c r="HG54">
        <f t="shared" si="71"/>
        <v>2</v>
      </c>
      <c r="HH54">
        <f t="shared" si="71"/>
        <v>18</v>
      </c>
      <c r="HI54">
        <f t="shared" si="71"/>
        <v>6</v>
      </c>
      <c r="HJ54">
        <f t="shared" si="71"/>
        <v>4</v>
      </c>
      <c r="HK54">
        <f t="shared" si="71"/>
        <v>16</v>
      </c>
      <c r="HL54">
        <f t="shared" si="71"/>
        <v>17</v>
      </c>
      <c r="HM54">
        <f t="shared" si="71"/>
        <v>12</v>
      </c>
      <c r="HN54">
        <f t="shared" si="71"/>
        <v>9</v>
      </c>
      <c r="HO54">
        <f t="shared" si="71"/>
        <v>12</v>
      </c>
      <c r="HP54">
        <f t="shared" si="71"/>
        <v>1</v>
      </c>
      <c r="HQ54">
        <f t="shared" si="71"/>
        <v>3</v>
      </c>
      <c r="HR54">
        <f t="shared" si="71"/>
        <v>3</v>
      </c>
      <c r="HS54">
        <f t="shared" si="71"/>
        <v>10</v>
      </c>
      <c r="HT54">
        <f t="shared" si="71"/>
        <v>14</v>
      </c>
      <c r="HU54">
        <f t="shared" si="71"/>
        <v>10</v>
      </c>
      <c r="HV54">
        <f t="shared" si="71"/>
        <v>12</v>
      </c>
      <c r="HW54">
        <f t="shared" si="71"/>
        <v>2</v>
      </c>
      <c r="HX54">
        <f t="shared" si="71"/>
        <v>3</v>
      </c>
      <c r="HY54">
        <f t="shared" si="71"/>
        <v>32</v>
      </c>
      <c r="HZ54">
        <f t="shared" si="71"/>
        <v>8</v>
      </c>
      <c r="IA54">
        <f t="shared" si="71"/>
        <v>14</v>
      </c>
      <c r="IB54">
        <f t="shared" si="71"/>
        <v>6</v>
      </c>
      <c r="IC54">
        <f t="shared" si="71"/>
        <v>9</v>
      </c>
      <c r="ID54">
        <f t="shared" si="71"/>
        <v>5</v>
      </c>
      <c r="IE54">
        <f t="shared" si="71"/>
        <v>9</v>
      </c>
      <c r="IF54">
        <f t="shared" si="71"/>
        <v>27</v>
      </c>
      <c r="IG54">
        <f t="shared" si="71"/>
        <v>20</v>
      </c>
      <c r="IH54">
        <f t="shared" si="71"/>
        <v>21</v>
      </c>
      <c r="II54">
        <f t="shared" si="71"/>
        <v>27</v>
      </c>
      <c r="IJ54">
        <f t="shared" si="71"/>
        <v>27</v>
      </c>
      <c r="IK54">
        <f t="shared" si="71"/>
        <v>18</v>
      </c>
      <c r="IL54">
        <f t="shared" si="71"/>
        <v>11</v>
      </c>
      <c r="IM54">
        <f t="shared" si="71"/>
        <v>37</v>
      </c>
      <c r="IN54">
        <f t="shared" si="71"/>
        <v>37</v>
      </c>
      <c r="IO54">
        <f t="shared" si="71"/>
        <v>40</v>
      </c>
      <c r="IP54">
        <f t="shared" si="71"/>
        <v>34</v>
      </c>
      <c r="IQ54">
        <f t="shared" si="71"/>
        <v>35</v>
      </c>
      <c r="IR54">
        <f t="shared" si="71"/>
        <v>17</v>
      </c>
      <c r="IS54">
        <f t="shared" si="71"/>
        <v>13</v>
      </c>
      <c r="IT54">
        <f t="shared" si="71"/>
        <v>72</v>
      </c>
      <c r="IU54">
        <f t="shared" si="71"/>
        <v>71</v>
      </c>
      <c r="IV54">
        <f t="shared" si="71"/>
        <v>59</v>
      </c>
      <c r="IW54">
        <f t="shared" si="71"/>
        <v>66</v>
      </c>
      <c r="IX54">
        <f t="shared" si="71"/>
        <v>49</v>
      </c>
      <c r="IY54">
        <f t="shared" si="71"/>
        <v>33</v>
      </c>
      <c r="IZ54">
        <f t="shared" ref="IZ54:JQ54" si="72">IZ4-IY4</f>
        <v>19</v>
      </c>
      <c r="JA54">
        <f t="shared" si="72"/>
        <v>76</v>
      </c>
      <c r="JB54">
        <f t="shared" si="72"/>
        <v>70</v>
      </c>
      <c r="JC54">
        <f t="shared" si="72"/>
        <v>77</v>
      </c>
      <c r="JD54">
        <f t="shared" si="72"/>
        <v>87</v>
      </c>
      <c r="JE54">
        <f t="shared" si="72"/>
        <v>81</v>
      </c>
      <c r="JF54">
        <f t="shared" si="72"/>
        <v>65</v>
      </c>
      <c r="JG54">
        <f t="shared" si="72"/>
        <v>50</v>
      </c>
      <c r="JH54">
        <f t="shared" si="72"/>
        <v>143</v>
      </c>
      <c r="JI54">
        <f t="shared" si="72"/>
        <v>137</v>
      </c>
      <c r="JJ54">
        <f t="shared" si="72"/>
        <v>138</v>
      </c>
      <c r="JK54">
        <f t="shared" si="72"/>
        <v>136</v>
      </c>
      <c r="JL54">
        <f t="shared" si="72"/>
        <v>150</v>
      </c>
      <c r="JM54">
        <f t="shared" si="72"/>
        <v>67</v>
      </c>
      <c r="JN54">
        <f t="shared" si="72"/>
        <v>80</v>
      </c>
      <c r="JO54">
        <f t="shared" si="72"/>
        <v>241</v>
      </c>
      <c r="JP54">
        <f t="shared" si="72"/>
        <v>191</v>
      </c>
      <c r="JQ54">
        <f t="shared" si="72"/>
        <v>189</v>
      </c>
      <c r="JR54">
        <f t="shared" ref="JR54:OH54" si="73">JR4-JQ4</f>
        <v>224</v>
      </c>
      <c r="JS54">
        <f t="shared" si="73"/>
        <v>174</v>
      </c>
      <c r="JT54">
        <f t="shared" si="73"/>
        <v>151</v>
      </c>
      <c r="JU54">
        <f t="shared" si="73"/>
        <v>102</v>
      </c>
      <c r="JV54">
        <f t="shared" si="73"/>
        <v>367</v>
      </c>
      <c r="JW54">
        <f t="shared" si="73"/>
        <v>310</v>
      </c>
      <c r="JX54">
        <f t="shared" si="73"/>
        <v>280</v>
      </c>
      <c r="JY54">
        <f t="shared" si="73"/>
        <v>274</v>
      </c>
      <c r="JZ54">
        <f t="shared" si="73"/>
        <v>326</v>
      </c>
      <c r="KA54">
        <f t="shared" si="73"/>
        <v>162</v>
      </c>
      <c r="KB54">
        <f t="shared" si="73"/>
        <v>136</v>
      </c>
      <c r="KC54">
        <f t="shared" si="73"/>
        <v>397</v>
      </c>
      <c r="KD54">
        <f t="shared" si="73"/>
        <v>492</v>
      </c>
      <c r="KE54">
        <f t="shared" si="73"/>
        <v>378</v>
      </c>
      <c r="KF54">
        <f t="shared" si="73"/>
        <v>355</v>
      </c>
      <c r="KG54">
        <f t="shared" si="73"/>
        <v>413</v>
      </c>
      <c r="KH54">
        <f t="shared" si="73"/>
        <v>156</v>
      </c>
      <c r="KI54">
        <f t="shared" si="73"/>
        <v>195</v>
      </c>
      <c r="KJ54">
        <f t="shared" si="73"/>
        <v>532</v>
      </c>
      <c r="KK54">
        <f t="shared" si="73"/>
        <v>596</v>
      </c>
      <c r="KL54">
        <f t="shared" si="73"/>
        <v>563</v>
      </c>
      <c r="KM54">
        <f t="shared" si="73"/>
        <v>376</v>
      </c>
      <c r="KN54">
        <f t="shared" si="73"/>
        <v>462</v>
      </c>
      <c r="KO54">
        <f t="shared" si="73"/>
        <v>168</v>
      </c>
      <c r="KP54">
        <f t="shared" si="73"/>
        <v>214</v>
      </c>
      <c r="KQ54">
        <f t="shared" si="73"/>
        <v>599</v>
      </c>
      <c r="KR54">
        <f t="shared" si="73"/>
        <v>529</v>
      </c>
      <c r="KS54">
        <f t="shared" si="73"/>
        <v>502</v>
      </c>
      <c r="KT54">
        <f t="shared" si="73"/>
        <v>511</v>
      </c>
      <c r="KU54">
        <f t="shared" si="73"/>
        <v>340</v>
      </c>
      <c r="KV54">
        <f t="shared" si="73"/>
        <v>399</v>
      </c>
      <c r="KW54">
        <f t="shared" si="73"/>
        <v>207</v>
      </c>
      <c r="KX54">
        <f t="shared" si="73"/>
        <v>608</v>
      </c>
      <c r="KY54">
        <f t="shared" si="73"/>
        <v>695</v>
      </c>
      <c r="KZ54">
        <f t="shared" si="73"/>
        <v>498</v>
      </c>
      <c r="LA54">
        <f t="shared" si="73"/>
        <v>520</v>
      </c>
      <c r="LB54">
        <f t="shared" si="73"/>
        <v>479</v>
      </c>
      <c r="LC54">
        <f t="shared" si="73"/>
        <v>215</v>
      </c>
      <c r="LD54">
        <f t="shared" si="73"/>
        <v>203</v>
      </c>
      <c r="LE54">
        <f t="shared" si="73"/>
        <v>603</v>
      </c>
      <c r="LF54">
        <f t="shared" si="73"/>
        <v>648</v>
      </c>
      <c r="LG54">
        <f t="shared" si="73"/>
        <v>414</v>
      </c>
      <c r="LH54">
        <f t="shared" si="73"/>
        <v>504</v>
      </c>
      <c r="LI54">
        <f t="shared" si="73"/>
        <v>397</v>
      </c>
      <c r="LJ54">
        <f t="shared" si="73"/>
        <v>231</v>
      </c>
      <c r="LK54">
        <f t="shared" si="73"/>
        <v>189</v>
      </c>
      <c r="LL54">
        <f t="shared" si="73"/>
        <v>599</v>
      </c>
      <c r="LM54">
        <f t="shared" si="73"/>
        <v>533</v>
      </c>
      <c r="LN54">
        <f t="shared" si="73"/>
        <v>516</v>
      </c>
      <c r="LO54">
        <f t="shared" si="73"/>
        <v>424</v>
      </c>
      <c r="LP54">
        <f t="shared" si="73"/>
        <v>520</v>
      </c>
      <c r="LQ54">
        <f t="shared" si="73"/>
        <v>144</v>
      </c>
      <c r="LR54">
        <f t="shared" si="73"/>
        <v>233</v>
      </c>
      <c r="LS54">
        <f t="shared" si="73"/>
        <v>506</v>
      </c>
      <c r="LT54">
        <f t="shared" si="73"/>
        <v>612</v>
      </c>
      <c r="LU54">
        <f t="shared" si="73"/>
        <v>532</v>
      </c>
      <c r="LV54">
        <f t="shared" si="73"/>
        <v>490</v>
      </c>
      <c r="LW54">
        <f t="shared" si="73"/>
        <v>537</v>
      </c>
      <c r="LX54">
        <f t="shared" si="73"/>
        <v>326</v>
      </c>
      <c r="LY54">
        <f t="shared" si="73"/>
        <v>215</v>
      </c>
      <c r="LZ54">
        <f t="shared" si="73"/>
        <v>691</v>
      </c>
      <c r="MA54">
        <f t="shared" si="73"/>
        <v>748</v>
      </c>
      <c r="MB54">
        <f t="shared" si="73"/>
        <v>575</v>
      </c>
      <c r="MC54">
        <f t="shared" si="73"/>
        <v>570</v>
      </c>
      <c r="MD54">
        <f t="shared" si="73"/>
        <v>211</v>
      </c>
      <c r="ME54">
        <f t="shared" si="73"/>
        <v>347</v>
      </c>
      <c r="MF54">
        <f t="shared" si="73"/>
        <v>357</v>
      </c>
      <c r="MG54">
        <f t="shared" si="73"/>
        <v>458</v>
      </c>
      <c r="MH54">
        <f t="shared" si="73"/>
        <v>982</v>
      </c>
      <c r="MI54">
        <f t="shared" si="73"/>
        <v>965</v>
      </c>
      <c r="MJ54">
        <f t="shared" si="73"/>
        <v>615</v>
      </c>
      <c r="MK54">
        <f t="shared" si="73"/>
        <v>445</v>
      </c>
      <c r="ML54">
        <f t="shared" si="73"/>
        <v>455</v>
      </c>
      <c r="MM54">
        <f t="shared" si="73"/>
        <v>410</v>
      </c>
      <c r="MN54">
        <f t="shared" si="73"/>
        <v>881</v>
      </c>
      <c r="MO54">
        <f t="shared" si="73"/>
        <v>1042</v>
      </c>
      <c r="MP54">
        <f t="shared" si="73"/>
        <v>1162</v>
      </c>
      <c r="MQ54">
        <f t="shared" si="73"/>
        <v>1333</v>
      </c>
      <c r="MR54">
        <f t="shared" si="73"/>
        <v>1035</v>
      </c>
      <c r="MS54">
        <f t="shared" si="73"/>
        <v>567</v>
      </c>
      <c r="MT54">
        <f t="shared" si="73"/>
        <v>529</v>
      </c>
      <c r="MU54">
        <f t="shared" si="73"/>
        <v>1246</v>
      </c>
      <c r="MV54">
        <f t="shared" si="73"/>
        <v>1568</v>
      </c>
      <c r="MW54">
        <f t="shared" si="73"/>
        <v>1253</v>
      </c>
      <c r="MX54">
        <f t="shared" si="73"/>
        <v>1285</v>
      </c>
      <c r="MY54">
        <f t="shared" si="73"/>
        <v>1299</v>
      </c>
      <c r="MZ54">
        <f t="shared" si="73"/>
        <v>682</v>
      </c>
      <c r="NA54">
        <f t="shared" si="73"/>
        <v>602</v>
      </c>
      <c r="NB54">
        <f t="shared" si="73"/>
        <v>1612</v>
      </c>
      <c r="NC54">
        <f t="shared" si="73"/>
        <v>1826</v>
      </c>
      <c r="ND54">
        <f t="shared" si="73"/>
        <v>1296</v>
      </c>
      <c r="NE54">
        <f t="shared" si="73"/>
        <v>1401</v>
      </c>
      <c r="NF54">
        <f t="shared" si="73"/>
        <v>1352</v>
      </c>
      <c r="NG54">
        <f t="shared" si="73"/>
        <v>611</v>
      </c>
      <c r="NH54">
        <f t="shared" si="73"/>
        <v>594</v>
      </c>
      <c r="NI54">
        <f t="shared" si="73"/>
        <v>1636</v>
      </c>
      <c r="NJ54">
        <f t="shared" si="73"/>
        <v>1726</v>
      </c>
      <c r="NK54">
        <f t="shared" si="73"/>
        <v>1239</v>
      </c>
      <c r="NL54">
        <f t="shared" si="73"/>
        <v>1248</v>
      </c>
      <c r="NM54">
        <f t="shared" si="73"/>
        <v>1205</v>
      </c>
      <c r="NN54">
        <f t="shared" si="73"/>
        <v>590</v>
      </c>
      <c r="NO54">
        <f t="shared" si="73"/>
        <v>407</v>
      </c>
      <c r="NP54">
        <f t="shared" si="73"/>
        <v>1451</v>
      </c>
      <c r="NQ54">
        <f t="shared" si="73"/>
        <v>1322</v>
      </c>
      <c r="NR54">
        <f t="shared" si="73"/>
        <v>915</v>
      </c>
      <c r="NS54">
        <f t="shared" si="73"/>
        <v>1015</v>
      </c>
      <c r="NT54">
        <f t="shared" si="73"/>
        <v>828</v>
      </c>
      <c r="NU54">
        <f t="shared" si="73"/>
        <v>376</v>
      </c>
      <c r="NV54">
        <f t="shared" si="73"/>
        <v>333</v>
      </c>
      <c r="NW54">
        <f t="shared" si="73"/>
        <v>1052</v>
      </c>
      <c r="NX54">
        <f t="shared" si="73"/>
        <v>1002</v>
      </c>
      <c r="NY54">
        <f t="shared" si="73"/>
        <v>680</v>
      </c>
      <c r="NZ54">
        <f t="shared" si="73"/>
        <v>759</v>
      </c>
      <c r="OA54">
        <f t="shared" si="73"/>
        <v>621</v>
      </c>
      <c r="OB54">
        <f t="shared" si="73"/>
        <v>259</v>
      </c>
      <c r="OC54">
        <f t="shared" si="73"/>
        <v>235</v>
      </c>
      <c r="OD54">
        <f t="shared" si="73"/>
        <v>799</v>
      </c>
      <c r="OE54">
        <f t="shared" si="73"/>
        <v>738</v>
      </c>
      <c r="OF54">
        <f t="shared" si="73"/>
        <v>455</v>
      </c>
      <c r="OG54">
        <f t="shared" si="73"/>
        <v>533</v>
      </c>
      <c r="OH54">
        <f t="shared" si="73"/>
        <v>446</v>
      </c>
    </row>
    <row r="55" spans="1:398" x14ac:dyDescent="0.35">
      <c r="A55" s="8" t="s">
        <v>52</v>
      </c>
      <c r="B55" t="str">
        <f>"(140)"</f>
        <v>(140)</v>
      </c>
      <c r="D55">
        <f t="shared" ref="D55:BO55" si="74">D5-C5</f>
        <v>0</v>
      </c>
      <c r="E55">
        <f t="shared" si="74"/>
        <v>0</v>
      </c>
      <c r="F55">
        <f t="shared" si="74"/>
        <v>0</v>
      </c>
      <c r="G55">
        <f t="shared" si="74"/>
        <v>0</v>
      </c>
      <c r="H55">
        <f t="shared" si="74"/>
        <v>0</v>
      </c>
      <c r="I55">
        <f t="shared" si="74"/>
        <v>0</v>
      </c>
      <c r="J55">
        <f t="shared" si="74"/>
        <v>0</v>
      </c>
      <c r="K55">
        <f t="shared" si="74"/>
        <v>0</v>
      </c>
      <c r="L55">
        <f t="shared" si="74"/>
        <v>0</v>
      </c>
      <c r="M55">
        <f t="shared" si="74"/>
        <v>0</v>
      </c>
      <c r="N55">
        <f t="shared" si="74"/>
        <v>0</v>
      </c>
      <c r="O55">
        <f t="shared" si="74"/>
        <v>0</v>
      </c>
      <c r="P55">
        <f t="shared" si="74"/>
        <v>0</v>
      </c>
      <c r="Q55">
        <f t="shared" si="74"/>
        <v>0</v>
      </c>
      <c r="R55">
        <f t="shared" si="74"/>
        <v>0</v>
      </c>
      <c r="S55">
        <f t="shared" si="74"/>
        <v>0</v>
      </c>
      <c r="T55">
        <f t="shared" si="74"/>
        <v>0</v>
      </c>
      <c r="U55">
        <f t="shared" si="74"/>
        <v>0</v>
      </c>
      <c r="V55">
        <f t="shared" si="74"/>
        <v>0</v>
      </c>
      <c r="W55">
        <f t="shared" si="74"/>
        <v>0</v>
      </c>
      <c r="X55">
        <f t="shared" si="74"/>
        <v>0</v>
      </c>
      <c r="Y55">
        <f t="shared" si="74"/>
        <v>0</v>
      </c>
      <c r="Z55">
        <f t="shared" si="74"/>
        <v>0</v>
      </c>
      <c r="AA55">
        <f t="shared" si="74"/>
        <v>0</v>
      </c>
      <c r="AB55">
        <f t="shared" si="74"/>
        <v>0</v>
      </c>
      <c r="AC55">
        <f t="shared" si="74"/>
        <v>0</v>
      </c>
      <c r="AD55">
        <f t="shared" si="74"/>
        <v>0</v>
      </c>
      <c r="AE55">
        <f t="shared" si="74"/>
        <v>0</v>
      </c>
      <c r="AF55">
        <f t="shared" si="74"/>
        <v>0</v>
      </c>
      <c r="AG55">
        <f t="shared" si="74"/>
        <v>1</v>
      </c>
      <c r="AH55">
        <f t="shared" si="74"/>
        <v>1</v>
      </c>
      <c r="AI55">
        <f t="shared" si="74"/>
        <v>1</v>
      </c>
      <c r="AJ55">
        <f t="shared" si="74"/>
        <v>4</v>
      </c>
      <c r="AK55">
        <f t="shared" si="74"/>
        <v>3</v>
      </c>
      <c r="AL55">
        <f t="shared" si="74"/>
        <v>2</v>
      </c>
      <c r="AM55">
        <f t="shared" si="74"/>
        <v>5</v>
      </c>
      <c r="AN55">
        <f t="shared" si="74"/>
        <v>4</v>
      </c>
      <c r="AO55">
        <f t="shared" si="74"/>
        <v>8</v>
      </c>
      <c r="AP55">
        <f t="shared" si="74"/>
        <v>5</v>
      </c>
      <c r="AQ55">
        <f t="shared" si="74"/>
        <v>18</v>
      </c>
      <c r="AR55">
        <f t="shared" si="74"/>
        <v>27</v>
      </c>
      <c r="AS55">
        <f t="shared" si="74"/>
        <v>28</v>
      </c>
      <c r="AT55">
        <f t="shared" si="74"/>
        <v>41</v>
      </c>
      <c r="AU55">
        <f t="shared" si="74"/>
        <v>49</v>
      </c>
      <c r="AV55">
        <f t="shared" si="74"/>
        <v>36</v>
      </c>
      <c r="AW55">
        <f t="shared" si="74"/>
        <v>133</v>
      </c>
      <c r="AX55">
        <f t="shared" si="74"/>
        <v>97</v>
      </c>
      <c r="AY55">
        <f t="shared" si="74"/>
        <v>168</v>
      </c>
      <c r="AZ55">
        <f t="shared" si="74"/>
        <v>196</v>
      </c>
      <c r="BA55">
        <f t="shared" si="74"/>
        <v>189</v>
      </c>
      <c r="BB55">
        <f t="shared" si="74"/>
        <v>250</v>
      </c>
      <c r="BC55">
        <f t="shared" si="74"/>
        <v>175</v>
      </c>
      <c r="BD55">
        <f t="shared" si="74"/>
        <v>368</v>
      </c>
      <c r="BE55">
        <f t="shared" si="74"/>
        <v>349</v>
      </c>
      <c r="BF55">
        <f t="shared" si="74"/>
        <v>345</v>
      </c>
      <c r="BG55">
        <f t="shared" si="74"/>
        <v>475</v>
      </c>
      <c r="BH55">
        <f t="shared" si="74"/>
        <v>427</v>
      </c>
      <c r="BI55">
        <f t="shared" si="74"/>
        <v>627</v>
      </c>
      <c r="BJ55">
        <f t="shared" si="74"/>
        <v>793</v>
      </c>
      <c r="BK55">
        <f t="shared" si="74"/>
        <v>651</v>
      </c>
      <c r="BL55">
        <f t="shared" si="74"/>
        <v>601</v>
      </c>
      <c r="BM55">
        <f t="shared" si="74"/>
        <v>743</v>
      </c>
      <c r="BN55">
        <f t="shared" si="74"/>
        <v>683</v>
      </c>
      <c r="BO55">
        <f t="shared" si="74"/>
        <v>712</v>
      </c>
      <c r="BP55">
        <f t="shared" ref="BP55:EA55" si="75">BP5-BO5</f>
        <v>919</v>
      </c>
      <c r="BQ55">
        <f t="shared" si="75"/>
        <v>889</v>
      </c>
      <c r="BR55">
        <f t="shared" si="75"/>
        <v>756</v>
      </c>
      <c r="BS55">
        <f t="shared" si="75"/>
        <v>812</v>
      </c>
      <c r="BT55">
        <f t="shared" si="75"/>
        <v>837</v>
      </c>
      <c r="BU55">
        <f t="shared" si="75"/>
        <v>727</v>
      </c>
      <c r="BV55">
        <f t="shared" si="75"/>
        <v>760</v>
      </c>
      <c r="BW55">
        <f t="shared" si="75"/>
        <v>766</v>
      </c>
      <c r="BX55">
        <f t="shared" si="75"/>
        <v>681</v>
      </c>
      <c r="BY55">
        <f t="shared" si="75"/>
        <v>525</v>
      </c>
      <c r="BZ55">
        <f t="shared" si="75"/>
        <v>636</v>
      </c>
      <c r="CA55">
        <f t="shared" si="75"/>
        <v>604</v>
      </c>
      <c r="CB55">
        <f t="shared" si="75"/>
        <v>542</v>
      </c>
      <c r="CC55">
        <f t="shared" si="75"/>
        <v>610</v>
      </c>
      <c r="CD55">
        <f t="shared" si="75"/>
        <v>570</v>
      </c>
      <c r="CE55">
        <f t="shared" si="75"/>
        <v>619</v>
      </c>
      <c r="CF55">
        <f t="shared" si="75"/>
        <v>431</v>
      </c>
      <c r="CG55">
        <f t="shared" si="75"/>
        <v>566</v>
      </c>
      <c r="CH55">
        <f t="shared" si="75"/>
        <v>602</v>
      </c>
      <c r="CI55">
        <f t="shared" si="75"/>
        <v>578</v>
      </c>
      <c r="CJ55">
        <f t="shared" si="75"/>
        <v>525</v>
      </c>
      <c r="CK55">
        <f t="shared" si="75"/>
        <v>575</v>
      </c>
      <c r="CL55">
        <f t="shared" si="75"/>
        <v>482</v>
      </c>
      <c r="CM55">
        <f t="shared" si="75"/>
        <v>433</v>
      </c>
      <c r="CN55">
        <f t="shared" si="75"/>
        <v>454</v>
      </c>
      <c r="CO55">
        <f t="shared" si="75"/>
        <v>534</v>
      </c>
      <c r="CP55">
        <f t="shared" si="75"/>
        <v>437</v>
      </c>
      <c r="CQ55">
        <f t="shared" si="75"/>
        <v>464</v>
      </c>
      <c r="CR55">
        <f t="shared" si="75"/>
        <v>420</v>
      </c>
      <c r="CS55">
        <f t="shared" si="75"/>
        <v>415</v>
      </c>
      <c r="CT55">
        <f t="shared" si="75"/>
        <v>260</v>
      </c>
      <c r="CU55">
        <f t="shared" si="75"/>
        <v>333</v>
      </c>
      <c r="CV55">
        <f t="shared" si="75"/>
        <v>382</v>
      </c>
      <c r="CW55">
        <f t="shared" si="75"/>
        <v>323</v>
      </c>
      <c r="CX55">
        <f t="shared" si="75"/>
        <v>285</v>
      </c>
      <c r="CY55">
        <f t="shared" si="75"/>
        <v>269</v>
      </c>
      <c r="CZ55">
        <f t="shared" si="75"/>
        <v>474</v>
      </c>
      <c r="DA55">
        <f t="shared" si="75"/>
        <v>174</v>
      </c>
      <c r="DB55">
        <f t="shared" si="75"/>
        <v>195</v>
      </c>
      <c r="DC55">
        <f t="shared" si="75"/>
        <v>236</v>
      </c>
      <c r="DD55">
        <f t="shared" si="75"/>
        <v>369</v>
      </c>
      <c r="DE55">
        <f t="shared" si="75"/>
        <v>274</v>
      </c>
      <c r="DF55">
        <f t="shared" si="75"/>
        <v>243</v>
      </c>
      <c r="DG55">
        <f t="shared" si="75"/>
        <v>194</v>
      </c>
      <c r="DH55">
        <f t="shared" si="75"/>
        <v>165</v>
      </c>
      <c r="DI55">
        <f t="shared" si="75"/>
        <v>179</v>
      </c>
      <c r="DJ55">
        <f t="shared" si="75"/>
        <v>172</v>
      </c>
      <c r="DK55">
        <f t="shared" si="75"/>
        <v>195</v>
      </c>
      <c r="DL55">
        <f t="shared" si="75"/>
        <v>262</v>
      </c>
      <c r="DM55">
        <f t="shared" si="75"/>
        <v>242</v>
      </c>
      <c r="DN55">
        <f t="shared" si="75"/>
        <v>153</v>
      </c>
      <c r="DO55">
        <f t="shared" si="75"/>
        <v>145</v>
      </c>
      <c r="DP55">
        <f t="shared" si="75"/>
        <v>99</v>
      </c>
      <c r="DQ55">
        <f t="shared" si="75"/>
        <v>162</v>
      </c>
      <c r="DR55">
        <f t="shared" si="75"/>
        <v>161</v>
      </c>
      <c r="DS55">
        <f t="shared" si="75"/>
        <v>156</v>
      </c>
      <c r="DT55">
        <f t="shared" si="75"/>
        <v>130</v>
      </c>
      <c r="DU55">
        <f t="shared" si="75"/>
        <v>119</v>
      </c>
      <c r="DV55">
        <f t="shared" si="75"/>
        <v>50</v>
      </c>
      <c r="DW55">
        <f t="shared" si="75"/>
        <v>92</v>
      </c>
      <c r="DX55">
        <f t="shared" si="75"/>
        <v>78</v>
      </c>
      <c r="DY55">
        <f t="shared" si="75"/>
        <v>117</v>
      </c>
      <c r="DZ55">
        <f t="shared" si="75"/>
        <v>70</v>
      </c>
      <c r="EA55">
        <f t="shared" si="75"/>
        <v>87</v>
      </c>
      <c r="EB55">
        <f t="shared" ref="EB55:GM55" si="76">EB5-EA5</f>
        <v>111</v>
      </c>
      <c r="EC55">
        <f t="shared" si="76"/>
        <v>75</v>
      </c>
      <c r="ED55">
        <f t="shared" si="76"/>
        <v>60</v>
      </c>
      <c r="EE55">
        <f t="shared" si="76"/>
        <v>55</v>
      </c>
      <c r="EF55">
        <f t="shared" si="76"/>
        <v>71</v>
      </c>
      <c r="EG55">
        <f t="shared" si="76"/>
        <v>88</v>
      </c>
      <c r="EH55">
        <f t="shared" si="76"/>
        <v>85</v>
      </c>
      <c r="EI55">
        <f t="shared" si="76"/>
        <v>72</v>
      </c>
      <c r="EJ55">
        <f t="shared" si="76"/>
        <v>53</v>
      </c>
      <c r="EK55">
        <f t="shared" si="76"/>
        <v>65</v>
      </c>
      <c r="EL55">
        <f t="shared" si="76"/>
        <v>79</v>
      </c>
      <c r="EM55">
        <f t="shared" si="76"/>
        <v>71</v>
      </c>
      <c r="EN55">
        <f t="shared" si="76"/>
        <v>53</v>
      </c>
      <c r="EO55">
        <f t="shared" si="76"/>
        <v>56</v>
      </c>
      <c r="EP55">
        <f t="shared" si="76"/>
        <v>78</v>
      </c>
      <c r="EQ55">
        <f t="shared" si="76"/>
        <v>44</v>
      </c>
      <c r="ER55">
        <f t="shared" si="76"/>
        <v>26</v>
      </c>
      <c r="ES55">
        <f t="shared" si="76"/>
        <v>34</v>
      </c>
      <c r="ET55">
        <f t="shared" si="76"/>
        <v>43</v>
      </c>
      <c r="EU55">
        <f t="shared" si="76"/>
        <v>66</v>
      </c>
      <c r="EV55">
        <f t="shared" si="76"/>
        <v>47</v>
      </c>
      <c r="EW55">
        <f t="shared" si="76"/>
        <v>49</v>
      </c>
      <c r="EX55">
        <f t="shared" si="76"/>
        <v>24</v>
      </c>
      <c r="EY55">
        <f t="shared" si="76"/>
        <v>23</v>
      </c>
      <c r="EZ55">
        <f t="shared" si="76"/>
        <v>18</v>
      </c>
      <c r="FA55">
        <f t="shared" si="76"/>
        <v>-31</v>
      </c>
      <c r="FB55">
        <f t="shared" si="76"/>
        <v>34</v>
      </c>
      <c r="FC55">
        <f t="shared" si="76"/>
        <v>30</v>
      </c>
      <c r="FD55">
        <f t="shared" si="76"/>
        <v>8</v>
      </c>
      <c r="FE55">
        <f t="shared" si="76"/>
        <v>22</v>
      </c>
      <c r="FF55">
        <f t="shared" si="76"/>
        <v>6</v>
      </c>
      <c r="FG55">
        <f t="shared" si="76"/>
        <v>23</v>
      </c>
      <c r="FH55">
        <f t="shared" si="76"/>
        <v>21</v>
      </c>
      <c r="FI55">
        <f t="shared" si="76"/>
        <v>30</v>
      </c>
      <c r="FJ55">
        <f t="shared" si="76"/>
        <v>15</v>
      </c>
      <c r="FK55">
        <f t="shared" si="76"/>
        <v>21</v>
      </c>
      <c r="FL55">
        <f t="shared" si="76"/>
        <v>7</v>
      </c>
      <c r="FM55">
        <f t="shared" si="76"/>
        <v>8</v>
      </c>
      <c r="FN55">
        <f t="shared" si="76"/>
        <v>30</v>
      </c>
      <c r="FO55">
        <f t="shared" si="76"/>
        <v>15</v>
      </c>
      <c r="FP55">
        <f t="shared" si="76"/>
        <v>12</v>
      </c>
      <c r="FQ55">
        <f t="shared" si="76"/>
        <v>12</v>
      </c>
      <c r="FR55">
        <f t="shared" si="76"/>
        <v>7</v>
      </c>
      <c r="FS55">
        <f t="shared" si="76"/>
        <v>9</v>
      </c>
      <c r="FT55">
        <f t="shared" si="76"/>
        <v>13</v>
      </c>
      <c r="FU55">
        <f t="shared" si="76"/>
        <v>17</v>
      </c>
      <c r="FV55">
        <f t="shared" si="76"/>
        <v>13</v>
      </c>
      <c r="FW55">
        <f t="shared" si="76"/>
        <v>20</v>
      </c>
      <c r="FX55">
        <f t="shared" si="76"/>
        <v>11</v>
      </c>
      <c r="FY55">
        <f t="shared" si="76"/>
        <v>14</v>
      </c>
      <c r="FZ55">
        <f t="shared" si="76"/>
        <v>3</v>
      </c>
      <c r="GA55">
        <f t="shared" si="76"/>
        <v>13</v>
      </c>
      <c r="GB55">
        <f t="shared" si="76"/>
        <v>15</v>
      </c>
      <c r="GC55">
        <f t="shared" si="76"/>
        <v>9</v>
      </c>
      <c r="GD55">
        <f t="shared" si="76"/>
        <v>10</v>
      </c>
      <c r="GE55">
        <f t="shared" si="76"/>
        <v>5</v>
      </c>
      <c r="GF55">
        <f t="shared" si="76"/>
        <v>5</v>
      </c>
      <c r="GG55">
        <f t="shared" si="76"/>
        <v>5</v>
      </c>
      <c r="GH55">
        <f t="shared" si="76"/>
        <v>5</v>
      </c>
      <c r="GI55">
        <f t="shared" si="76"/>
        <v>11</v>
      </c>
      <c r="GJ55">
        <f t="shared" si="76"/>
        <v>6</v>
      </c>
      <c r="GK55">
        <f t="shared" si="76"/>
        <v>3</v>
      </c>
      <c r="GL55">
        <f t="shared" si="76"/>
        <v>9</v>
      </c>
      <c r="GM55">
        <f t="shared" si="76"/>
        <v>5</v>
      </c>
      <c r="GN55">
        <f t="shared" ref="GN55:IY55" si="77">GN5-GM5</f>
        <v>8</v>
      </c>
      <c r="GO55">
        <f t="shared" si="77"/>
        <v>12</v>
      </c>
      <c r="GP55">
        <f t="shared" si="77"/>
        <v>5</v>
      </c>
      <c r="GQ55">
        <f t="shared" si="77"/>
        <v>10</v>
      </c>
      <c r="GR55">
        <f t="shared" si="77"/>
        <v>6</v>
      </c>
      <c r="GS55">
        <f t="shared" si="77"/>
        <v>3</v>
      </c>
      <c r="GT55">
        <f t="shared" si="77"/>
        <v>13</v>
      </c>
      <c r="GU55">
        <f t="shared" si="77"/>
        <v>2</v>
      </c>
      <c r="GV55">
        <f t="shared" si="77"/>
        <v>4</v>
      </c>
      <c r="GW55">
        <f t="shared" si="77"/>
        <v>6</v>
      </c>
      <c r="GX55">
        <f t="shared" si="77"/>
        <v>10</v>
      </c>
      <c r="GY55">
        <f t="shared" si="77"/>
        <v>6</v>
      </c>
      <c r="GZ55">
        <f t="shared" si="77"/>
        <v>3</v>
      </c>
      <c r="HA55">
        <f t="shared" si="77"/>
        <v>158</v>
      </c>
      <c r="HB55">
        <f t="shared" si="77"/>
        <v>4</v>
      </c>
      <c r="HC55">
        <f t="shared" si="77"/>
        <v>4</v>
      </c>
      <c r="HD55">
        <f t="shared" si="77"/>
        <v>5</v>
      </c>
      <c r="HE55">
        <f t="shared" si="77"/>
        <v>7</v>
      </c>
      <c r="HF55">
        <f t="shared" si="77"/>
        <v>6</v>
      </c>
      <c r="HG55">
        <f t="shared" si="77"/>
        <v>9</v>
      </c>
      <c r="HH55">
        <f t="shared" si="77"/>
        <v>3</v>
      </c>
      <c r="HI55">
        <f t="shared" si="77"/>
        <v>7</v>
      </c>
      <c r="HJ55">
        <f t="shared" si="77"/>
        <v>4</v>
      </c>
      <c r="HK55">
        <f t="shared" si="77"/>
        <v>4</v>
      </c>
      <c r="HL55">
        <f t="shared" si="77"/>
        <v>13</v>
      </c>
      <c r="HM55">
        <f t="shared" si="77"/>
        <v>5</v>
      </c>
      <c r="HN55">
        <f t="shared" si="77"/>
        <v>9</v>
      </c>
      <c r="HO55">
        <f t="shared" si="77"/>
        <v>1</v>
      </c>
      <c r="HP55">
        <f t="shared" si="77"/>
        <v>4</v>
      </c>
      <c r="HQ55">
        <f t="shared" si="77"/>
        <v>6</v>
      </c>
      <c r="HR55">
        <f t="shared" si="77"/>
        <v>8</v>
      </c>
      <c r="HS55">
        <f t="shared" si="77"/>
        <v>6</v>
      </c>
      <c r="HT55">
        <f t="shared" si="77"/>
        <v>10</v>
      </c>
      <c r="HU55">
        <f t="shared" si="77"/>
        <v>11</v>
      </c>
      <c r="HV55">
        <f t="shared" si="77"/>
        <v>16</v>
      </c>
      <c r="HW55">
        <f t="shared" si="77"/>
        <v>7</v>
      </c>
      <c r="HX55">
        <f t="shared" si="77"/>
        <v>12</v>
      </c>
      <c r="HY55">
        <f t="shared" si="77"/>
        <v>10</v>
      </c>
      <c r="HZ55">
        <f t="shared" si="77"/>
        <v>14</v>
      </c>
      <c r="IA55">
        <f t="shared" si="77"/>
        <v>10</v>
      </c>
      <c r="IB55">
        <f t="shared" si="77"/>
        <v>10</v>
      </c>
      <c r="IC55">
        <f t="shared" si="77"/>
        <v>6</v>
      </c>
      <c r="ID55">
        <f t="shared" si="77"/>
        <v>7</v>
      </c>
      <c r="IE55">
        <f t="shared" si="77"/>
        <v>14</v>
      </c>
      <c r="IF55">
        <f t="shared" si="77"/>
        <v>9</v>
      </c>
      <c r="IG55">
        <f t="shared" si="77"/>
        <v>12</v>
      </c>
      <c r="IH55">
        <f t="shared" si="77"/>
        <v>13</v>
      </c>
      <c r="II55">
        <f t="shared" si="77"/>
        <v>10</v>
      </c>
      <c r="IJ55">
        <f t="shared" si="77"/>
        <v>24</v>
      </c>
      <c r="IK55">
        <f t="shared" si="77"/>
        <v>15</v>
      </c>
      <c r="IL55">
        <f t="shared" si="77"/>
        <v>17</v>
      </c>
      <c r="IM55">
        <f t="shared" si="77"/>
        <v>14</v>
      </c>
      <c r="IN55">
        <f t="shared" si="77"/>
        <v>20</v>
      </c>
      <c r="IO55">
        <f t="shared" si="77"/>
        <v>23</v>
      </c>
      <c r="IP55">
        <f t="shared" si="77"/>
        <v>20</v>
      </c>
      <c r="IQ55">
        <f t="shared" si="77"/>
        <v>17</v>
      </c>
      <c r="IR55">
        <f t="shared" si="77"/>
        <v>17</v>
      </c>
      <c r="IS55">
        <f t="shared" si="77"/>
        <v>16</v>
      </c>
      <c r="IT55">
        <f t="shared" si="77"/>
        <v>24</v>
      </c>
      <c r="IU55">
        <f t="shared" si="77"/>
        <v>19</v>
      </c>
      <c r="IV55">
        <f t="shared" si="77"/>
        <v>24</v>
      </c>
      <c r="IW55">
        <f t="shared" si="77"/>
        <v>23</v>
      </c>
      <c r="IX55">
        <f t="shared" si="77"/>
        <v>27</v>
      </c>
      <c r="IY55">
        <f t="shared" si="77"/>
        <v>18</v>
      </c>
      <c r="IZ55">
        <f t="shared" ref="IZ55:JQ55" si="78">IZ5-IY5</f>
        <v>16</v>
      </c>
      <c r="JA55">
        <f t="shared" si="78"/>
        <v>28</v>
      </c>
      <c r="JB55">
        <f t="shared" si="78"/>
        <v>31</v>
      </c>
      <c r="JC55">
        <f t="shared" si="78"/>
        <v>22</v>
      </c>
      <c r="JD55">
        <f t="shared" si="78"/>
        <v>28</v>
      </c>
      <c r="JE55">
        <f t="shared" si="78"/>
        <v>29</v>
      </c>
      <c r="JF55">
        <f t="shared" si="78"/>
        <v>26</v>
      </c>
      <c r="JG55">
        <f t="shared" si="78"/>
        <v>39</v>
      </c>
      <c r="JH55">
        <f t="shared" si="78"/>
        <v>41</v>
      </c>
      <c r="JI55">
        <f t="shared" si="78"/>
        <v>43</v>
      </c>
      <c r="JJ55">
        <f t="shared" si="78"/>
        <v>83</v>
      </c>
      <c r="JK55">
        <f t="shared" si="78"/>
        <v>55</v>
      </c>
      <c r="JL55">
        <f t="shared" si="78"/>
        <v>47</v>
      </c>
      <c r="JM55">
        <f t="shared" si="78"/>
        <v>69</v>
      </c>
      <c r="JN55">
        <f t="shared" si="78"/>
        <v>73</v>
      </c>
      <c r="JO55">
        <f t="shared" si="78"/>
        <v>89</v>
      </c>
      <c r="JP55">
        <f t="shared" si="78"/>
        <v>127</v>
      </c>
      <c r="JQ55">
        <f t="shared" si="78"/>
        <v>136</v>
      </c>
      <c r="JR55">
        <f t="shared" ref="JR55:OH55" si="79">JR5-JQ5</f>
        <v>91</v>
      </c>
      <c r="JS55">
        <f t="shared" si="79"/>
        <v>151</v>
      </c>
      <c r="JT55">
        <f t="shared" si="79"/>
        <v>128</v>
      </c>
      <c r="JU55">
        <f t="shared" si="79"/>
        <v>141</v>
      </c>
      <c r="JV55">
        <f t="shared" si="79"/>
        <v>221</v>
      </c>
      <c r="JW55">
        <f t="shared" si="79"/>
        <v>205</v>
      </c>
      <c r="JX55">
        <f t="shared" si="79"/>
        <v>217</v>
      </c>
      <c r="JY55">
        <f t="shared" si="79"/>
        <v>199</v>
      </c>
      <c r="JZ55">
        <f t="shared" si="79"/>
        <v>297</v>
      </c>
      <c r="KA55">
        <f t="shared" si="79"/>
        <v>208</v>
      </c>
      <c r="KB55">
        <f t="shared" si="79"/>
        <v>233</v>
      </c>
      <c r="KC55">
        <f t="shared" si="79"/>
        <v>353</v>
      </c>
      <c r="KD55">
        <f t="shared" si="79"/>
        <v>352</v>
      </c>
      <c r="KE55">
        <f t="shared" si="79"/>
        <v>428</v>
      </c>
      <c r="KF55">
        <f t="shared" si="79"/>
        <v>446</v>
      </c>
      <c r="KG55">
        <f t="shared" si="79"/>
        <v>425</v>
      </c>
      <c r="KH55">
        <f t="shared" si="79"/>
        <v>331</v>
      </c>
      <c r="KI55">
        <f t="shared" si="79"/>
        <v>356</v>
      </c>
      <c r="KJ55">
        <f t="shared" si="79"/>
        <v>580</v>
      </c>
      <c r="KK55">
        <f t="shared" si="79"/>
        <v>623</v>
      </c>
      <c r="KL55">
        <f t="shared" si="79"/>
        <v>636</v>
      </c>
      <c r="KM55">
        <f t="shared" si="79"/>
        <v>550</v>
      </c>
      <c r="KN55">
        <f t="shared" si="79"/>
        <v>544</v>
      </c>
      <c r="KO55">
        <f t="shared" si="79"/>
        <v>546</v>
      </c>
      <c r="KP55">
        <f t="shared" si="79"/>
        <v>504</v>
      </c>
      <c r="KQ55">
        <f t="shared" si="79"/>
        <v>731</v>
      </c>
      <c r="KR55">
        <f t="shared" si="79"/>
        <v>753</v>
      </c>
      <c r="KS55">
        <f t="shared" si="79"/>
        <v>653</v>
      </c>
      <c r="KT55">
        <f t="shared" si="79"/>
        <v>699</v>
      </c>
      <c r="KU55">
        <f t="shared" si="79"/>
        <v>692</v>
      </c>
      <c r="KV55">
        <f t="shared" si="79"/>
        <v>562</v>
      </c>
      <c r="KW55">
        <f t="shared" si="79"/>
        <v>630</v>
      </c>
      <c r="KX55">
        <f t="shared" si="79"/>
        <v>853</v>
      </c>
      <c r="KY55">
        <f t="shared" si="79"/>
        <v>722</v>
      </c>
      <c r="KZ55">
        <f t="shared" si="79"/>
        <v>822</v>
      </c>
      <c r="LA55">
        <f t="shared" si="79"/>
        <v>827</v>
      </c>
      <c r="LB55">
        <f t="shared" si="79"/>
        <v>686</v>
      </c>
      <c r="LC55">
        <f t="shared" si="79"/>
        <v>541</v>
      </c>
      <c r="LD55">
        <f t="shared" si="79"/>
        <v>672</v>
      </c>
      <c r="LE55">
        <f t="shared" si="79"/>
        <v>785</v>
      </c>
      <c r="LF55">
        <f t="shared" si="79"/>
        <v>684</v>
      </c>
      <c r="LG55">
        <f t="shared" si="79"/>
        <v>993</v>
      </c>
      <c r="LH55">
        <f t="shared" si="79"/>
        <v>814</v>
      </c>
      <c r="LI55">
        <f t="shared" si="79"/>
        <v>662</v>
      </c>
      <c r="LJ55">
        <f t="shared" si="79"/>
        <v>564</v>
      </c>
      <c r="LK55">
        <f t="shared" si="79"/>
        <v>528</v>
      </c>
      <c r="LL55">
        <f t="shared" si="79"/>
        <v>634</v>
      </c>
      <c r="LM55">
        <f t="shared" si="79"/>
        <v>499</v>
      </c>
      <c r="LN55">
        <f t="shared" si="79"/>
        <v>887</v>
      </c>
      <c r="LO55">
        <f t="shared" si="79"/>
        <v>761</v>
      </c>
      <c r="LP55">
        <f t="shared" si="79"/>
        <v>649</v>
      </c>
      <c r="LQ55">
        <f t="shared" si="79"/>
        <v>484</v>
      </c>
      <c r="LR55">
        <f t="shared" si="79"/>
        <v>491</v>
      </c>
      <c r="LS55">
        <f t="shared" si="79"/>
        <v>846</v>
      </c>
      <c r="LT55">
        <f t="shared" si="79"/>
        <v>680</v>
      </c>
      <c r="LU55">
        <f t="shared" si="79"/>
        <v>683</v>
      </c>
      <c r="LV55">
        <f t="shared" si="79"/>
        <v>674</v>
      </c>
      <c r="LW55">
        <f t="shared" si="79"/>
        <v>553</v>
      </c>
      <c r="LX55">
        <f t="shared" si="79"/>
        <v>352</v>
      </c>
      <c r="LY55">
        <f t="shared" si="79"/>
        <v>415</v>
      </c>
      <c r="LZ55">
        <f t="shared" si="79"/>
        <v>628</v>
      </c>
      <c r="MA55">
        <f t="shared" si="79"/>
        <v>553</v>
      </c>
      <c r="MB55">
        <f t="shared" si="79"/>
        <v>505</v>
      </c>
      <c r="MC55">
        <f t="shared" si="79"/>
        <v>459</v>
      </c>
      <c r="MD55">
        <f t="shared" si="79"/>
        <v>261</v>
      </c>
      <c r="ME55">
        <f t="shared" si="79"/>
        <v>305</v>
      </c>
      <c r="MF55">
        <f t="shared" si="79"/>
        <v>445</v>
      </c>
      <c r="MG55">
        <f t="shared" si="79"/>
        <v>659</v>
      </c>
      <c r="MH55">
        <f t="shared" si="79"/>
        <v>575</v>
      </c>
      <c r="MI55">
        <f t="shared" si="79"/>
        <v>555</v>
      </c>
      <c r="MJ55">
        <f t="shared" si="79"/>
        <v>462</v>
      </c>
      <c r="MK55">
        <f t="shared" si="79"/>
        <v>364</v>
      </c>
      <c r="ML55">
        <f t="shared" si="79"/>
        <v>347</v>
      </c>
      <c r="MM55">
        <f t="shared" si="79"/>
        <v>348</v>
      </c>
      <c r="MN55">
        <f t="shared" si="79"/>
        <v>649</v>
      </c>
      <c r="MO55">
        <f t="shared" si="79"/>
        <v>548</v>
      </c>
      <c r="MP55">
        <f t="shared" si="79"/>
        <v>414</v>
      </c>
      <c r="MQ55">
        <f t="shared" si="79"/>
        <v>620</v>
      </c>
      <c r="MR55">
        <f t="shared" si="79"/>
        <v>483</v>
      </c>
      <c r="MS55">
        <f t="shared" si="79"/>
        <v>361</v>
      </c>
      <c r="MT55">
        <f t="shared" si="79"/>
        <v>448</v>
      </c>
      <c r="MU55">
        <f t="shared" si="79"/>
        <v>616</v>
      </c>
      <c r="MV55">
        <f t="shared" si="79"/>
        <v>507</v>
      </c>
      <c r="MW55">
        <f t="shared" si="79"/>
        <v>522</v>
      </c>
      <c r="MX55">
        <f t="shared" si="79"/>
        <v>477</v>
      </c>
      <c r="MY55">
        <f t="shared" si="79"/>
        <v>475</v>
      </c>
      <c r="MZ55">
        <f t="shared" si="79"/>
        <v>377</v>
      </c>
      <c r="NA55">
        <f t="shared" si="79"/>
        <v>377</v>
      </c>
      <c r="NB55">
        <f t="shared" si="79"/>
        <v>603</v>
      </c>
      <c r="NC55">
        <f t="shared" si="79"/>
        <v>524</v>
      </c>
      <c r="ND55">
        <f t="shared" si="79"/>
        <v>521</v>
      </c>
      <c r="NE55">
        <f t="shared" si="79"/>
        <v>472</v>
      </c>
      <c r="NF55">
        <f t="shared" si="79"/>
        <v>488</v>
      </c>
      <c r="NG55">
        <f t="shared" si="79"/>
        <v>299</v>
      </c>
      <c r="NH55">
        <f t="shared" si="79"/>
        <v>420</v>
      </c>
      <c r="NI55">
        <f t="shared" si="79"/>
        <v>541</v>
      </c>
      <c r="NJ55">
        <f t="shared" si="79"/>
        <v>467</v>
      </c>
      <c r="NK55">
        <f t="shared" si="79"/>
        <v>492</v>
      </c>
      <c r="NL55">
        <f t="shared" si="79"/>
        <v>477</v>
      </c>
      <c r="NM55">
        <f t="shared" si="79"/>
        <v>421</v>
      </c>
      <c r="NN55">
        <f t="shared" si="79"/>
        <v>237</v>
      </c>
      <c r="NO55">
        <f t="shared" si="79"/>
        <v>329</v>
      </c>
      <c r="NP55">
        <f t="shared" si="79"/>
        <v>499</v>
      </c>
      <c r="NQ55">
        <f t="shared" si="79"/>
        <v>476</v>
      </c>
      <c r="NR55">
        <f t="shared" si="79"/>
        <v>421</v>
      </c>
      <c r="NS55">
        <f t="shared" si="79"/>
        <v>377</v>
      </c>
      <c r="NT55">
        <f t="shared" si="79"/>
        <v>385</v>
      </c>
      <c r="NU55">
        <f t="shared" si="79"/>
        <v>270</v>
      </c>
      <c r="NV55">
        <f t="shared" si="79"/>
        <v>307</v>
      </c>
      <c r="NW55">
        <f t="shared" si="79"/>
        <v>422</v>
      </c>
      <c r="NX55">
        <f t="shared" si="79"/>
        <v>336</v>
      </c>
      <c r="NY55">
        <f t="shared" si="79"/>
        <v>391</v>
      </c>
      <c r="NZ55">
        <f t="shared" si="79"/>
        <v>316</v>
      </c>
      <c r="OA55">
        <f t="shared" si="79"/>
        <v>311</v>
      </c>
      <c r="OB55">
        <f t="shared" si="79"/>
        <v>221</v>
      </c>
      <c r="OC55">
        <f t="shared" si="79"/>
        <v>258</v>
      </c>
      <c r="OD55">
        <f t="shared" si="79"/>
        <v>336</v>
      </c>
      <c r="OE55">
        <f t="shared" si="79"/>
        <v>369</v>
      </c>
      <c r="OF55">
        <f t="shared" si="79"/>
        <v>347</v>
      </c>
      <c r="OG55">
        <f t="shared" si="79"/>
        <v>348</v>
      </c>
      <c r="OH55">
        <f t="shared" si="79"/>
        <v>251</v>
      </c>
    </row>
    <row r="56" spans="1:398" x14ac:dyDescent="0.35">
      <c r="A56" s="8" t="s">
        <v>274</v>
      </c>
      <c r="B56" t="str">
        <f>"(203)"</f>
        <v>(203)</v>
      </c>
      <c r="D56">
        <f t="shared" ref="D56:BO56" si="80">D6-C6</f>
        <v>0</v>
      </c>
      <c r="E56">
        <f t="shared" si="80"/>
        <v>0</v>
      </c>
      <c r="F56">
        <f t="shared" si="80"/>
        <v>0</v>
      </c>
      <c r="G56">
        <f t="shared" si="80"/>
        <v>0</v>
      </c>
      <c r="H56">
        <f t="shared" si="80"/>
        <v>0</v>
      </c>
      <c r="I56">
        <f t="shared" si="80"/>
        <v>0</v>
      </c>
      <c r="J56">
        <f t="shared" si="80"/>
        <v>0</v>
      </c>
      <c r="K56">
        <f t="shared" si="80"/>
        <v>0</v>
      </c>
      <c r="L56">
        <f t="shared" si="80"/>
        <v>0</v>
      </c>
      <c r="M56">
        <f t="shared" si="80"/>
        <v>0</v>
      </c>
      <c r="N56">
        <f t="shared" si="80"/>
        <v>0</v>
      </c>
      <c r="O56">
        <f t="shared" si="80"/>
        <v>0</v>
      </c>
      <c r="P56">
        <f t="shared" si="80"/>
        <v>0</v>
      </c>
      <c r="Q56">
        <f t="shared" si="80"/>
        <v>0</v>
      </c>
      <c r="R56">
        <f t="shared" si="80"/>
        <v>0</v>
      </c>
      <c r="S56">
        <f t="shared" si="80"/>
        <v>0</v>
      </c>
      <c r="T56">
        <f t="shared" si="80"/>
        <v>0</v>
      </c>
      <c r="U56">
        <f t="shared" si="80"/>
        <v>0</v>
      </c>
      <c r="V56">
        <f t="shared" si="80"/>
        <v>0</v>
      </c>
      <c r="W56">
        <f t="shared" si="80"/>
        <v>0</v>
      </c>
      <c r="X56">
        <f t="shared" si="80"/>
        <v>0</v>
      </c>
      <c r="Y56">
        <f t="shared" si="80"/>
        <v>0</v>
      </c>
      <c r="Z56">
        <f t="shared" si="80"/>
        <v>0</v>
      </c>
      <c r="AA56">
        <f t="shared" si="80"/>
        <v>0</v>
      </c>
      <c r="AB56">
        <f t="shared" si="80"/>
        <v>0</v>
      </c>
      <c r="AC56">
        <f t="shared" si="80"/>
        <v>0</v>
      </c>
      <c r="AD56">
        <f t="shared" si="80"/>
        <v>0</v>
      </c>
      <c r="AE56">
        <f t="shared" si="80"/>
        <v>0</v>
      </c>
      <c r="AF56">
        <f t="shared" si="80"/>
        <v>0</v>
      </c>
      <c r="AG56">
        <f t="shared" si="80"/>
        <v>0</v>
      </c>
      <c r="AH56">
        <f t="shared" si="80"/>
        <v>0</v>
      </c>
      <c r="AI56">
        <f t="shared" si="80"/>
        <v>0</v>
      </c>
      <c r="AJ56">
        <f t="shared" si="80"/>
        <v>0</v>
      </c>
      <c r="AK56">
        <f t="shared" si="80"/>
        <v>0</v>
      </c>
      <c r="AL56">
        <f t="shared" si="80"/>
        <v>0</v>
      </c>
      <c r="AM56">
        <f t="shared" si="80"/>
        <v>0</v>
      </c>
      <c r="AN56">
        <f t="shared" si="80"/>
        <v>0</v>
      </c>
      <c r="AO56">
        <f t="shared" si="80"/>
        <v>0</v>
      </c>
      <c r="AP56">
        <f t="shared" si="80"/>
        <v>0</v>
      </c>
      <c r="AQ56">
        <f t="shared" si="80"/>
        <v>0</v>
      </c>
      <c r="AR56">
        <f t="shared" si="80"/>
        <v>0</v>
      </c>
      <c r="AS56">
        <f t="shared" si="80"/>
        <v>0</v>
      </c>
      <c r="AT56">
        <f t="shared" si="80"/>
        <v>0</v>
      </c>
      <c r="AU56">
        <f t="shared" si="80"/>
        <v>0</v>
      </c>
      <c r="AV56">
        <f t="shared" si="80"/>
        <v>0</v>
      </c>
      <c r="AW56">
        <f t="shared" si="80"/>
        <v>0</v>
      </c>
      <c r="AX56">
        <f t="shared" si="80"/>
        <v>0</v>
      </c>
      <c r="AY56">
        <f t="shared" si="80"/>
        <v>0</v>
      </c>
      <c r="AZ56">
        <f t="shared" si="80"/>
        <v>0</v>
      </c>
      <c r="BA56">
        <f t="shared" si="80"/>
        <v>0</v>
      </c>
      <c r="BB56">
        <f t="shared" si="80"/>
        <v>0</v>
      </c>
      <c r="BC56">
        <f t="shared" si="80"/>
        <v>0</v>
      </c>
      <c r="BD56">
        <f t="shared" si="80"/>
        <v>0</v>
      </c>
      <c r="BE56">
        <f t="shared" si="80"/>
        <v>0</v>
      </c>
      <c r="BF56">
        <f t="shared" si="80"/>
        <v>0</v>
      </c>
      <c r="BG56">
        <f t="shared" si="80"/>
        <v>0</v>
      </c>
      <c r="BH56">
        <f t="shared" si="80"/>
        <v>0</v>
      </c>
      <c r="BI56">
        <f t="shared" si="80"/>
        <v>0</v>
      </c>
      <c r="BJ56">
        <f t="shared" si="80"/>
        <v>0</v>
      </c>
      <c r="BK56">
        <f t="shared" si="80"/>
        <v>0</v>
      </c>
      <c r="BL56">
        <f t="shared" si="80"/>
        <v>0</v>
      </c>
      <c r="BM56">
        <f t="shared" si="80"/>
        <v>0</v>
      </c>
      <c r="BN56">
        <f t="shared" si="80"/>
        <v>0</v>
      </c>
      <c r="BO56">
        <f t="shared" si="80"/>
        <v>0</v>
      </c>
      <c r="BP56">
        <f t="shared" ref="BP56:EA56" si="81">BP6-BO6</f>
        <v>1</v>
      </c>
      <c r="BQ56">
        <f t="shared" si="81"/>
        <v>0</v>
      </c>
      <c r="BR56">
        <f t="shared" si="81"/>
        <v>1</v>
      </c>
      <c r="BS56">
        <f t="shared" si="81"/>
        <v>1</v>
      </c>
      <c r="BT56">
        <f t="shared" si="81"/>
        <v>2</v>
      </c>
      <c r="BU56">
        <f t="shared" si="81"/>
        <v>0</v>
      </c>
      <c r="BV56">
        <f t="shared" si="81"/>
        <v>0</v>
      </c>
      <c r="BW56">
        <f t="shared" si="81"/>
        <v>4</v>
      </c>
      <c r="BX56">
        <f t="shared" si="81"/>
        <v>0</v>
      </c>
      <c r="BY56">
        <f t="shared" si="81"/>
        <v>2</v>
      </c>
      <c r="BZ56">
        <f t="shared" si="81"/>
        <v>1</v>
      </c>
      <c r="CA56">
        <f t="shared" si="81"/>
        <v>1</v>
      </c>
      <c r="CB56">
        <f t="shared" si="81"/>
        <v>5</v>
      </c>
      <c r="CC56">
        <f t="shared" si="81"/>
        <v>0</v>
      </c>
      <c r="CD56">
        <f t="shared" si="81"/>
        <v>6</v>
      </c>
      <c r="CE56">
        <f t="shared" si="81"/>
        <v>1</v>
      </c>
      <c r="CF56">
        <f t="shared" si="81"/>
        <v>0</v>
      </c>
      <c r="CG56">
        <f t="shared" si="81"/>
        <v>2</v>
      </c>
      <c r="CH56">
        <f t="shared" si="81"/>
        <v>0</v>
      </c>
      <c r="CI56">
        <f t="shared" si="81"/>
        <v>7</v>
      </c>
      <c r="CJ56">
        <f t="shared" si="81"/>
        <v>14</v>
      </c>
      <c r="CK56">
        <f t="shared" si="81"/>
        <v>2</v>
      </c>
      <c r="CL56">
        <f t="shared" si="81"/>
        <v>2</v>
      </c>
      <c r="CM56">
        <f t="shared" si="81"/>
        <v>2</v>
      </c>
      <c r="CN56">
        <f t="shared" si="81"/>
        <v>4</v>
      </c>
      <c r="CO56">
        <f t="shared" si="81"/>
        <v>0</v>
      </c>
      <c r="CP56">
        <f t="shared" si="81"/>
        <v>7</v>
      </c>
      <c r="CQ56">
        <f t="shared" si="81"/>
        <v>10</v>
      </c>
      <c r="CR56">
        <f t="shared" si="81"/>
        <v>4</v>
      </c>
      <c r="CS56">
        <f t="shared" si="81"/>
        <v>7</v>
      </c>
      <c r="CT56">
        <f t="shared" si="81"/>
        <v>1</v>
      </c>
      <c r="CU56">
        <f t="shared" si="81"/>
        <v>3</v>
      </c>
      <c r="CV56">
        <f t="shared" si="81"/>
        <v>3</v>
      </c>
      <c r="CW56">
        <f t="shared" si="81"/>
        <v>10</v>
      </c>
      <c r="CX56">
        <f t="shared" si="81"/>
        <v>0</v>
      </c>
      <c r="CY56">
        <f t="shared" si="81"/>
        <v>13</v>
      </c>
      <c r="CZ56">
        <f t="shared" si="81"/>
        <v>7</v>
      </c>
      <c r="DA56">
        <f t="shared" si="81"/>
        <v>8</v>
      </c>
      <c r="DB56">
        <f t="shared" si="81"/>
        <v>7</v>
      </c>
      <c r="DC56">
        <f t="shared" si="81"/>
        <v>10</v>
      </c>
      <c r="DD56">
        <f t="shared" si="81"/>
        <v>5</v>
      </c>
      <c r="DE56">
        <f t="shared" si="81"/>
        <v>8</v>
      </c>
      <c r="DF56">
        <f t="shared" si="81"/>
        <v>17</v>
      </c>
      <c r="DG56">
        <f t="shared" si="81"/>
        <v>8</v>
      </c>
      <c r="DH56">
        <f t="shared" si="81"/>
        <v>8</v>
      </c>
      <c r="DI56">
        <f t="shared" si="81"/>
        <v>12</v>
      </c>
      <c r="DJ56">
        <f t="shared" si="81"/>
        <v>0</v>
      </c>
      <c r="DK56">
        <f t="shared" si="81"/>
        <v>13</v>
      </c>
      <c r="DL56">
        <f t="shared" si="81"/>
        <v>19</v>
      </c>
      <c r="DM56">
        <f t="shared" si="81"/>
        <v>9</v>
      </c>
      <c r="DN56">
        <f t="shared" si="81"/>
        <v>14</v>
      </c>
      <c r="DO56">
        <f t="shared" si="81"/>
        <v>3</v>
      </c>
      <c r="DP56">
        <f t="shared" si="81"/>
        <v>22</v>
      </c>
      <c r="DQ56">
        <f t="shared" si="81"/>
        <v>26</v>
      </c>
      <c r="DR56">
        <f t="shared" si="81"/>
        <v>27</v>
      </c>
      <c r="DS56">
        <f t="shared" si="81"/>
        <v>30</v>
      </c>
      <c r="DT56">
        <f t="shared" si="81"/>
        <v>28</v>
      </c>
      <c r="DU56">
        <f t="shared" si="81"/>
        <v>10</v>
      </c>
      <c r="DV56">
        <f t="shared" si="81"/>
        <v>22</v>
      </c>
      <c r="DW56">
        <f t="shared" si="81"/>
        <v>52</v>
      </c>
      <c r="DX56">
        <f t="shared" si="81"/>
        <v>43</v>
      </c>
      <c r="DY56">
        <f t="shared" si="81"/>
        <v>28</v>
      </c>
      <c r="DZ56">
        <f t="shared" si="81"/>
        <v>25</v>
      </c>
      <c r="EA56">
        <f t="shared" si="81"/>
        <v>34</v>
      </c>
      <c r="EB56">
        <f t="shared" ref="EB56:GM56" si="82">EB6-EA6</f>
        <v>32</v>
      </c>
      <c r="EC56">
        <f t="shared" si="82"/>
        <v>40</v>
      </c>
      <c r="ED56">
        <f t="shared" si="82"/>
        <v>22</v>
      </c>
      <c r="EE56">
        <f t="shared" si="82"/>
        <v>50</v>
      </c>
      <c r="EF56">
        <f t="shared" si="82"/>
        <v>37</v>
      </c>
      <c r="EG56">
        <f t="shared" si="82"/>
        <v>56</v>
      </c>
      <c r="EH56">
        <f t="shared" si="82"/>
        <v>60</v>
      </c>
      <c r="EI56">
        <f t="shared" si="82"/>
        <v>44</v>
      </c>
      <c r="EJ56">
        <f t="shared" si="82"/>
        <v>46</v>
      </c>
      <c r="EK56">
        <f t="shared" si="82"/>
        <v>82</v>
      </c>
      <c r="EL56">
        <f t="shared" si="82"/>
        <v>82</v>
      </c>
      <c r="EM56">
        <f t="shared" si="82"/>
        <v>48</v>
      </c>
      <c r="EN56">
        <f t="shared" si="82"/>
        <v>74</v>
      </c>
      <c r="EO56">
        <f t="shared" si="82"/>
        <v>70</v>
      </c>
      <c r="EP56">
        <f t="shared" si="82"/>
        <v>69</v>
      </c>
      <c r="EQ56">
        <f t="shared" si="82"/>
        <v>57</v>
      </c>
      <c r="ER56">
        <f t="shared" si="82"/>
        <v>88</v>
      </c>
      <c r="ES56">
        <f t="shared" si="82"/>
        <v>57</v>
      </c>
      <c r="ET56">
        <f t="shared" si="82"/>
        <v>49</v>
      </c>
      <c r="EU56">
        <f t="shared" si="82"/>
        <v>63</v>
      </c>
      <c r="EV56">
        <f t="shared" si="82"/>
        <v>94</v>
      </c>
      <c r="EW56">
        <f t="shared" si="82"/>
        <v>46</v>
      </c>
      <c r="EX56">
        <f t="shared" si="82"/>
        <v>53</v>
      </c>
      <c r="EY56">
        <f t="shared" si="82"/>
        <v>61</v>
      </c>
      <c r="EZ56">
        <f t="shared" si="82"/>
        <v>111</v>
      </c>
      <c r="FA56">
        <f t="shared" si="82"/>
        <v>103</v>
      </c>
      <c r="FB56">
        <f t="shared" si="82"/>
        <v>87</v>
      </c>
      <c r="FC56">
        <f t="shared" si="82"/>
        <v>48</v>
      </c>
      <c r="FD56">
        <f t="shared" si="82"/>
        <v>73</v>
      </c>
      <c r="FE56">
        <f t="shared" si="82"/>
        <v>43</v>
      </c>
      <c r="FF56">
        <f t="shared" si="82"/>
        <v>73</v>
      </c>
      <c r="FG56">
        <f t="shared" si="82"/>
        <v>128</v>
      </c>
      <c r="FH56">
        <f t="shared" si="82"/>
        <v>92</v>
      </c>
      <c r="FI56">
        <f t="shared" si="82"/>
        <v>95</v>
      </c>
      <c r="FJ56">
        <f t="shared" si="82"/>
        <v>108</v>
      </c>
      <c r="FK56">
        <f t="shared" si="82"/>
        <v>74</v>
      </c>
      <c r="FL56">
        <f t="shared" si="82"/>
        <v>173</v>
      </c>
      <c r="FM56">
        <f t="shared" si="82"/>
        <v>111</v>
      </c>
      <c r="FN56">
        <f t="shared" si="82"/>
        <v>192</v>
      </c>
      <c r="FO56">
        <f t="shared" si="82"/>
        <v>100</v>
      </c>
      <c r="FP56">
        <f t="shared" si="82"/>
        <v>118</v>
      </c>
      <c r="FQ56">
        <f t="shared" si="82"/>
        <v>140</v>
      </c>
      <c r="FR56">
        <f t="shared" si="82"/>
        <v>111</v>
      </c>
      <c r="FS56">
        <f t="shared" si="82"/>
        <v>108</v>
      </c>
      <c r="FT56">
        <f t="shared" si="82"/>
        <v>93</v>
      </c>
      <c r="FU56">
        <f t="shared" si="82"/>
        <v>174</v>
      </c>
      <c r="FV56">
        <f t="shared" si="82"/>
        <v>107</v>
      </c>
      <c r="FW56">
        <f t="shared" si="82"/>
        <v>216</v>
      </c>
      <c r="FX56">
        <f t="shared" si="82"/>
        <v>135</v>
      </c>
      <c r="FY56">
        <f t="shared" si="82"/>
        <v>144</v>
      </c>
      <c r="FZ56">
        <f t="shared" si="82"/>
        <v>85</v>
      </c>
      <c r="GA56">
        <f t="shared" si="82"/>
        <v>140</v>
      </c>
      <c r="GB56">
        <f t="shared" si="82"/>
        <v>195</v>
      </c>
      <c r="GC56">
        <f t="shared" si="82"/>
        <v>572</v>
      </c>
      <c r="GD56">
        <f t="shared" si="82"/>
        <v>153</v>
      </c>
      <c r="GE56">
        <f t="shared" si="82"/>
        <v>250</v>
      </c>
      <c r="GF56">
        <f t="shared" si="82"/>
        <v>312</v>
      </c>
      <c r="GG56">
        <f t="shared" si="82"/>
        <v>114</v>
      </c>
      <c r="GH56">
        <f t="shared" si="82"/>
        <v>298</v>
      </c>
      <c r="GI56">
        <f t="shared" si="82"/>
        <v>190</v>
      </c>
      <c r="GJ56">
        <f t="shared" si="82"/>
        <v>240</v>
      </c>
      <c r="GK56">
        <f t="shared" si="82"/>
        <v>315</v>
      </c>
      <c r="GL56">
        <f t="shared" si="82"/>
        <v>193</v>
      </c>
      <c r="GM56">
        <f t="shared" si="82"/>
        <v>148</v>
      </c>
      <c r="GN56">
        <f t="shared" ref="GN56:IY56" si="83">GN6-GM6</f>
        <v>213</v>
      </c>
      <c r="GO56">
        <f t="shared" si="83"/>
        <v>173</v>
      </c>
      <c r="GP56">
        <f t="shared" si="83"/>
        <v>345</v>
      </c>
      <c r="GQ56">
        <f t="shared" si="83"/>
        <v>414</v>
      </c>
      <c r="GR56">
        <f t="shared" si="83"/>
        <v>306</v>
      </c>
      <c r="GS56">
        <f t="shared" si="83"/>
        <v>305</v>
      </c>
      <c r="GT56">
        <f t="shared" si="83"/>
        <v>301</v>
      </c>
      <c r="GU56">
        <f t="shared" si="83"/>
        <v>198</v>
      </c>
      <c r="GV56">
        <f t="shared" si="83"/>
        <v>213</v>
      </c>
      <c r="GW56">
        <f t="shared" si="83"/>
        <v>130</v>
      </c>
      <c r="GX56">
        <f t="shared" si="83"/>
        <v>259</v>
      </c>
      <c r="GY56">
        <f t="shared" si="83"/>
        <v>260</v>
      </c>
      <c r="GZ56">
        <f t="shared" si="83"/>
        <v>286</v>
      </c>
      <c r="HA56">
        <f t="shared" si="83"/>
        <v>121</v>
      </c>
      <c r="HB56">
        <f t="shared" si="83"/>
        <v>162</v>
      </c>
      <c r="HC56">
        <f t="shared" si="83"/>
        <v>143</v>
      </c>
      <c r="HD56">
        <f t="shared" si="83"/>
        <v>282</v>
      </c>
      <c r="HE56">
        <f t="shared" si="83"/>
        <v>159</v>
      </c>
      <c r="HF56">
        <f t="shared" si="83"/>
        <v>195</v>
      </c>
      <c r="HG56">
        <f t="shared" si="83"/>
        <v>225</v>
      </c>
      <c r="HH56">
        <f t="shared" si="83"/>
        <v>144</v>
      </c>
      <c r="HI56">
        <f t="shared" si="83"/>
        <v>72</v>
      </c>
      <c r="HJ56">
        <f t="shared" si="83"/>
        <v>100</v>
      </c>
      <c r="HK56">
        <f t="shared" si="83"/>
        <v>149</v>
      </c>
      <c r="HL56">
        <f t="shared" si="83"/>
        <v>194</v>
      </c>
      <c r="HM56">
        <f t="shared" si="83"/>
        <v>126</v>
      </c>
      <c r="HN56">
        <f t="shared" si="83"/>
        <v>115</v>
      </c>
      <c r="HO56">
        <f t="shared" si="83"/>
        <v>238</v>
      </c>
      <c r="HP56">
        <f t="shared" si="83"/>
        <v>47</v>
      </c>
      <c r="HQ56">
        <f t="shared" si="83"/>
        <v>121</v>
      </c>
      <c r="HR56">
        <f t="shared" si="83"/>
        <v>114</v>
      </c>
      <c r="HS56">
        <f t="shared" si="83"/>
        <v>126</v>
      </c>
      <c r="HT56">
        <f t="shared" si="83"/>
        <v>174</v>
      </c>
      <c r="HU56">
        <f t="shared" si="83"/>
        <v>115</v>
      </c>
      <c r="HV56">
        <f t="shared" si="83"/>
        <v>101</v>
      </c>
      <c r="HW56">
        <f t="shared" si="83"/>
        <v>110</v>
      </c>
      <c r="HX56">
        <f t="shared" si="83"/>
        <v>115</v>
      </c>
      <c r="HY56">
        <f t="shared" si="83"/>
        <v>82</v>
      </c>
      <c r="HZ56">
        <f t="shared" si="83"/>
        <v>82</v>
      </c>
      <c r="IA56">
        <f t="shared" si="83"/>
        <v>97</v>
      </c>
      <c r="IB56">
        <f t="shared" si="83"/>
        <v>113</v>
      </c>
      <c r="IC56">
        <f t="shared" si="83"/>
        <v>49</v>
      </c>
      <c r="ID56">
        <f t="shared" si="83"/>
        <v>20</v>
      </c>
      <c r="IE56">
        <f t="shared" si="83"/>
        <v>52</v>
      </c>
      <c r="IF56">
        <f t="shared" si="83"/>
        <v>142</v>
      </c>
      <c r="IG56">
        <f t="shared" si="83"/>
        <v>64</v>
      </c>
      <c r="IH56">
        <f t="shared" si="83"/>
        <v>67</v>
      </c>
      <c r="II56">
        <f t="shared" si="83"/>
        <v>85</v>
      </c>
      <c r="IJ56">
        <f t="shared" si="83"/>
        <v>83</v>
      </c>
      <c r="IK56">
        <f t="shared" si="83"/>
        <v>13</v>
      </c>
      <c r="IL56">
        <f t="shared" si="83"/>
        <v>39</v>
      </c>
      <c r="IM56">
        <f t="shared" si="83"/>
        <v>126</v>
      </c>
      <c r="IN56">
        <f t="shared" si="83"/>
        <v>88</v>
      </c>
      <c r="IO56">
        <f t="shared" si="83"/>
        <v>77</v>
      </c>
      <c r="IP56">
        <f t="shared" si="83"/>
        <v>29</v>
      </c>
      <c r="IQ56">
        <f t="shared" si="83"/>
        <v>64</v>
      </c>
      <c r="IR56">
        <f t="shared" si="83"/>
        <v>22</v>
      </c>
      <c r="IS56">
        <f t="shared" si="83"/>
        <v>188</v>
      </c>
      <c r="IT56">
        <f t="shared" si="83"/>
        <v>81</v>
      </c>
      <c r="IU56">
        <f t="shared" si="83"/>
        <v>67</v>
      </c>
      <c r="IV56">
        <f t="shared" si="83"/>
        <v>132</v>
      </c>
      <c r="IW56">
        <f t="shared" si="83"/>
        <v>43</v>
      </c>
      <c r="IX56">
        <f t="shared" si="83"/>
        <v>29</v>
      </c>
      <c r="IY56">
        <f t="shared" si="83"/>
        <v>38</v>
      </c>
      <c r="IZ56">
        <f t="shared" ref="IZ56:JQ56" si="84">IZ6-IY6</f>
        <v>40</v>
      </c>
      <c r="JA56">
        <f t="shared" si="84"/>
        <v>87</v>
      </c>
      <c r="JB56">
        <f t="shared" si="84"/>
        <v>145</v>
      </c>
      <c r="JC56">
        <f t="shared" si="84"/>
        <v>160</v>
      </c>
      <c r="JD56">
        <f t="shared" si="84"/>
        <v>139</v>
      </c>
      <c r="JE56">
        <f t="shared" si="84"/>
        <v>126</v>
      </c>
      <c r="JF56">
        <f t="shared" si="84"/>
        <v>107</v>
      </c>
      <c r="JG56">
        <f t="shared" si="84"/>
        <v>83</v>
      </c>
      <c r="JH56">
        <f t="shared" si="84"/>
        <v>165</v>
      </c>
      <c r="JI56">
        <f t="shared" si="84"/>
        <v>123</v>
      </c>
      <c r="JJ56">
        <f t="shared" si="84"/>
        <v>158</v>
      </c>
      <c r="JK56">
        <f t="shared" si="84"/>
        <v>61</v>
      </c>
      <c r="JL56">
        <f t="shared" si="84"/>
        <v>38</v>
      </c>
      <c r="JM56">
        <f t="shared" si="84"/>
        <v>63</v>
      </c>
      <c r="JN56">
        <f t="shared" si="84"/>
        <v>21</v>
      </c>
      <c r="JO56">
        <f t="shared" si="84"/>
        <v>164</v>
      </c>
      <c r="JP56">
        <f t="shared" si="84"/>
        <v>85</v>
      </c>
      <c r="JQ56">
        <f t="shared" si="84"/>
        <v>102</v>
      </c>
      <c r="JR56">
        <f t="shared" ref="JR56:OH56" si="85">JR6-JQ6</f>
        <v>48</v>
      </c>
      <c r="JS56">
        <f t="shared" si="85"/>
        <v>53</v>
      </c>
      <c r="JT56">
        <f t="shared" si="85"/>
        <v>24</v>
      </c>
      <c r="JU56">
        <f t="shared" si="85"/>
        <v>40</v>
      </c>
      <c r="JV56">
        <f t="shared" si="85"/>
        <v>45</v>
      </c>
      <c r="JW56">
        <f t="shared" si="85"/>
        <v>58</v>
      </c>
      <c r="JX56">
        <f t="shared" si="85"/>
        <v>53</v>
      </c>
      <c r="JY56">
        <f t="shared" si="85"/>
        <v>66</v>
      </c>
      <c r="JZ56">
        <f t="shared" si="85"/>
        <v>46</v>
      </c>
      <c r="KA56">
        <f t="shared" si="85"/>
        <v>135</v>
      </c>
      <c r="KB56">
        <f t="shared" si="85"/>
        <v>54</v>
      </c>
      <c r="KC56">
        <f t="shared" si="85"/>
        <v>74</v>
      </c>
      <c r="KD56">
        <f t="shared" si="85"/>
        <v>46</v>
      </c>
      <c r="KE56">
        <f t="shared" si="85"/>
        <v>92</v>
      </c>
      <c r="KF56">
        <f t="shared" si="85"/>
        <v>72</v>
      </c>
      <c r="KG56">
        <f t="shared" si="85"/>
        <v>40</v>
      </c>
      <c r="KH56">
        <f t="shared" si="85"/>
        <v>20</v>
      </c>
      <c r="KI56">
        <f t="shared" si="85"/>
        <v>36</v>
      </c>
      <c r="KJ56">
        <f t="shared" si="85"/>
        <v>106</v>
      </c>
      <c r="KK56">
        <f t="shared" si="85"/>
        <v>60</v>
      </c>
      <c r="KL56">
        <f t="shared" si="85"/>
        <v>65</v>
      </c>
      <c r="KM56">
        <f t="shared" si="85"/>
        <v>77</v>
      </c>
      <c r="KN56">
        <f t="shared" si="85"/>
        <v>53</v>
      </c>
      <c r="KO56">
        <f t="shared" si="85"/>
        <v>35</v>
      </c>
      <c r="KP56">
        <f t="shared" si="85"/>
        <v>73</v>
      </c>
      <c r="KQ56">
        <f t="shared" si="85"/>
        <v>118</v>
      </c>
      <c r="KR56">
        <f t="shared" si="85"/>
        <v>124</v>
      </c>
      <c r="KS56">
        <f t="shared" si="85"/>
        <v>115</v>
      </c>
      <c r="KT56">
        <f t="shared" si="85"/>
        <v>88</v>
      </c>
      <c r="KU56">
        <f t="shared" si="85"/>
        <v>86</v>
      </c>
      <c r="KV56">
        <f t="shared" si="85"/>
        <v>58</v>
      </c>
      <c r="KW56">
        <f t="shared" si="85"/>
        <v>65</v>
      </c>
      <c r="KX56">
        <f t="shared" si="85"/>
        <v>115</v>
      </c>
      <c r="KY56">
        <f t="shared" si="85"/>
        <v>118</v>
      </c>
      <c r="KZ56">
        <f t="shared" si="85"/>
        <v>88</v>
      </c>
      <c r="LA56">
        <f t="shared" si="85"/>
        <v>89</v>
      </c>
      <c r="LB56">
        <f t="shared" si="85"/>
        <v>61</v>
      </c>
      <c r="LC56">
        <f t="shared" si="85"/>
        <v>38</v>
      </c>
      <c r="LD56">
        <f t="shared" si="85"/>
        <v>58</v>
      </c>
      <c r="LE56">
        <f t="shared" si="85"/>
        <v>109</v>
      </c>
      <c r="LF56">
        <f t="shared" si="85"/>
        <v>65</v>
      </c>
      <c r="LG56">
        <f t="shared" si="85"/>
        <v>94</v>
      </c>
      <c r="LH56">
        <f t="shared" si="85"/>
        <v>160</v>
      </c>
      <c r="LI56">
        <f t="shared" si="85"/>
        <v>104</v>
      </c>
      <c r="LJ56">
        <f t="shared" si="85"/>
        <v>139</v>
      </c>
      <c r="LK56">
        <f t="shared" si="85"/>
        <v>43</v>
      </c>
      <c r="LL56">
        <f t="shared" si="85"/>
        <v>183</v>
      </c>
      <c r="LM56">
        <f t="shared" si="85"/>
        <v>142</v>
      </c>
      <c r="LN56">
        <f t="shared" si="85"/>
        <v>173</v>
      </c>
      <c r="LO56">
        <f t="shared" si="85"/>
        <v>205</v>
      </c>
      <c r="LP56">
        <f t="shared" si="85"/>
        <v>154</v>
      </c>
      <c r="LQ56">
        <f t="shared" si="85"/>
        <v>170</v>
      </c>
      <c r="LR56">
        <f t="shared" si="85"/>
        <v>175</v>
      </c>
      <c r="LS56">
        <f t="shared" si="85"/>
        <v>210</v>
      </c>
      <c r="LT56">
        <f t="shared" si="85"/>
        <v>166</v>
      </c>
      <c r="LU56">
        <f t="shared" si="85"/>
        <v>184</v>
      </c>
      <c r="LV56">
        <f t="shared" si="85"/>
        <v>274</v>
      </c>
      <c r="LW56">
        <f t="shared" si="85"/>
        <v>254</v>
      </c>
      <c r="LX56">
        <f t="shared" si="85"/>
        <v>152</v>
      </c>
      <c r="LY56">
        <f t="shared" si="85"/>
        <v>216</v>
      </c>
      <c r="LZ56">
        <f t="shared" si="85"/>
        <v>339</v>
      </c>
      <c r="MA56">
        <f t="shared" si="85"/>
        <v>411</v>
      </c>
      <c r="MB56">
        <f t="shared" si="85"/>
        <v>326</v>
      </c>
      <c r="MC56">
        <f t="shared" si="85"/>
        <v>293</v>
      </c>
      <c r="MD56">
        <f t="shared" si="85"/>
        <v>245</v>
      </c>
      <c r="ME56">
        <f t="shared" si="85"/>
        <v>214</v>
      </c>
      <c r="MF56">
        <f t="shared" si="85"/>
        <v>336</v>
      </c>
      <c r="MG56">
        <f t="shared" si="85"/>
        <v>497</v>
      </c>
      <c r="MH56">
        <f t="shared" si="85"/>
        <v>465</v>
      </c>
      <c r="MI56">
        <f t="shared" si="85"/>
        <v>436</v>
      </c>
      <c r="MJ56">
        <f t="shared" si="85"/>
        <v>418</v>
      </c>
      <c r="MK56">
        <f t="shared" si="85"/>
        <v>288</v>
      </c>
      <c r="ML56">
        <f t="shared" si="85"/>
        <v>402</v>
      </c>
      <c r="MM56">
        <f t="shared" si="85"/>
        <v>434</v>
      </c>
      <c r="MN56">
        <f t="shared" si="85"/>
        <v>513</v>
      </c>
      <c r="MO56">
        <f t="shared" si="85"/>
        <v>844</v>
      </c>
      <c r="MP56">
        <f t="shared" si="85"/>
        <v>441</v>
      </c>
      <c r="MQ56">
        <f t="shared" si="85"/>
        <v>616</v>
      </c>
      <c r="MR56">
        <f t="shared" si="85"/>
        <v>399</v>
      </c>
      <c r="MS56">
        <f t="shared" si="85"/>
        <v>339</v>
      </c>
      <c r="MT56">
        <f t="shared" si="85"/>
        <v>416</v>
      </c>
      <c r="MU56">
        <f t="shared" si="85"/>
        <v>755</v>
      </c>
      <c r="MV56">
        <f t="shared" si="85"/>
        <v>806</v>
      </c>
      <c r="MW56">
        <f t="shared" si="85"/>
        <v>712</v>
      </c>
      <c r="MX56">
        <f t="shared" si="85"/>
        <v>615</v>
      </c>
      <c r="MY56">
        <f t="shared" si="85"/>
        <v>384</v>
      </c>
      <c r="MZ56">
        <f t="shared" si="85"/>
        <v>254</v>
      </c>
      <c r="NA56">
        <f t="shared" si="85"/>
        <v>344</v>
      </c>
      <c r="NB56">
        <f t="shared" si="85"/>
        <v>839</v>
      </c>
      <c r="NC56">
        <f t="shared" si="85"/>
        <v>566</v>
      </c>
      <c r="ND56">
        <f t="shared" si="85"/>
        <v>647</v>
      </c>
      <c r="NE56">
        <f t="shared" si="85"/>
        <v>575</v>
      </c>
      <c r="NF56">
        <f t="shared" si="85"/>
        <v>498</v>
      </c>
      <c r="NG56">
        <f t="shared" si="85"/>
        <v>300</v>
      </c>
      <c r="NH56">
        <f t="shared" si="85"/>
        <v>243</v>
      </c>
      <c r="NI56">
        <f t="shared" si="85"/>
        <v>680</v>
      </c>
      <c r="NJ56">
        <f t="shared" si="85"/>
        <v>753</v>
      </c>
      <c r="NK56">
        <f t="shared" si="85"/>
        <v>555</v>
      </c>
      <c r="NL56">
        <f t="shared" si="85"/>
        <v>528</v>
      </c>
      <c r="NM56">
        <f t="shared" si="85"/>
        <v>318</v>
      </c>
      <c r="NN56">
        <f t="shared" si="85"/>
        <v>213</v>
      </c>
      <c r="NO56">
        <f t="shared" si="85"/>
        <v>235</v>
      </c>
      <c r="NP56">
        <f t="shared" si="85"/>
        <v>547</v>
      </c>
      <c r="NQ56">
        <f t="shared" si="85"/>
        <v>398</v>
      </c>
      <c r="NR56">
        <f t="shared" si="85"/>
        <v>261</v>
      </c>
      <c r="NS56">
        <f t="shared" si="85"/>
        <v>297</v>
      </c>
      <c r="NT56">
        <f t="shared" si="85"/>
        <v>278</v>
      </c>
      <c r="NU56">
        <f t="shared" si="85"/>
        <v>110</v>
      </c>
      <c r="NV56">
        <f t="shared" si="85"/>
        <v>183</v>
      </c>
      <c r="NW56">
        <f t="shared" si="85"/>
        <v>396</v>
      </c>
      <c r="NX56">
        <f t="shared" si="85"/>
        <v>276</v>
      </c>
      <c r="NY56">
        <f t="shared" si="85"/>
        <v>237</v>
      </c>
      <c r="NZ56">
        <f t="shared" si="85"/>
        <v>288</v>
      </c>
      <c r="OA56">
        <f t="shared" si="85"/>
        <v>151</v>
      </c>
      <c r="OB56">
        <f t="shared" si="85"/>
        <v>78</v>
      </c>
      <c r="OC56">
        <f t="shared" si="85"/>
        <v>195</v>
      </c>
      <c r="OD56">
        <f t="shared" si="85"/>
        <v>219</v>
      </c>
      <c r="OE56">
        <f t="shared" si="85"/>
        <v>165</v>
      </c>
      <c r="OF56">
        <f t="shared" si="85"/>
        <v>230</v>
      </c>
      <c r="OG56">
        <f t="shared" si="85"/>
        <v>151</v>
      </c>
      <c r="OH56">
        <f t="shared" si="85"/>
        <v>81</v>
      </c>
    </row>
    <row r="57" spans="1:398" x14ac:dyDescent="0.35">
      <c r="A57" s="8" t="s">
        <v>54</v>
      </c>
      <c r="B57" t="str">
        <f>"(204)"</f>
        <v>(204)</v>
      </c>
      <c r="D57">
        <f t="shared" ref="D57:BO57" si="86">D7-C7</f>
        <v>0</v>
      </c>
      <c r="E57">
        <f t="shared" si="86"/>
        <v>0</v>
      </c>
      <c r="F57">
        <f t="shared" si="86"/>
        <v>0</v>
      </c>
      <c r="G57">
        <f t="shared" si="86"/>
        <v>0</v>
      </c>
      <c r="H57">
        <f t="shared" si="86"/>
        <v>0</v>
      </c>
      <c r="I57">
        <f t="shared" si="86"/>
        <v>0</v>
      </c>
      <c r="J57">
        <f t="shared" si="86"/>
        <v>0</v>
      </c>
      <c r="K57">
        <f t="shared" si="86"/>
        <v>0</v>
      </c>
      <c r="L57">
        <f t="shared" si="86"/>
        <v>0</v>
      </c>
      <c r="M57">
        <f t="shared" si="86"/>
        <v>0</v>
      </c>
      <c r="N57">
        <f t="shared" si="86"/>
        <v>0</v>
      </c>
      <c r="O57">
        <f t="shared" si="86"/>
        <v>0</v>
      </c>
      <c r="P57">
        <f t="shared" si="86"/>
        <v>0</v>
      </c>
      <c r="Q57">
        <f t="shared" si="86"/>
        <v>0</v>
      </c>
      <c r="R57">
        <f t="shared" si="86"/>
        <v>0</v>
      </c>
      <c r="S57">
        <f t="shared" si="86"/>
        <v>0</v>
      </c>
      <c r="T57">
        <f t="shared" si="86"/>
        <v>0</v>
      </c>
      <c r="U57">
        <f t="shared" si="86"/>
        <v>0</v>
      </c>
      <c r="V57">
        <f t="shared" si="86"/>
        <v>0</v>
      </c>
      <c r="W57">
        <f t="shared" si="86"/>
        <v>0</v>
      </c>
      <c r="X57">
        <f t="shared" si="86"/>
        <v>0</v>
      </c>
      <c r="Y57">
        <f t="shared" si="86"/>
        <v>0</v>
      </c>
      <c r="Z57">
        <f t="shared" si="86"/>
        <v>0</v>
      </c>
      <c r="AA57">
        <f t="shared" si="86"/>
        <v>0</v>
      </c>
      <c r="AB57">
        <f t="shared" si="86"/>
        <v>0</v>
      </c>
      <c r="AC57">
        <f t="shared" si="86"/>
        <v>0</v>
      </c>
      <c r="AD57">
        <f t="shared" si="86"/>
        <v>0</v>
      </c>
      <c r="AE57">
        <f t="shared" si="86"/>
        <v>0</v>
      </c>
      <c r="AF57">
        <f t="shared" si="86"/>
        <v>0</v>
      </c>
      <c r="AG57">
        <f t="shared" si="86"/>
        <v>0</v>
      </c>
      <c r="AH57">
        <f t="shared" si="86"/>
        <v>0</v>
      </c>
      <c r="AI57">
        <f t="shared" si="86"/>
        <v>0</v>
      </c>
      <c r="AJ57">
        <f t="shared" si="86"/>
        <v>0</v>
      </c>
      <c r="AK57">
        <f t="shared" si="86"/>
        <v>0</v>
      </c>
      <c r="AL57">
        <f t="shared" si="86"/>
        <v>0</v>
      </c>
      <c r="AM57">
        <f t="shared" si="86"/>
        <v>0</v>
      </c>
      <c r="AN57">
        <f t="shared" si="86"/>
        <v>0</v>
      </c>
      <c r="AO57">
        <f t="shared" si="86"/>
        <v>0</v>
      </c>
      <c r="AP57">
        <f t="shared" si="86"/>
        <v>0</v>
      </c>
      <c r="AQ57">
        <f t="shared" si="86"/>
        <v>0</v>
      </c>
      <c r="AR57">
        <f t="shared" si="86"/>
        <v>1</v>
      </c>
      <c r="AS57">
        <f t="shared" si="86"/>
        <v>1</v>
      </c>
      <c r="AT57">
        <f t="shared" si="86"/>
        <v>1</v>
      </c>
      <c r="AU57">
        <f t="shared" si="86"/>
        <v>2</v>
      </c>
      <c r="AV57">
        <f t="shared" si="86"/>
        <v>5</v>
      </c>
      <c r="AW57">
        <f t="shared" si="86"/>
        <v>7</v>
      </c>
      <c r="AX57">
        <f t="shared" si="86"/>
        <v>11</v>
      </c>
      <c r="AY57">
        <f t="shared" si="86"/>
        <v>7</v>
      </c>
      <c r="AZ57">
        <f t="shared" si="86"/>
        <v>19</v>
      </c>
      <c r="BA57">
        <f t="shared" si="86"/>
        <v>1</v>
      </c>
      <c r="BB57">
        <f t="shared" si="86"/>
        <v>78</v>
      </c>
      <c r="BC57">
        <f t="shared" si="86"/>
        <v>62</v>
      </c>
      <c r="BD57">
        <f t="shared" si="86"/>
        <v>94</v>
      </c>
      <c r="BE57">
        <f t="shared" si="86"/>
        <v>53</v>
      </c>
      <c r="BF57">
        <f t="shared" si="86"/>
        <v>191</v>
      </c>
      <c r="BG57">
        <f t="shared" si="86"/>
        <v>90</v>
      </c>
      <c r="BH57">
        <f t="shared" si="86"/>
        <v>207</v>
      </c>
      <c r="BI57">
        <f t="shared" si="86"/>
        <v>213</v>
      </c>
      <c r="BJ57">
        <f t="shared" si="86"/>
        <v>332</v>
      </c>
      <c r="BK57">
        <f t="shared" si="86"/>
        <v>397</v>
      </c>
      <c r="BL57">
        <f t="shared" si="86"/>
        <v>539</v>
      </c>
      <c r="BM57">
        <f t="shared" si="86"/>
        <v>497</v>
      </c>
      <c r="BN57">
        <f t="shared" si="86"/>
        <v>839</v>
      </c>
      <c r="BO57">
        <f t="shared" si="86"/>
        <v>718</v>
      </c>
      <c r="BP57">
        <f t="shared" ref="BP57:EA57" si="87">BP7-BO7</f>
        <v>773</v>
      </c>
      <c r="BQ57">
        <f t="shared" si="87"/>
        <v>844</v>
      </c>
      <c r="BR57">
        <f t="shared" si="87"/>
        <v>821</v>
      </c>
      <c r="BS57">
        <f t="shared" si="87"/>
        <v>913</v>
      </c>
      <c r="BT57">
        <f t="shared" si="87"/>
        <v>748</v>
      </c>
      <c r="BU57">
        <f t="shared" si="87"/>
        <v>923</v>
      </c>
      <c r="BV57">
        <f t="shared" si="87"/>
        <v>961</v>
      </c>
      <c r="BW57">
        <f t="shared" si="87"/>
        <v>850</v>
      </c>
      <c r="BX57">
        <f t="shared" si="87"/>
        <v>749</v>
      </c>
      <c r="BY57">
        <f t="shared" si="87"/>
        <v>694</v>
      </c>
      <c r="BZ57">
        <f t="shared" si="87"/>
        <v>700</v>
      </c>
      <c r="CA57">
        <f t="shared" si="87"/>
        <v>704</v>
      </c>
      <c r="CB57">
        <f t="shared" si="87"/>
        <v>747</v>
      </c>
      <c r="CC57">
        <f t="shared" si="87"/>
        <v>655</v>
      </c>
      <c r="CD57">
        <f t="shared" si="87"/>
        <v>634</v>
      </c>
      <c r="CE57">
        <f t="shared" si="87"/>
        <v>525</v>
      </c>
      <c r="CF57">
        <f t="shared" si="87"/>
        <v>603</v>
      </c>
      <c r="CG57">
        <f t="shared" si="87"/>
        <v>547</v>
      </c>
      <c r="CH57">
        <f t="shared" si="87"/>
        <v>300</v>
      </c>
      <c r="CI57">
        <f t="shared" si="87"/>
        <v>652</v>
      </c>
      <c r="CJ57">
        <f t="shared" si="87"/>
        <v>607</v>
      </c>
      <c r="CK57">
        <f t="shared" si="87"/>
        <v>687</v>
      </c>
      <c r="CL57">
        <f t="shared" si="87"/>
        <v>41</v>
      </c>
      <c r="CM57">
        <f t="shared" si="87"/>
        <v>410</v>
      </c>
      <c r="CN57">
        <f t="shared" si="87"/>
        <v>399</v>
      </c>
      <c r="CO57">
        <f t="shared" si="87"/>
        <v>430</v>
      </c>
      <c r="CP57">
        <f t="shared" si="87"/>
        <v>435</v>
      </c>
      <c r="CQ57">
        <f t="shared" si="87"/>
        <v>440</v>
      </c>
      <c r="CR57">
        <f t="shared" si="87"/>
        <v>367</v>
      </c>
      <c r="CS57">
        <f t="shared" si="87"/>
        <v>378</v>
      </c>
      <c r="CT57">
        <f t="shared" si="87"/>
        <v>288</v>
      </c>
      <c r="CU57">
        <f t="shared" si="87"/>
        <v>331</v>
      </c>
      <c r="CV57">
        <f t="shared" si="87"/>
        <v>301</v>
      </c>
      <c r="CW57">
        <f t="shared" si="87"/>
        <v>453</v>
      </c>
      <c r="CX57">
        <f t="shared" si="87"/>
        <v>268</v>
      </c>
      <c r="CY57">
        <f t="shared" si="87"/>
        <v>0</v>
      </c>
      <c r="CZ57">
        <f t="shared" si="87"/>
        <v>557</v>
      </c>
      <c r="DA57">
        <f t="shared" si="87"/>
        <v>164</v>
      </c>
      <c r="DB57">
        <f t="shared" si="87"/>
        <v>164</v>
      </c>
      <c r="DC57">
        <f t="shared" si="87"/>
        <v>185</v>
      </c>
      <c r="DD57">
        <f t="shared" si="87"/>
        <v>244</v>
      </c>
      <c r="DE57">
        <f t="shared" si="87"/>
        <v>213</v>
      </c>
      <c r="DF57">
        <f t="shared" si="87"/>
        <v>229</v>
      </c>
      <c r="DG57">
        <f t="shared" si="87"/>
        <v>179</v>
      </c>
      <c r="DH57">
        <f t="shared" si="87"/>
        <v>143</v>
      </c>
      <c r="DI57">
        <f t="shared" si="87"/>
        <v>123</v>
      </c>
      <c r="DJ57">
        <f t="shared" si="87"/>
        <v>176</v>
      </c>
      <c r="DK57">
        <f t="shared" si="87"/>
        <v>184</v>
      </c>
      <c r="DL57">
        <f t="shared" si="87"/>
        <v>217</v>
      </c>
      <c r="DM57">
        <f t="shared" si="87"/>
        <v>138</v>
      </c>
      <c r="DN57">
        <f t="shared" si="87"/>
        <v>104</v>
      </c>
      <c r="DO57">
        <f t="shared" si="87"/>
        <v>0</v>
      </c>
      <c r="DP57">
        <f t="shared" si="87"/>
        <v>146</v>
      </c>
      <c r="DQ57">
        <f t="shared" si="87"/>
        <v>69</v>
      </c>
      <c r="DR57">
        <f t="shared" si="87"/>
        <v>110</v>
      </c>
      <c r="DS57">
        <f t="shared" si="87"/>
        <v>52</v>
      </c>
      <c r="DT57">
        <f t="shared" si="87"/>
        <v>688</v>
      </c>
      <c r="DU57">
        <f t="shared" si="87"/>
        <v>50</v>
      </c>
      <c r="DV57">
        <f t="shared" si="87"/>
        <v>74</v>
      </c>
      <c r="DW57">
        <f t="shared" si="87"/>
        <v>-1918</v>
      </c>
      <c r="DX57">
        <f t="shared" si="87"/>
        <v>283</v>
      </c>
      <c r="DY57">
        <f t="shared" si="87"/>
        <v>0</v>
      </c>
      <c r="DZ57">
        <f t="shared" si="87"/>
        <v>2</v>
      </c>
      <c r="EA57">
        <f t="shared" si="87"/>
        <v>2</v>
      </c>
      <c r="EB57">
        <f t="shared" ref="EB57:GM57" si="88">EB7-EA7</f>
        <v>4</v>
      </c>
      <c r="EC57">
        <f t="shared" si="88"/>
        <v>2</v>
      </c>
      <c r="ED57">
        <f t="shared" si="88"/>
        <v>0</v>
      </c>
      <c r="EE57">
        <f t="shared" si="88"/>
        <v>0</v>
      </c>
      <c r="EF57">
        <f t="shared" si="88"/>
        <v>1</v>
      </c>
      <c r="EG57">
        <f t="shared" si="88"/>
        <v>5</v>
      </c>
      <c r="EH57">
        <f t="shared" si="88"/>
        <v>1</v>
      </c>
      <c r="EI57">
        <f t="shared" si="88"/>
        <v>1</v>
      </c>
      <c r="EJ57">
        <f t="shared" si="88"/>
        <v>1</v>
      </c>
      <c r="EK57">
        <f t="shared" si="88"/>
        <v>0</v>
      </c>
      <c r="EL57">
        <f t="shared" si="88"/>
        <v>0</v>
      </c>
      <c r="EM57">
        <f t="shared" si="88"/>
        <v>0</v>
      </c>
      <c r="EN57">
        <f t="shared" si="88"/>
        <v>0</v>
      </c>
      <c r="EO57">
        <f t="shared" si="88"/>
        <v>0</v>
      </c>
      <c r="EP57">
        <f t="shared" si="88"/>
        <v>0</v>
      </c>
      <c r="EQ57">
        <f t="shared" si="88"/>
        <v>0</v>
      </c>
      <c r="ER57">
        <f t="shared" si="88"/>
        <v>0</v>
      </c>
      <c r="ES57">
        <f t="shared" si="88"/>
        <v>0</v>
      </c>
      <c r="ET57">
        <f t="shared" si="88"/>
        <v>0</v>
      </c>
      <c r="EU57">
        <f t="shared" si="88"/>
        <v>0</v>
      </c>
      <c r="EV57">
        <f t="shared" si="88"/>
        <v>1179</v>
      </c>
      <c r="EW57">
        <f t="shared" si="88"/>
        <v>7</v>
      </c>
      <c r="EX57">
        <f t="shared" si="88"/>
        <v>1</v>
      </c>
      <c r="EY57">
        <f t="shared" si="88"/>
        <v>1</v>
      </c>
      <c r="EZ57">
        <f t="shared" si="88"/>
        <v>1</v>
      </c>
      <c r="FA57">
        <f t="shared" si="88"/>
        <v>2</v>
      </c>
      <c r="FB57">
        <f t="shared" si="88"/>
        <v>3</v>
      </c>
      <c r="FC57">
        <f t="shared" si="88"/>
        <v>8</v>
      </c>
      <c r="FD57">
        <f t="shared" si="88"/>
        <v>3</v>
      </c>
      <c r="FE57">
        <f t="shared" si="88"/>
        <v>2</v>
      </c>
      <c r="FF57">
        <f t="shared" si="88"/>
        <v>3</v>
      </c>
      <c r="FG57">
        <f t="shared" si="88"/>
        <v>9</v>
      </c>
      <c r="FH57">
        <f t="shared" si="88"/>
        <v>9</v>
      </c>
      <c r="FI57">
        <f t="shared" si="88"/>
        <v>4</v>
      </c>
      <c r="FJ57">
        <f t="shared" si="88"/>
        <v>17</v>
      </c>
      <c r="FK57">
        <f t="shared" si="88"/>
        <v>0</v>
      </c>
      <c r="FL57">
        <f t="shared" si="88"/>
        <v>0</v>
      </c>
      <c r="FM57">
        <f t="shared" si="88"/>
        <v>3</v>
      </c>
      <c r="FN57">
        <f t="shared" si="88"/>
        <v>4</v>
      </c>
      <c r="FO57">
        <f t="shared" si="88"/>
        <v>4</v>
      </c>
      <c r="FP57">
        <f t="shared" si="88"/>
        <v>5</v>
      </c>
      <c r="FQ57">
        <f t="shared" si="88"/>
        <v>2</v>
      </c>
      <c r="FR57">
        <f t="shared" si="88"/>
        <v>0</v>
      </c>
      <c r="FS57">
        <f t="shared" si="88"/>
        <v>0</v>
      </c>
      <c r="FT57">
        <f t="shared" si="88"/>
        <v>3</v>
      </c>
      <c r="FU57">
        <f t="shared" si="88"/>
        <v>3</v>
      </c>
      <c r="FV57">
        <f t="shared" si="88"/>
        <v>4</v>
      </c>
      <c r="FW57">
        <f t="shared" si="88"/>
        <v>3</v>
      </c>
      <c r="FX57">
        <f t="shared" si="88"/>
        <v>4</v>
      </c>
      <c r="FY57">
        <f t="shared" si="88"/>
        <v>0</v>
      </c>
      <c r="FZ57">
        <f t="shared" si="88"/>
        <v>0</v>
      </c>
      <c r="GA57">
        <f t="shared" si="88"/>
        <v>2</v>
      </c>
      <c r="GB57">
        <f t="shared" si="88"/>
        <v>2</v>
      </c>
      <c r="GC57">
        <f t="shared" si="88"/>
        <v>2</v>
      </c>
      <c r="GD57">
        <f t="shared" si="88"/>
        <v>3</v>
      </c>
      <c r="GE57">
        <f t="shared" si="88"/>
        <v>3</v>
      </c>
      <c r="GF57">
        <f t="shared" si="88"/>
        <v>0</v>
      </c>
      <c r="GG57">
        <f t="shared" si="88"/>
        <v>0</v>
      </c>
      <c r="GH57">
        <f t="shared" si="88"/>
        <v>2</v>
      </c>
      <c r="GI57">
        <f t="shared" si="88"/>
        <v>2</v>
      </c>
      <c r="GJ57">
        <f t="shared" si="88"/>
        <v>5</v>
      </c>
      <c r="GK57">
        <f t="shared" si="88"/>
        <v>2</v>
      </c>
      <c r="GL57">
        <f t="shared" si="88"/>
        <v>2</v>
      </c>
      <c r="GM57">
        <f t="shared" si="88"/>
        <v>0</v>
      </c>
      <c r="GN57">
        <f t="shared" ref="GN57:IY57" si="89">GN7-GM7</f>
        <v>0</v>
      </c>
      <c r="GO57">
        <f t="shared" si="89"/>
        <v>27</v>
      </c>
      <c r="GP57">
        <f t="shared" si="89"/>
        <v>26</v>
      </c>
      <c r="GQ57">
        <f t="shared" si="89"/>
        <v>1</v>
      </c>
      <c r="GR57">
        <f t="shared" si="89"/>
        <v>1</v>
      </c>
      <c r="GS57">
        <f t="shared" si="89"/>
        <v>3</v>
      </c>
      <c r="GT57">
        <f t="shared" si="89"/>
        <v>0</v>
      </c>
      <c r="GU57">
        <f t="shared" si="89"/>
        <v>0</v>
      </c>
      <c r="GV57">
        <f t="shared" si="89"/>
        <v>73</v>
      </c>
      <c r="GW57">
        <f t="shared" si="89"/>
        <v>5</v>
      </c>
      <c r="GX57">
        <f t="shared" si="89"/>
        <v>-2</v>
      </c>
      <c r="GY57">
        <f t="shared" si="89"/>
        <v>26</v>
      </c>
      <c r="GZ57">
        <f t="shared" si="89"/>
        <v>12</v>
      </c>
      <c r="HA57">
        <f t="shared" si="89"/>
        <v>0</v>
      </c>
      <c r="HB57">
        <f t="shared" si="89"/>
        <v>0</v>
      </c>
      <c r="HC57">
        <f t="shared" si="89"/>
        <v>29</v>
      </c>
      <c r="HD57">
        <f t="shared" si="89"/>
        <v>24</v>
      </c>
      <c r="HE57">
        <f t="shared" si="89"/>
        <v>127</v>
      </c>
      <c r="HF57">
        <f t="shared" si="89"/>
        <v>16</v>
      </c>
      <c r="HG57">
        <f t="shared" si="89"/>
        <v>25</v>
      </c>
      <c r="HH57">
        <f t="shared" si="89"/>
        <v>0</v>
      </c>
      <c r="HI57">
        <f t="shared" si="89"/>
        <v>0</v>
      </c>
      <c r="HJ57">
        <f t="shared" si="89"/>
        <v>34</v>
      </c>
      <c r="HK57">
        <f t="shared" si="89"/>
        <v>52</v>
      </c>
      <c r="HL57">
        <f t="shared" si="89"/>
        <v>47</v>
      </c>
      <c r="HM57">
        <f t="shared" si="89"/>
        <v>25</v>
      </c>
      <c r="HN57">
        <f t="shared" si="89"/>
        <v>15</v>
      </c>
      <c r="HO57">
        <f t="shared" si="89"/>
        <v>0</v>
      </c>
      <c r="HP57">
        <f t="shared" si="89"/>
        <v>0</v>
      </c>
      <c r="HQ57">
        <f t="shared" si="89"/>
        <v>83</v>
      </c>
      <c r="HR57">
        <f t="shared" si="89"/>
        <v>58</v>
      </c>
      <c r="HS57">
        <f t="shared" si="89"/>
        <v>42</v>
      </c>
      <c r="HT57">
        <f t="shared" si="89"/>
        <v>40</v>
      </c>
      <c r="HU57">
        <f t="shared" si="89"/>
        <v>184</v>
      </c>
      <c r="HV57">
        <f t="shared" si="89"/>
        <v>0</v>
      </c>
      <c r="HW57">
        <f t="shared" si="89"/>
        <v>0</v>
      </c>
      <c r="HX57">
        <f t="shared" si="89"/>
        <v>98</v>
      </c>
      <c r="HY57">
        <f t="shared" si="89"/>
        <v>78</v>
      </c>
      <c r="HZ57">
        <f t="shared" si="89"/>
        <v>34</v>
      </c>
      <c r="IA57">
        <f t="shared" si="89"/>
        <v>71</v>
      </c>
      <c r="IB57">
        <f t="shared" si="89"/>
        <v>48</v>
      </c>
      <c r="IC57">
        <f t="shared" si="89"/>
        <v>0</v>
      </c>
      <c r="ID57">
        <f t="shared" si="89"/>
        <v>0</v>
      </c>
      <c r="IE57">
        <f t="shared" si="89"/>
        <v>101</v>
      </c>
      <c r="IF57">
        <f t="shared" si="89"/>
        <v>156</v>
      </c>
      <c r="IG57">
        <f t="shared" si="89"/>
        <v>239</v>
      </c>
      <c r="IH57">
        <f t="shared" si="89"/>
        <v>162</v>
      </c>
      <c r="II57">
        <f t="shared" si="89"/>
        <v>90</v>
      </c>
      <c r="IJ57">
        <f t="shared" si="89"/>
        <v>0</v>
      </c>
      <c r="IK57">
        <f t="shared" si="89"/>
        <v>0</v>
      </c>
      <c r="IL57">
        <f t="shared" si="89"/>
        <v>168</v>
      </c>
      <c r="IM57">
        <f t="shared" si="89"/>
        <v>241</v>
      </c>
      <c r="IN57">
        <f t="shared" si="89"/>
        <v>130</v>
      </c>
      <c r="IO57">
        <f t="shared" si="89"/>
        <v>84</v>
      </c>
      <c r="IP57">
        <f t="shared" si="89"/>
        <v>114</v>
      </c>
      <c r="IQ57">
        <f t="shared" si="89"/>
        <v>0</v>
      </c>
      <c r="IR57">
        <f t="shared" si="89"/>
        <v>0</v>
      </c>
      <c r="IS57">
        <f t="shared" si="89"/>
        <v>179</v>
      </c>
      <c r="IT57">
        <f t="shared" si="89"/>
        <v>0</v>
      </c>
      <c r="IU57">
        <f t="shared" si="89"/>
        <v>380</v>
      </c>
      <c r="IV57">
        <f t="shared" si="89"/>
        <v>182</v>
      </c>
      <c r="IW57">
        <f t="shared" si="89"/>
        <v>113</v>
      </c>
      <c r="IX57">
        <f t="shared" si="89"/>
        <v>0</v>
      </c>
      <c r="IY57">
        <f t="shared" si="89"/>
        <v>0</v>
      </c>
      <c r="IZ57">
        <f t="shared" ref="IZ57:JQ57" si="90">IZ7-IY7</f>
        <v>139</v>
      </c>
      <c r="JA57">
        <f t="shared" si="90"/>
        <v>261</v>
      </c>
      <c r="JB57">
        <f t="shared" si="90"/>
        <v>76</v>
      </c>
      <c r="JC57">
        <f t="shared" si="90"/>
        <v>126</v>
      </c>
      <c r="JD57">
        <f t="shared" si="90"/>
        <v>241</v>
      </c>
      <c r="JE57">
        <f t="shared" si="90"/>
        <v>0</v>
      </c>
      <c r="JF57">
        <f t="shared" si="90"/>
        <v>0</v>
      </c>
      <c r="JG57">
        <f t="shared" si="90"/>
        <v>195</v>
      </c>
      <c r="JH57">
        <f t="shared" si="90"/>
        <v>80</v>
      </c>
      <c r="JI57">
        <f t="shared" si="90"/>
        <v>209</v>
      </c>
      <c r="JJ57">
        <f t="shared" si="90"/>
        <v>140</v>
      </c>
      <c r="JK57">
        <f t="shared" si="90"/>
        <v>222</v>
      </c>
      <c r="JL57">
        <f t="shared" si="90"/>
        <v>0</v>
      </c>
      <c r="JM57">
        <f t="shared" si="90"/>
        <v>0</v>
      </c>
      <c r="JN57">
        <f t="shared" si="90"/>
        <v>217</v>
      </c>
      <c r="JO57">
        <f t="shared" si="90"/>
        <v>218</v>
      </c>
      <c r="JP57">
        <f t="shared" si="90"/>
        <v>156</v>
      </c>
      <c r="JQ57">
        <f t="shared" si="90"/>
        <v>155</v>
      </c>
      <c r="JR57">
        <f t="shared" ref="JR57:OH57" si="91">JR7-JQ7</f>
        <v>231</v>
      </c>
      <c r="JS57">
        <f t="shared" si="91"/>
        <v>0</v>
      </c>
      <c r="JT57">
        <f t="shared" si="91"/>
        <v>0</v>
      </c>
      <c r="JU57">
        <f t="shared" si="91"/>
        <v>279</v>
      </c>
      <c r="JV57">
        <f t="shared" si="91"/>
        <v>267</v>
      </c>
      <c r="JW57">
        <f t="shared" si="91"/>
        <v>168</v>
      </c>
      <c r="JX57">
        <f t="shared" si="91"/>
        <v>173</v>
      </c>
      <c r="JY57">
        <f t="shared" si="91"/>
        <v>239</v>
      </c>
      <c r="JZ57">
        <f t="shared" si="91"/>
        <v>0</v>
      </c>
      <c r="KA57">
        <f t="shared" si="91"/>
        <v>0</v>
      </c>
      <c r="KB57">
        <f t="shared" si="91"/>
        <v>379</v>
      </c>
      <c r="KC57">
        <f t="shared" si="91"/>
        <v>238</v>
      </c>
      <c r="KD57">
        <f t="shared" si="91"/>
        <v>1623</v>
      </c>
      <c r="KE57">
        <f t="shared" si="91"/>
        <v>368</v>
      </c>
      <c r="KF57">
        <f t="shared" si="91"/>
        <v>347</v>
      </c>
      <c r="KG57">
        <f t="shared" si="91"/>
        <v>0</v>
      </c>
      <c r="KH57">
        <f t="shared" si="91"/>
        <v>0</v>
      </c>
      <c r="KI57">
        <f t="shared" si="91"/>
        <v>512</v>
      </c>
      <c r="KJ57">
        <f t="shared" si="91"/>
        <v>0</v>
      </c>
      <c r="KK57">
        <f t="shared" si="91"/>
        <v>760</v>
      </c>
      <c r="KL57">
        <f t="shared" si="91"/>
        <v>356</v>
      </c>
      <c r="KM57">
        <f t="shared" si="91"/>
        <v>308</v>
      </c>
      <c r="KN57">
        <f t="shared" si="91"/>
        <v>0</v>
      </c>
      <c r="KO57">
        <f t="shared" si="91"/>
        <v>0</v>
      </c>
      <c r="KP57">
        <f t="shared" si="91"/>
        <v>484</v>
      </c>
      <c r="KQ57">
        <f t="shared" si="91"/>
        <v>435</v>
      </c>
      <c r="KR57">
        <f t="shared" si="91"/>
        <v>351</v>
      </c>
      <c r="KS57">
        <f t="shared" si="91"/>
        <v>252</v>
      </c>
      <c r="KT57">
        <f t="shared" si="91"/>
        <v>328</v>
      </c>
      <c r="KU57">
        <f t="shared" si="91"/>
        <v>0</v>
      </c>
      <c r="KV57">
        <f t="shared" si="91"/>
        <v>0</v>
      </c>
      <c r="KW57">
        <f t="shared" si="91"/>
        <v>512</v>
      </c>
      <c r="KX57">
        <f t="shared" si="91"/>
        <v>537</v>
      </c>
      <c r="KY57">
        <f t="shared" si="91"/>
        <v>369</v>
      </c>
      <c r="KZ57">
        <f t="shared" si="91"/>
        <v>337</v>
      </c>
      <c r="LA57">
        <f t="shared" si="91"/>
        <v>294</v>
      </c>
      <c r="LB57">
        <f t="shared" si="91"/>
        <v>0</v>
      </c>
      <c r="LC57">
        <f t="shared" si="91"/>
        <v>0</v>
      </c>
      <c r="LD57">
        <f t="shared" si="91"/>
        <v>401</v>
      </c>
      <c r="LE57">
        <f t="shared" si="91"/>
        <v>442</v>
      </c>
      <c r="LF57">
        <f t="shared" si="91"/>
        <v>273</v>
      </c>
      <c r="LG57">
        <f t="shared" si="91"/>
        <v>254</v>
      </c>
      <c r="LH57">
        <f t="shared" si="91"/>
        <v>214</v>
      </c>
      <c r="LI57">
        <f t="shared" si="91"/>
        <v>0</v>
      </c>
      <c r="LJ57">
        <f t="shared" si="91"/>
        <v>0</v>
      </c>
      <c r="LK57">
        <f t="shared" si="91"/>
        <v>394</v>
      </c>
      <c r="LL57">
        <f t="shared" si="91"/>
        <v>0</v>
      </c>
      <c r="LM57">
        <f t="shared" si="91"/>
        <v>373</v>
      </c>
      <c r="LN57">
        <f t="shared" si="91"/>
        <v>325</v>
      </c>
      <c r="LO57">
        <f t="shared" si="91"/>
        <v>280</v>
      </c>
      <c r="LP57">
        <f t="shared" si="91"/>
        <v>0</v>
      </c>
      <c r="LQ57">
        <f t="shared" si="91"/>
        <v>0</v>
      </c>
      <c r="LR57">
        <f t="shared" si="91"/>
        <v>389</v>
      </c>
      <c r="LS57">
        <f t="shared" si="91"/>
        <v>388</v>
      </c>
      <c r="LT57">
        <f t="shared" si="91"/>
        <v>195</v>
      </c>
      <c r="LU57">
        <f t="shared" si="91"/>
        <v>181</v>
      </c>
      <c r="LV57">
        <f t="shared" si="91"/>
        <v>149</v>
      </c>
      <c r="LW57">
        <f t="shared" si="91"/>
        <v>0</v>
      </c>
      <c r="LX57">
        <f t="shared" si="91"/>
        <v>0</v>
      </c>
      <c r="LY57">
        <f t="shared" si="91"/>
        <v>334</v>
      </c>
      <c r="LZ57">
        <f t="shared" si="91"/>
        <v>260</v>
      </c>
      <c r="MA57">
        <f t="shared" si="91"/>
        <v>178</v>
      </c>
      <c r="MB57">
        <f t="shared" si="91"/>
        <v>126</v>
      </c>
      <c r="MC57">
        <f t="shared" si="91"/>
        <v>0</v>
      </c>
      <c r="MD57">
        <f t="shared" si="91"/>
        <v>0</v>
      </c>
      <c r="ME57">
        <f t="shared" si="91"/>
        <v>0</v>
      </c>
      <c r="MF57">
        <f t="shared" si="91"/>
        <v>298</v>
      </c>
      <c r="MG57">
        <f t="shared" si="91"/>
        <v>320</v>
      </c>
      <c r="MH57">
        <f t="shared" si="91"/>
        <v>247</v>
      </c>
      <c r="MI57">
        <f t="shared" si="91"/>
        <v>148</v>
      </c>
      <c r="MJ57">
        <f t="shared" si="91"/>
        <v>0</v>
      </c>
      <c r="MK57">
        <f t="shared" si="91"/>
        <v>0</v>
      </c>
      <c r="ML57">
        <f t="shared" si="91"/>
        <v>0</v>
      </c>
      <c r="MM57">
        <f t="shared" si="91"/>
        <v>241</v>
      </c>
      <c r="MN57">
        <f t="shared" si="91"/>
        <v>352</v>
      </c>
      <c r="MO57">
        <f t="shared" si="91"/>
        <v>0</v>
      </c>
      <c r="MP57">
        <f t="shared" si="91"/>
        <v>245</v>
      </c>
      <c r="MQ57">
        <f t="shared" si="91"/>
        <v>199</v>
      </c>
      <c r="MR57">
        <f t="shared" si="91"/>
        <v>0</v>
      </c>
      <c r="MS57">
        <f t="shared" si="91"/>
        <v>0</v>
      </c>
      <c r="MT57">
        <f t="shared" si="91"/>
        <v>401</v>
      </c>
      <c r="MU57">
        <f t="shared" si="91"/>
        <v>408</v>
      </c>
      <c r="MV57">
        <f t="shared" si="91"/>
        <v>195</v>
      </c>
      <c r="MW57">
        <f t="shared" si="91"/>
        <v>201</v>
      </c>
      <c r="MX57">
        <f t="shared" si="91"/>
        <v>235</v>
      </c>
      <c r="MY57">
        <f t="shared" si="91"/>
        <v>0</v>
      </c>
      <c r="MZ57">
        <f t="shared" si="91"/>
        <v>0</v>
      </c>
      <c r="NA57">
        <f t="shared" si="91"/>
        <v>455</v>
      </c>
      <c r="NB57">
        <f t="shared" si="91"/>
        <v>404</v>
      </c>
      <c r="NC57">
        <f t="shared" si="91"/>
        <v>464</v>
      </c>
      <c r="ND57">
        <f t="shared" si="91"/>
        <v>404</v>
      </c>
      <c r="NE57">
        <f t="shared" si="91"/>
        <v>400</v>
      </c>
      <c r="NF57">
        <f t="shared" si="91"/>
        <v>0</v>
      </c>
      <c r="NG57">
        <f t="shared" si="91"/>
        <v>0</v>
      </c>
      <c r="NH57">
        <f t="shared" si="91"/>
        <v>767</v>
      </c>
      <c r="NI57">
        <f t="shared" si="91"/>
        <v>586</v>
      </c>
      <c r="NJ57">
        <f t="shared" si="91"/>
        <v>497</v>
      </c>
      <c r="NK57">
        <f t="shared" si="91"/>
        <v>515</v>
      </c>
      <c r="NL57">
        <f t="shared" si="91"/>
        <v>513</v>
      </c>
      <c r="NM57">
        <f t="shared" si="91"/>
        <v>0</v>
      </c>
      <c r="NN57">
        <f t="shared" si="91"/>
        <v>0</v>
      </c>
      <c r="NO57">
        <f t="shared" si="91"/>
        <v>762</v>
      </c>
      <c r="NP57">
        <f t="shared" si="91"/>
        <v>724</v>
      </c>
      <c r="NQ57">
        <f t="shared" si="91"/>
        <v>565</v>
      </c>
      <c r="NR57">
        <f t="shared" si="91"/>
        <v>432</v>
      </c>
      <c r="NS57">
        <f t="shared" si="91"/>
        <v>584</v>
      </c>
      <c r="NT57">
        <f t="shared" si="91"/>
        <v>0</v>
      </c>
      <c r="NU57">
        <f t="shared" si="91"/>
        <v>0</v>
      </c>
      <c r="NV57">
        <f t="shared" si="91"/>
        <v>909</v>
      </c>
      <c r="NW57">
        <f t="shared" si="91"/>
        <v>766</v>
      </c>
      <c r="NX57">
        <f t="shared" si="91"/>
        <v>643</v>
      </c>
      <c r="NY57">
        <f t="shared" si="91"/>
        <v>513</v>
      </c>
      <c r="NZ57">
        <f t="shared" si="91"/>
        <v>530</v>
      </c>
      <c r="OA57">
        <f t="shared" si="91"/>
        <v>0</v>
      </c>
      <c r="OB57">
        <f t="shared" si="91"/>
        <v>0</v>
      </c>
      <c r="OC57">
        <f t="shared" si="91"/>
        <v>702</v>
      </c>
      <c r="OD57">
        <f t="shared" si="91"/>
        <v>530</v>
      </c>
      <c r="OE57">
        <f t="shared" si="91"/>
        <v>337</v>
      </c>
      <c r="OF57">
        <f t="shared" si="91"/>
        <v>388</v>
      </c>
      <c r="OG57">
        <f t="shared" si="91"/>
        <v>397</v>
      </c>
      <c r="OH57">
        <f t="shared" si="91"/>
        <v>0</v>
      </c>
    </row>
    <row r="58" spans="1:398" x14ac:dyDescent="0.35">
      <c r="A58" s="4" t="s">
        <v>145</v>
      </c>
      <c r="B58" t="str">
        <f>"(190)"</f>
        <v>(190)</v>
      </c>
      <c r="D58">
        <f t="shared" ref="D58:BO58" si="92">D8-C8</f>
        <v>0</v>
      </c>
      <c r="E58">
        <f t="shared" si="92"/>
        <v>0</v>
      </c>
      <c r="F58">
        <f t="shared" si="92"/>
        <v>0</v>
      </c>
      <c r="G58">
        <f t="shared" si="92"/>
        <v>0</v>
      </c>
      <c r="H58">
        <f t="shared" si="92"/>
        <v>0</v>
      </c>
      <c r="I58">
        <f t="shared" si="92"/>
        <v>0</v>
      </c>
      <c r="J58">
        <f t="shared" si="92"/>
        <v>0</v>
      </c>
      <c r="K58">
        <f t="shared" si="92"/>
        <v>0</v>
      </c>
      <c r="L58">
        <f t="shared" si="92"/>
        <v>0</v>
      </c>
      <c r="M58">
        <f t="shared" si="92"/>
        <v>0</v>
      </c>
      <c r="N58">
        <f t="shared" si="92"/>
        <v>0</v>
      </c>
      <c r="O58">
        <f t="shared" si="92"/>
        <v>0</v>
      </c>
      <c r="P58">
        <f t="shared" si="92"/>
        <v>0</v>
      </c>
      <c r="Q58">
        <f t="shared" si="92"/>
        <v>0</v>
      </c>
      <c r="R58">
        <f t="shared" si="92"/>
        <v>0</v>
      </c>
      <c r="S58">
        <f t="shared" si="92"/>
        <v>0</v>
      </c>
      <c r="T58">
        <f t="shared" si="92"/>
        <v>0</v>
      </c>
      <c r="U58">
        <f t="shared" si="92"/>
        <v>0</v>
      </c>
      <c r="V58">
        <f t="shared" si="92"/>
        <v>0</v>
      </c>
      <c r="W58">
        <f t="shared" si="92"/>
        <v>0</v>
      </c>
      <c r="X58">
        <f t="shared" si="92"/>
        <v>0</v>
      </c>
      <c r="Y58">
        <f t="shared" si="92"/>
        <v>0</v>
      </c>
      <c r="Z58">
        <f t="shared" si="92"/>
        <v>0</v>
      </c>
      <c r="AA58">
        <f t="shared" si="92"/>
        <v>1</v>
      </c>
      <c r="AB58">
        <f t="shared" si="92"/>
        <v>0</v>
      </c>
      <c r="AC58">
        <f t="shared" si="92"/>
        <v>0</v>
      </c>
      <c r="AD58">
        <f t="shared" si="92"/>
        <v>0</v>
      </c>
      <c r="AE58">
        <f t="shared" si="92"/>
        <v>0</v>
      </c>
      <c r="AF58">
        <f t="shared" si="92"/>
        <v>0</v>
      </c>
      <c r="AG58">
        <f t="shared" si="92"/>
        <v>0</v>
      </c>
      <c r="AH58">
        <f t="shared" si="92"/>
        <v>0</v>
      </c>
      <c r="AI58">
        <f t="shared" si="92"/>
        <v>0</v>
      </c>
      <c r="AJ58">
        <f t="shared" si="92"/>
        <v>0</v>
      </c>
      <c r="AK58">
        <f t="shared" si="92"/>
        <v>0</v>
      </c>
      <c r="AL58">
        <f t="shared" si="92"/>
        <v>1</v>
      </c>
      <c r="AM58">
        <f t="shared" si="92"/>
        <v>0</v>
      </c>
      <c r="AN58">
        <f t="shared" si="92"/>
        <v>0</v>
      </c>
      <c r="AO58">
        <f t="shared" si="92"/>
        <v>0</v>
      </c>
      <c r="AP58">
        <f t="shared" si="92"/>
        <v>0</v>
      </c>
      <c r="AQ58">
        <f t="shared" si="92"/>
        <v>1</v>
      </c>
      <c r="AR58">
        <f t="shared" si="92"/>
        <v>1</v>
      </c>
      <c r="AS58">
        <f t="shared" si="92"/>
        <v>0</v>
      </c>
      <c r="AT58">
        <f t="shared" si="92"/>
        <v>3</v>
      </c>
      <c r="AU58">
        <f t="shared" si="92"/>
        <v>2</v>
      </c>
      <c r="AV58">
        <f t="shared" si="92"/>
        <v>7</v>
      </c>
      <c r="AW58">
        <f t="shared" si="92"/>
        <v>3</v>
      </c>
      <c r="AX58">
        <f t="shared" si="92"/>
        <v>6</v>
      </c>
      <c r="AY58">
        <f t="shared" si="92"/>
        <v>8</v>
      </c>
      <c r="AZ58">
        <f t="shared" si="92"/>
        <v>15</v>
      </c>
      <c r="BA58">
        <f t="shared" si="92"/>
        <v>0</v>
      </c>
      <c r="BB58">
        <f t="shared" si="92"/>
        <v>31</v>
      </c>
      <c r="BC58">
        <f t="shared" si="92"/>
        <v>12</v>
      </c>
      <c r="BD58">
        <f t="shared" si="92"/>
        <v>0</v>
      </c>
      <c r="BE58">
        <f t="shared" si="92"/>
        <v>58</v>
      </c>
      <c r="BF58">
        <f t="shared" si="92"/>
        <v>0</v>
      </c>
      <c r="BG58">
        <f t="shared" si="92"/>
        <v>0</v>
      </c>
      <c r="BH58">
        <f t="shared" si="92"/>
        <v>95</v>
      </c>
      <c r="BI58">
        <f t="shared" si="92"/>
        <v>207</v>
      </c>
      <c r="BJ58">
        <f t="shared" si="92"/>
        <v>112</v>
      </c>
      <c r="BK58">
        <f t="shared" si="92"/>
        <v>113</v>
      </c>
      <c r="BL58">
        <f t="shared" si="92"/>
        <v>186</v>
      </c>
      <c r="BM58">
        <f t="shared" si="92"/>
        <v>240</v>
      </c>
      <c r="BN58">
        <f t="shared" si="92"/>
        <v>231</v>
      </c>
      <c r="BO58">
        <f t="shared" si="92"/>
        <v>364</v>
      </c>
      <c r="BP58">
        <f t="shared" ref="BP58:EA58" si="93">BP8-BO8</f>
        <v>299</v>
      </c>
      <c r="BQ58">
        <f t="shared" si="93"/>
        <v>318</v>
      </c>
      <c r="BR58">
        <f t="shared" si="93"/>
        <v>294</v>
      </c>
      <c r="BS58">
        <f t="shared" si="93"/>
        <v>418</v>
      </c>
      <c r="BT58">
        <f t="shared" si="93"/>
        <v>500</v>
      </c>
      <c r="BU58">
        <f t="shared" si="93"/>
        <v>1252</v>
      </c>
      <c r="BV58">
        <f t="shared" si="93"/>
        <v>609</v>
      </c>
      <c r="BW58">
        <f t="shared" si="93"/>
        <v>1122</v>
      </c>
      <c r="BX58">
        <f t="shared" si="93"/>
        <v>1053</v>
      </c>
      <c r="BY58">
        <f t="shared" si="93"/>
        <v>519</v>
      </c>
      <c r="BZ58">
        <f t="shared" si="93"/>
        <v>833</v>
      </c>
      <c r="CA58">
        <f t="shared" si="93"/>
        <v>1416</v>
      </c>
      <c r="CB58">
        <f t="shared" si="93"/>
        <v>544</v>
      </c>
      <c r="CC58">
        <f t="shared" si="93"/>
        <v>1340</v>
      </c>
      <c r="CD58">
        <f t="shared" si="93"/>
        <v>985</v>
      </c>
      <c r="CE58">
        <f t="shared" si="93"/>
        <v>636</v>
      </c>
      <c r="CF58">
        <f t="shared" si="93"/>
        <v>561</v>
      </c>
      <c r="CG58">
        <f t="shared" si="93"/>
        <v>573</v>
      </c>
      <c r="CH58">
        <f t="shared" si="93"/>
        <v>743</v>
      </c>
      <c r="CI58">
        <f t="shared" si="93"/>
        <v>1438</v>
      </c>
      <c r="CJ58">
        <f t="shared" si="93"/>
        <v>753</v>
      </c>
      <c r="CK58">
        <f t="shared" si="93"/>
        <v>761</v>
      </c>
      <c r="CL58">
        <f t="shared" si="93"/>
        <v>641</v>
      </c>
      <c r="CM58">
        <f t="shared" si="93"/>
        <v>389</v>
      </c>
      <c r="CN58">
        <f t="shared" si="93"/>
        <v>547</v>
      </c>
      <c r="CO58">
        <f t="shared" si="93"/>
        <v>528</v>
      </c>
      <c r="CP58">
        <f t="shared" si="93"/>
        <v>544</v>
      </c>
      <c r="CQ58">
        <f t="shared" si="93"/>
        <v>516</v>
      </c>
      <c r="CR58">
        <f t="shared" si="93"/>
        <v>390</v>
      </c>
      <c r="CS58">
        <f t="shared" si="93"/>
        <v>369</v>
      </c>
      <c r="CT58">
        <f t="shared" si="93"/>
        <v>242</v>
      </c>
      <c r="CU58">
        <f t="shared" si="93"/>
        <v>437</v>
      </c>
      <c r="CV58">
        <f t="shared" si="93"/>
        <v>367</v>
      </c>
      <c r="CW58">
        <f t="shared" si="93"/>
        <v>426</v>
      </c>
      <c r="CX58">
        <f t="shared" si="93"/>
        <v>289</v>
      </c>
      <c r="CY58">
        <f t="shared" si="93"/>
        <v>217</v>
      </c>
      <c r="CZ58">
        <f t="shared" si="93"/>
        <v>197</v>
      </c>
      <c r="DA58">
        <f t="shared" si="93"/>
        <v>135</v>
      </c>
      <c r="DB58">
        <f t="shared" si="93"/>
        <v>306</v>
      </c>
      <c r="DC58">
        <f t="shared" si="93"/>
        <v>333</v>
      </c>
      <c r="DD58">
        <f t="shared" si="93"/>
        <v>275</v>
      </c>
      <c r="DE58">
        <f t="shared" si="93"/>
        <v>179</v>
      </c>
      <c r="DF58">
        <f t="shared" si="93"/>
        <v>242</v>
      </c>
      <c r="DG58">
        <f t="shared" si="93"/>
        <v>80</v>
      </c>
      <c r="DH58">
        <f t="shared" si="93"/>
        <v>70</v>
      </c>
      <c r="DI58">
        <f t="shared" si="93"/>
        <v>263</v>
      </c>
      <c r="DJ58">
        <f t="shared" si="93"/>
        <v>348</v>
      </c>
      <c r="DK58">
        <f t="shared" si="93"/>
        <v>85</v>
      </c>
      <c r="DL58">
        <f t="shared" si="93"/>
        <v>351</v>
      </c>
      <c r="DM58">
        <f t="shared" si="93"/>
        <v>102</v>
      </c>
      <c r="DN58">
        <f t="shared" si="93"/>
        <v>98</v>
      </c>
      <c r="DO58">
        <f t="shared" si="93"/>
        <v>483</v>
      </c>
      <c r="DP58">
        <f t="shared" si="93"/>
        <v>129</v>
      </c>
      <c r="DQ58">
        <f t="shared" si="93"/>
        <v>-217</v>
      </c>
      <c r="DR58">
        <f t="shared" si="93"/>
        <v>111</v>
      </c>
      <c r="DS58">
        <f t="shared" si="93"/>
        <v>82</v>
      </c>
      <c r="DT58">
        <f t="shared" si="93"/>
        <v>148</v>
      </c>
      <c r="DU58">
        <f t="shared" si="93"/>
        <v>86</v>
      </c>
      <c r="DV58">
        <f t="shared" si="93"/>
        <v>-80</v>
      </c>
      <c r="DW58">
        <f t="shared" si="93"/>
        <v>89</v>
      </c>
      <c r="DX58">
        <f t="shared" si="93"/>
        <v>137</v>
      </c>
      <c r="DY58">
        <f t="shared" si="93"/>
        <v>1</v>
      </c>
      <c r="DZ58">
        <f t="shared" si="93"/>
        <v>67</v>
      </c>
      <c r="EA58">
        <f t="shared" si="93"/>
        <v>51</v>
      </c>
      <c r="EB58">
        <f t="shared" ref="EB58:GM58" si="94">EB8-EA8</f>
        <v>57</v>
      </c>
      <c r="EC58">
        <f t="shared" si="94"/>
        <v>31</v>
      </c>
      <c r="ED58">
        <f t="shared" si="94"/>
        <v>32</v>
      </c>
      <c r="EE58">
        <f t="shared" si="94"/>
        <v>106</v>
      </c>
      <c r="EF58">
        <f t="shared" si="94"/>
        <v>81</v>
      </c>
      <c r="EG58">
        <f t="shared" si="94"/>
        <v>45</v>
      </c>
      <c r="EH58">
        <f t="shared" si="94"/>
        <v>45</v>
      </c>
      <c r="EI58">
        <f t="shared" si="94"/>
        <v>31</v>
      </c>
      <c r="EJ58">
        <f t="shared" si="94"/>
        <v>13</v>
      </c>
      <c r="EK58">
        <f t="shared" si="94"/>
        <v>55</v>
      </c>
      <c r="EL58">
        <f t="shared" si="94"/>
        <v>88</v>
      </c>
      <c r="EM58">
        <f t="shared" si="94"/>
        <v>21</v>
      </c>
      <c r="EN58">
        <f t="shared" si="94"/>
        <v>27</v>
      </c>
      <c r="EO58">
        <f t="shared" si="94"/>
        <v>28</v>
      </c>
      <c r="EP58">
        <f t="shared" si="94"/>
        <v>24</v>
      </c>
      <c r="EQ58">
        <f t="shared" si="94"/>
        <v>10</v>
      </c>
      <c r="ER58">
        <f t="shared" si="94"/>
        <v>28</v>
      </c>
      <c r="ES58">
        <f t="shared" si="94"/>
        <v>114</v>
      </c>
      <c r="ET58">
        <f t="shared" si="94"/>
        <v>25</v>
      </c>
      <c r="EU58">
        <f t="shared" si="94"/>
        <v>28</v>
      </c>
      <c r="EV58">
        <f t="shared" si="94"/>
        <v>14</v>
      </c>
      <c r="EW58">
        <f t="shared" si="94"/>
        <v>18</v>
      </c>
      <c r="EX58">
        <f t="shared" si="94"/>
        <v>6</v>
      </c>
      <c r="EY58">
        <f t="shared" si="94"/>
        <v>24</v>
      </c>
      <c r="EZ58">
        <f t="shared" si="94"/>
        <v>54</v>
      </c>
      <c r="FA58">
        <f t="shared" si="94"/>
        <v>13</v>
      </c>
      <c r="FB58">
        <f t="shared" si="94"/>
        <v>19</v>
      </c>
      <c r="FC58">
        <f t="shared" si="94"/>
        <v>26</v>
      </c>
      <c r="FD58">
        <f t="shared" si="94"/>
        <v>1</v>
      </c>
      <c r="FE58">
        <f t="shared" si="94"/>
        <v>0</v>
      </c>
      <c r="FF58">
        <f t="shared" si="94"/>
        <v>35</v>
      </c>
      <c r="FG58">
        <f t="shared" si="94"/>
        <v>30</v>
      </c>
      <c r="FH58">
        <f t="shared" si="94"/>
        <v>19</v>
      </c>
      <c r="FI58">
        <f t="shared" si="94"/>
        <v>13</v>
      </c>
      <c r="FJ58">
        <f t="shared" si="94"/>
        <v>18</v>
      </c>
      <c r="FK58">
        <f t="shared" si="94"/>
        <v>0</v>
      </c>
      <c r="FL58">
        <f t="shared" si="94"/>
        <v>-1</v>
      </c>
      <c r="FM58">
        <f t="shared" si="94"/>
        <v>30</v>
      </c>
      <c r="FN58">
        <f t="shared" si="94"/>
        <v>11</v>
      </c>
      <c r="FO58">
        <f t="shared" si="94"/>
        <v>31</v>
      </c>
      <c r="FP58">
        <f t="shared" si="94"/>
        <v>16</v>
      </c>
      <c r="FQ58">
        <f t="shared" si="94"/>
        <v>26</v>
      </c>
      <c r="FR58">
        <f t="shared" si="94"/>
        <v>3</v>
      </c>
      <c r="FS58">
        <f t="shared" si="94"/>
        <v>0</v>
      </c>
      <c r="FT58">
        <f t="shared" si="94"/>
        <v>23</v>
      </c>
      <c r="FU58">
        <f t="shared" si="94"/>
        <v>2</v>
      </c>
      <c r="FV58">
        <f t="shared" si="94"/>
        <v>88</v>
      </c>
      <c r="FW58">
        <f t="shared" si="94"/>
        <v>17</v>
      </c>
      <c r="FX58">
        <f t="shared" si="94"/>
        <v>13</v>
      </c>
      <c r="FY58">
        <f t="shared" si="94"/>
        <v>3</v>
      </c>
      <c r="FZ58">
        <f t="shared" si="94"/>
        <v>0</v>
      </c>
      <c r="GA58">
        <f t="shared" si="94"/>
        <v>24</v>
      </c>
      <c r="GB58">
        <f t="shared" si="94"/>
        <v>-13</v>
      </c>
      <c r="GC58">
        <f t="shared" si="94"/>
        <v>6</v>
      </c>
      <c r="GD58">
        <f t="shared" si="94"/>
        <v>11</v>
      </c>
      <c r="GE58">
        <f t="shared" si="94"/>
        <v>10</v>
      </c>
      <c r="GF58">
        <f t="shared" si="94"/>
        <v>0</v>
      </c>
      <c r="GG58">
        <f t="shared" si="94"/>
        <v>0</v>
      </c>
      <c r="GH58">
        <f t="shared" si="94"/>
        <v>18</v>
      </c>
      <c r="GI58">
        <f t="shared" si="94"/>
        <v>13</v>
      </c>
      <c r="GJ58">
        <f t="shared" si="94"/>
        <v>14</v>
      </c>
      <c r="GK58">
        <f t="shared" si="94"/>
        <v>16</v>
      </c>
      <c r="GL58">
        <f t="shared" si="94"/>
        <v>11</v>
      </c>
      <c r="GM58">
        <f t="shared" si="94"/>
        <v>0</v>
      </c>
      <c r="GN58">
        <f t="shared" ref="GN58:IY58" si="95">GN8-GM8</f>
        <v>0</v>
      </c>
      <c r="GO58">
        <f t="shared" si="95"/>
        <v>30</v>
      </c>
      <c r="GP58">
        <f t="shared" si="95"/>
        <v>2</v>
      </c>
      <c r="GQ58">
        <f t="shared" si="95"/>
        <v>11</v>
      </c>
      <c r="GR58">
        <f t="shared" si="95"/>
        <v>4</v>
      </c>
      <c r="GS58">
        <f t="shared" si="95"/>
        <v>13</v>
      </c>
      <c r="GT58">
        <f t="shared" si="95"/>
        <v>1</v>
      </c>
      <c r="GU58">
        <f t="shared" si="95"/>
        <v>0</v>
      </c>
      <c r="GV58">
        <f t="shared" si="95"/>
        <v>15</v>
      </c>
      <c r="GW58">
        <f t="shared" si="95"/>
        <v>14</v>
      </c>
      <c r="GX58">
        <f t="shared" si="95"/>
        <v>18</v>
      </c>
      <c r="GY58">
        <f t="shared" si="95"/>
        <v>17</v>
      </c>
      <c r="GZ58">
        <f t="shared" si="95"/>
        <v>19</v>
      </c>
      <c r="HA58">
        <f t="shared" si="95"/>
        <v>1</v>
      </c>
      <c r="HB58">
        <f t="shared" si="95"/>
        <v>1</v>
      </c>
      <c r="HC58">
        <f t="shared" si="95"/>
        <v>20</v>
      </c>
      <c r="HD58">
        <f t="shared" si="95"/>
        <v>22</v>
      </c>
      <c r="HE58">
        <f t="shared" si="95"/>
        <v>18</v>
      </c>
      <c r="HF58">
        <f t="shared" si="95"/>
        <v>11</v>
      </c>
      <c r="HG58">
        <f t="shared" si="95"/>
        <v>24</v>
      </c>
      <c r="HH58">
        <f t="shared" si="95"/>
        <v>9</v>
      </c>
      <c r="HI58">
        <f t="shared" si="95"/>
        <v>0</v>
      </c>
      <c r="HJ58">
        <f t="shared" si="95"/>
        <v>16</v>
      </c>
      <c r="HK58">
        <f t="shared" si="95"/>
        <v>19</v>
      </c>
      <c r="HL58">
        <f t="shared" si="95"/>
        <v>0</v>
      </c>
      <c r="HM58">
        <f t="shared" si="95"/>
        <v>35</v>
      </c>
      <c r="HN58">
        <f t="shared" si="95"/>
        <v>18</v>
      </c>
      <c r="HO58">
        <f t="shared" si="95"/>
        <v>6</v>
      </c>
      <c r="HP58">
        <f t="shared" si="95"/>
        <v>3</v>
      </c>
      <c r="HQ58">
        <f t="shared" si="95"/>
        <v>31</v>
      </c>
      <c r="HR58">
        <f t="shared" si="95"/>
        <v>27</v>
      </c>
      <c r="HS58">
        <f t="shared" si="95"/>
        <v>27</v>
      </c>
      <c r="HT58">
        <f t="shared" si="95"/>
        <v>17</v>
      </c>
      <c r="HU58">
        <f t="shared" si="95"/>
        <v>-21</v>
      </c>
      <c r="HV58">
        <f t="shared" si="95"/>
        <v>12</v>
      </c>
      <c r="HW58">
        <f t="shared" si="95"/>
        <v>4</v>
      </c>
      <c r="HX58">
        <f t="shared" si="95"/>
        <v>23</v>
      </c>
      <c r="HY58">
        <f t="shared" si="95"/>
        <v>38</v>
      </c>
      <c r="HZ58">
        <f t="shared" si="95"/>
        <v>32</v>
      </c>
      <c r="IA58">
        <f t="shared" si="95"/>
        <v>19</v>
      </c>
      <c r="IB58">
        <f t="shared" si="95"/>
        <v>82</v>
      </c>
      <c r="IC58">
        <f t="shared" si="95"/>
        <v>18</v>
      </c>
      <c r="ID58">
        <f t="shared" si="95"/>
        <v>5</v>
      </c>
      <c r="IE58">
        <f t="shared" si="95"/>
        <v>34</v>
      </c>
      <c r="IF58">
        <f t="shared" si="95"/>
        <v>50</v>
      </c>
      <c r="IG58">
        <f t="shared" si="95"/>
        <v>48</v>
      </c>
      <c r="IH58">
        <f t="shared" si="95"/>
        <v>47</v>
      </c>
      <c r="II58">
        <f t="shared" si="95"/>
        <v>154</v>
      </c>
      <c r="IJ58">
        <f t="shared" si="95"/>
        <v>25</v>
      </c>
      <c r="IK58">
        <f t="shared" si="95"/>
        <v>11</v>
      </c>
      <c r="IL58">
        <f t="shared" si="95"/>
        <v>53</v>
      </c>
      <c r="IM58">
        <f t="shared" si="95"/>
        <v>79</v>
      </c>
      <c r="IN58">
        <f t="shared" si="95"/>
        <v>48</v>
      </c>
      <c r="IO58">
        <f t="shared" si="95"/>
        <v>46</v>
      </c>
      <c r="IP58">
        <f t="shared" si="95"/>
        <v>151</v>
      </c>
      <c r="IQ58">
        <f t="shared" si="95"/>
        <v>39</v>
      </c>
      <c r="IR58">
        <f t="shared" si="95"/>
        <v>27</v>
      </c>
      <c r="IS58">
        <f t="shared" si="95"/>
        <v>84</v>
      </c>
      <c r="IT58">
        <f t="shared" si="95"/>
        <v>73</v>
      </c>
      <c r="IU58">
        <f t="shared" si="95"/>
        <v>80</v>
      </c>
      <c r="IV58">
        <f t="shared" si="95"/>
        <v>57</v>
      </c>
      <c r="IW58">
        <f t="shared" si="95"/>
        <v>136</v>
      </c>
      <c r="IX58">
        <f t="shared" si="95"/>
        <v>25</v>
      </c>
      <c r="IY58">
        <f t="shared" si="95"/>
        <v>32</v>
      </c>
      <c r="IZ58">
        <f t="shared" ref="IZ58:JQ58" si="96">IZ8-IY8</f>
        <v>71</v>
      </c>
      <c r="JA58">
        <f t="shared" si="96"/>
        <v>87</v>
      </c>
      <c r="JB58">
        <f t="shared" si="96"/>
        <v>80</v>
      </c>
      <c r="JC58">
        <f t="shared" si="96"/>
        <v>73</v>
      </c>
      <c r="JD58">
        <f t="shared" si="96"/>
        <v>110</v>
      </c>
      <c r="JE58">
        <f t="shared" si="96"/>
        <v>35</v>
      </c>
      <c r="JF58">
        <f t="shared" si="96"/>
        <v>46</v>
      </c>
      <c r="JG58">
        <f t="shared" si="96"/>
        <v>97</v>
      </c>
      <c r="JH58">
        <f t="shared" si="96"/>
        <v>128</v>
      </c>
      <c r="JI58">
        <f t="shared" si="96"/>
        <v>106</v>
      </c>
      <c r="JJ58">
        <f t="shared" si="96"/>
        <v>85</v>
      </c>
      <c r="JK58">
        <f t="shared" si="96"/>
        <v>179</v>
      </c>
      <c r="JL58">
        <f t="shared" si="96"/>
        <v>73</v>
      </c>
      <c r="JM58">
        <f t="shared" si="96"/>
        <v>85</v>
      </c>
      <c r="JN58">
        <f t="shared" si="96"/>
        <v>148</v>
      </c>
      <c r="JO58">
        <f t="shared" si="96"/>
        <v>281</v>
      </c>
      <c r="JP58">
        <f t="shared" si="96"/>
        <v>168</v>
      </c>
      <c r="JQ58">
        <f t="shared" si="96"/>
        <v>154</v>
      </c>
      <c r="JR58">
        <f t="shared" ref="JR58:OH58" si="97">JR8-JQ8</f>
        <v>300</v>
      </c>
      <c r="JS58">
        <f t="shared" si="97"/>
        <v>136</v>
      </c>
      <c r="JT58">
        <f t="shared" si="97"/>
        <v>-21</v>
      </c>
      <c r="JU58">
        <f t="shared" si="97"/>
        <v>389</v>
      </c>
      <c r="JV58">
        <f t="shared" si="97"/>
        <v>529</v>
      </c>
      <c r="JW58">
        <f t="shared" si="97"/>
        <v>259</v>
      </c>
      <c r="JX58">
        <f t="shared" si="97"/>
        <v>232</v>
      </c>
      <c r="JY58">
        <f t="shared" si="97"/>
        <v>547</v>
      </c>
      <c r="JZ58">
        <f t="shared" si="97"/>
        <v>222</v>
      </c>
      <c r="KA58">
        <f t="shared" si="97"/>
        <v>231</v>
      </c>
      <c r="KB58">
        <f t="shared" si="97"/>
        <v>428</v>
      </c>
      <c r="KC58">
        <f t="shared" si="97"/>
        <v>1279</v>
      </c>
      <c r="KD58">
        <f t="shared" si="97"/>
        <v>-31</v>
      </c>
      <c r="KE58">
        <f t="shared" si="97"/>
        <v>354</v>
      </c>
      <c r="KF58">
        <f t="shared" si="97"/>
        <v>829</v>
      </c>
      <c r="KG58">
        <f t="shared" si="97"/>
        <v>303</v>
      </c>
      <c r="KH58">
        <f t="shared" si="97"/>
        <v>270</v>
      </c>
      <c r="KI58">
        <f t="shared" si="97"/>
        <v>560</v>
      </c>
      <c r="KJ58">
        <f t="shared" si="97"/>
        <v>1231</v>
      </c>
      <c r="KK58">
        <f t="shared" si="97"/>
        <v>328</v>
      </c>
      <c r="KL58">
        <f t="shared" si="97"/>
        <v>415</v>
      </c>
      <c r="KM58">
        <f t="shared" si="97"/>
        <v>933</v>
      </c>
      <c r="KN58">
        <f t="shared" si="97"/>
        <v>353</v>
      </c>
      <c r="KO58">
        <f t="shared" si="97"/>
        <v>303</v>
      </c>
      <c r="KP58">
        <f t="shared" si="97"/>
        <v>511</v>
      </c>
      <c r="KQ58">
        <f t="shared" si="97"/>
        <v>1226</v>
      </c>
      <c r="KR58">
        <f t="shared" si="97"/>
        <v>431</v>
      </c>
      <c r="KS58">
        <f t="shared" si="97"/>
        <v>417</v>
      </c>
      <c r="KT58">
        <f t="shared" si="97"/>
        <v>1141</v>
      </c>
      <c r="KU58">
        <f t="shared" si="97"/>
        <v>252</v>
      </c>
      <c r="KV58">
        <f t="shared" si="97"/>
        <v>214</v>
      </c>
      <c r="KW58">
        <f t="shared" si="97"/>
        <v>506</v>
      </c>
      <c r="KX58">
        <f t="shared" si="97"/>
        <v>1011</v>
      </c>
      <c r="KY58">
        <f t="shared" si="97"/>
        <v>388</v>
      </c>
      <c r="KZ58">
        <f t="shared" si="97"/>
        <v>331</v>
      </c>
      <c r="LA58">
        <f t="shared" si="97"/>
        <v>959</v>
      </c>
      <c r="LB58">
        <f t="shared" si="97"/>
        <v>212</v>
      </c>
      <c r="LC58">
        <f t="shared" si="97"/>
        <v>198</v>
      </c>
      <c r="LD58">
        <f t="shared" si="97"/>
        <v>409</v>
      </c>
      <c r="LE58">
        <f t="shared" si="97"/>
        <v>777</v>
      </c>
      <c r="LF58">
        <f t="shared" si="97"/>
        <v>311</v>
      </c>
      <c r="LG58">
        <f t="shared" si="97"/>
        <v>324</v>
      </c>
      <c r="LH58">
        <f t="shared" si="97"/>
        <v>630</v>
      </c>
      <c r="LI58">
        <f t="shared" si="97"/>
        <v>212</v>
      </c>
      <c r="LJ58">
        <f t="shared" si="97"/>
        <v>174</v>
      </c>
      <c r="LK58">
        <f t="shared" si="97"/>
        <v>366</v>
      </c>
      <c r="LL58">
        <f t="shared" si="97"/>
        <v>838</v>
      </c>
      <c r="LM58">
        <f t="shared" si="97"/>
        <v>297</v>
      </c>
      <c r="LN58">
        <f t="shared" si="97"/>
        <v>296</v>
      </c>
      <c r="LO58">
        <f t="shared" si="97"/>
        <v>628</v>
      </c>
      <c r="LP58">
        <f t="shared" si="97"/>
        <v>193</v>
      </c>
      <c r="LQ58">
        <f t="shared" si="97"/>
        <v>150</v>
      </c>
      <c r="LR58">
        <f t="shared" si="97"/>
        <v>376</v>
      </c>
      <c r="LS58">
        <f t="shared" si="97"/>
        <v>791</v>
      </c>
      <c r="LT58">
        <f t="shared" si="97"/>
        <v>290</v>
      </c>
      <c r="LU58">
        <f t="shared" si="97"/>
        <v>261</v>
      </c>
      <c r="LV58">
        <f t="shared" si="97"/>
        <v>612</v>
      </c>
      <c r="LW58">
        <f t="shared" si="97"/>
        <v>189</v>
      </c>
      <c r="LX58">
        <f t="shared" si="97"/>
        <v>131</v>
      </c>
      <c r="LY58">
        <f t="shared" si="97"/>
        <v>354</v>
      </c>
      <c r="LZ58">
        <f t="shared" si="97"/>
        <v>802</v>
      </c>
      <c r="MA58">
        <f t="shared" si="97"/>
        <v>277</v>
      </c>
      <c r="MB58">
        <f t="shared" si="97"/>
        <v>291</v>
      </c>
      <c r="MC58">
        <f t="shared" si="97"/>
        <v>159</v>
      </c>
      <c r="MD58">
        <f t="shared" si="97"/>
        <v>146</v>
      </c>
      <c r="ME58">
        <f t="shared" si="97"/>
        <v>173</v>
      </c>
      <c r="MF58">
        <f t="shared" si="97"/>
        <v>368</v>
      </c>
      <c r="MG58">
        <f t="shared" si="97"/>
        <v>969</v>
      </c>
      <c r="MH58">
        <f t="shared" si="97"/>
        <v>304</v>
      </c>
      <c r="MI58">
        <f t="shared" si="97"/>
        <v>251</v>
      </c>
      <c r="MJ58">
        <f t="shared" si="97"/>
        <v>133</v>
      </c>
      <c r="MK58">
        <f t="shared" si="97"/>
        <v>156</v>
      </c>
      <c r="ML58">
        <f t="shared" si="97"/>
        <v>116</v>
      </c>
      <c r="MM58">
        <f t="shared" si="97"/>
        <v>385</v>
      </c>
      <c r="MN58">
        <f t="shared" si="97"/>
        <v>868</v>
      </c>
      <c r="MO58">
        <f t="shared" si="97"/>
        <v>282</v>
      </c>
      <c r="MP58">
        <f t="shared" si="97"/>
        <v>276</v>
      </c>
      <c r="MQ58">
        <f t="shared" si="97"/>
        <v>591</v>
      </c>
      <c r="MR58">
        <f t="shared" si="97"/>
        <v>168</v>
      </c>
      <c r="MS58">
        <f t="shared" si="97"/>
        <v>151</v>
      </c>
      <c r="MT58">
        <f t="shared" si="97"/>
        <v>312</v>
      </c>
      <c r="MU58">
        <f t="shared" si="97"/>
        <v>742</v>
      </c>
      <c r="MV58">
        <f t="shared" si="97"/>
        <v>229</v>
      </c>
      <c r="MW58">
        <f t="shared" si="97"/>
        <v>284</v>
      </c>
      <c r="MX58">
        <f t="shared" si="97"/>
        <v>636</v>
      </c>
      <c r="MY58">
        <f t="shared" si="97"/>
        <v>193</v>
      </c>
      <c r="MZ58">
        <f t="shared" si="97"/>
        <v>141</v>
      </c>
      <c r="NA58">
        <f t="shared" si="97"/>
        <v>404</v>
      </c>
      <c r="NB58">
        <f t="shared" si="97"/>
        <v>656</v>
      </c>
      <c r="NC58">
        <f t="shared" si="97"/>
        <v>310</v>
      </c>
      <c r="ND58">
        <f t="shared" si="97"/>
        <v>347</v>
      </c>
      <c r="NE58">
        <f t="shared" si="97"/>
        <v>649</v>
      </c>
      <c r="NF58">
        <f t="shared" si="97"/>
        <v>230</v>
      </c>
      <c r="NG58">
        <f t="shared" si="97"/>
        <v>172</v>
      </c>
      <c r="NH58">
        <f t="shared" si="97"/>
        <v>446</v>
      </c>
      <c r="NI58">
        <f t="shared" si="97"/>
        <v>614</v>
      </c>
      <c r="NJ58">
        <f t="shared" si="97"/>
        <v>350</v>
      </c>
      <c r="NK58">
        <f t="shared" si="97"/>
        <v>344</v>
      </c>
      <c r="NL58">
        <f t="shared" si="97"/>
        <v>821</v>
      </c>
      <c r="NM58">
        <f t="shared" si="97"/>
        <v>241</v>
      </c>
      <c r="NN58">
        <f t="shared" si="97"/>
        <v>195</v>
      </c>
      <c r="NO58">
        <f t="shared" si="97"/>
        <v>456</v>
      </c>
      <c r="NP58">
        <f t="shared" si="97"/>
        <v>726</v>
      </c>
      <c r="NQ58">
        <f t="shared" si="97"/>
        <v>358</v>
      </c>
      <c r="NR58">
        <f t="shared" si="97"/>
        <v>0</v>
      </c>
      <c r="NS58">
        <f t="shared" si="97"/>
        <v>1008</v>
      </c>
      <c r="NT58">
        <f t="shared" si="97"/>
        <v>191</v>
      </c>
      <c r="NU58">
        <f t="shared" si="97"/>
        <v>171</v>
      </c>
      <c r="NV58">
        <f t="shared" si="97"/>
        <v>460</v>
      </c>
      <c r="NW58">
        <f t="shared" si="97"/>
        <v>724</v>
      </c>
      <c r="NX58">
        <f t="shared" si="97"/>
        <v>296</v>
      </c>
      <c r="NY58">
        <f t="shared" si="97"/>
        <v>360</v>
      </c>
      <c r="NZ58">
        <f t="shared" si="97"/>
        <v>645</v>
      </c>
      <c r="OA58">
        <f t="shared" si="97"/>
        <v>199</v>
      </c>
      <c r="OB58">
        <f t="shared" si="97"/>
        <v>167</v>
      </c>
      <c r="OC58">
        <f t="shared" si="97"/>
        <v>412</v>
      </c>
      <c r="OD58">
        <f t="shared" si="97"/>
        <v>587</v>
      </c>
      <c r="OE58">
        <f t="shared" si="97"/>
        <v>310</v>
      </c>
      <c r="OF58">
        <f t="shared" si="97"/>
        <v>271</v>
      </c>
      <c r="OG58">
        <f t="shared" si="97"/>
        <v>1</v>
      </c>
      <c r="OH58">
        <f t="shared" si="97"/>
        <v>3</v>
      </c>
    </row>
    <row r="59" spans="1:398" x14ac:dyDescent="0.35">
      <c r="A59" s="8" t="s">
        <v>134</v>
      </c>
      <c r="B59" t="str">
        <f>"(228)"</f>
        <v>(228)</v>
      </c>
      <c r="D59">
        <f t="shared" ref="D59:BO59" si="98">D9-C9</f>
        <v>0</v>
      </c>
      <c r="E59">
        <f t="shared" si="98"/>
        <v>0</v>
      </c>
      <c r="F59">
        <f t="shared" si="98"/>
        <v>0</v>
      </c>
      <c r="G59">
        <f t="shared" si="98"/>
        <v>0</v>
      </c>
      <c r="H59">
        <f t="shared" si="98"/>
        <v>0</v>
      </c>
      <c r="I59">
        <f t="shared" si="98"/>
        <v>0</v>
      </c>
      <c r="J59">
        <f t="shared" si="98"/>
        <v>0</v>
      </c>
      <c r="K59">
        <f t="shared" si="98"/>
        <v>0</v>
      </c>
      <c r="L59">
        <f t="shared" si="98"/>
        <v>0</v>
      </c>
      <c r="M59">
        <f t="shared" si="98"/>
        <v>0</v>
      </c>
      <c r="N59">
        <f t="shared" si="98"/>
        <v>0</v>
      </c>
      <c r="O59">
        <f t="shared" si="98"/>
        <v>0</v>
      </c>
      <c r="P59">
        <f t="shared" si="98"/>
        <v>0</v>
      </c>
      <c r="Q59">
        <f t="shared" si="98"/>
        <v>0</v>
      </c>
      <c r="R59">
        <f t="shared" si="98"/>
        <v>0</v>
      </c>
      <c r="S59">
        <f t="shared" si="98"/>
        <v>0</v>
      </c>
      <c r="T59">
        <f t="shared" si="98"/>
        <v>0</v>
      </c>
      <c r="U59">
        <f t="shared" si="98"/>
        <v>0</v>
      </c>
      <c r="V59">
        <f t="shared" si="98"/>
        <v>0</v>
      </c>
      <c r="W59">
        <f t="shared" si="98"/>
        <v>0</v>
      </c>
      <c r="X59">
        <f t="shared" si="98"/>
        <v>0</v>
      </c>
      <c r="Y59">
        <f t="shared" si="98"/>
        <v>0</v>
      </c>
      <c r="Z59">
        <f t="shared" si="98"/>
        <v>0</v>
      </c>
      <c r="AA59">
        <f t="shared" si="98"/>
        <v>0</v>
      </c>
      <c r="AB59">
        <f t="shared" si="98"/>
        <v>0</v>
      </c>
      <c r="AC59">
        <f t="shared" si="98"/>
        <v>0</v>
      </c>
      <c r="AD59">
        <f t="shared" si="98"/>
        <v>0</v>
      </c>
      <c r="AE59">
        <f t="shared" si="98"/>
        <v>0</v>
      </c>
      <c r="AF59">
        <f t="shared" si="98"/>
        <v>0</v>
      </c>
      <c r="AG59">
        <f t="shared" si="98"/>
        <v>0</v>
      </c>
      <c r="AH59">
        <f t="shared" si="98"/>
        <v>0</v>
      </c>
      <c r="AI59">
        <f t="shared" si="98"/>
        <v>0</v>
      </c>
      <c r="AJ59">
        <f t="shared" si="98"/>
        <v>0</v>
      </c>
      <c r="AK59">
        <f t="shared" si="98"/>
        <v>0</v>
      </c>
      <c r="AL59">
        <f t="shared" si="98"/>
        <v>0</v>
      </c>
      <c r="AM59">
        <f t="shared" si="98"/>
        <v>0</v>
      </c>
      <c r="AN59">
        <f t="shared" si="98"/>
        <v>0</v>
      </c>
      <c r="AO59">
        <f t="shared" si="98"/>
        <v>1</v>
      </c>
      <c r="AP59">
        <f t="shared" si="98"/>
        <v>0</v>
      </c>
      <c r="AQ59">
        <f t="shared" si="98"/>
        <v>5</v>
      </c>
      <c r="AR59">
        <f t="shared" si="98"/>
        <v>1</v>
      </c>
      <c r="AS59">
        <f t="shared" si="98"/>
        <v>4</v>
      </c>
      <c r="AT59">
        <f t="shared" si="98"/>
        <v>1</v>
      </c>
      <c r="AU59">
        <f t="shared" si="98"/>
        <v>2</v>
      </c>
      <c r="AV59">
        <f t="shared" si="98"/>
        <v>3</v>
      </c>
      <c r="AW59">
        <f t="shared" si="98"/>
        <v>4</v>
      </c>
      <c r="AX59">
        <f t="shared" si="98"/>
        <v>1</v>
      </c>
      <c r="AY59">
        <f t="shared" si="98"/>
        <v>6</v>
      </c>
      <c r="AZ59">
        <f t="shared" si="98"/>
        <v>5</v>
      </c>
      <c r="BA59">
        <f t="shared" si="98"/>
        <v>10</v>
      </c>
      <c r="BB59">
        <f t="shared" si="98"/>
        <v>8</v>
      </c>
      <c r="BC59">
        <f t="shared" si="98"/>
        <v>7</v>
      </c>
      <c r="BD59">
        <f t="shared" si="98"/>
        <v>12</v>
      </c>
      <c r="BE59">
        <f t="shared" si="98"/>
        <v>27</v>
      </c>
      <c r="BF59">
        <f t="shared" si="98"/>
        <v>37</v>
      </c>
      <c r="BG59">
        <f t="shared" si="98"/>
        <v>60</v>
      </c>
      <c r="BH59">
        <f t="shared" si="98"/>
        <v>72</v>
      </c>
      <c r="BI59">
        <f t="shared" si="98"/>
        <v>106</v>
      </c>
      <c r="BJ59">
        <f t="shared" si="98"/>
        <v>103</v>
      </c>
      <c r="BK59">
        <f t="shared" si="98"/>
        <v>113</v>
      </c>
      <c r="BL59">
        <f t="shared" si="98"/>
        <v>191</v>
      </c>
      <c r="BM59">
        <f t="shared" si="98"/>
        <v>241</v>
      </c>
      <c r="BN59">
        <f t="shared" si="98"/>
        <v>330</v>
      </c>
      <c r="BO59">
        <f t="shared" si="98"/>
        <v>417</v>
      </c>
      <c r="BP59">
        <f t="shared" ref="BP59:EA59" si="99">BP9-BO9</f>
        <v>516</v>
      </c>
      <c r="BQ59">
        <f t="shared" si="99"/>
        <v>637</v>
      </c>
      <c r="BR59">
        <f t="shared" si="99"/>
        <v>608</v>
      </c>
      <c r="BS59">
        <f t="shared" si="99"/>
        <v>709</v>
      </c>
      <c r="BT59">
        <f t="shared" si="99"/>
        <v>1097</v>
      </c>
      <c r="BU59">
        <f t="shared" si="99"/>
        <v>1315</v>
      </c>
      <c r="BV59">
        <f t="shared" si="99"/>
        <v>1507</v>
      </c>
      <c r="BW59">
        <f t="shared" si="99"/>
        <v>1429</v>
      </c>
      <c r="BX59">
        <f t="shared" si="99"/>
        <v>1566</v>
      </c>
      <c r="BY59">
        <f t="shared" si="99"/>
        <v>1624</v>
      </c>
      <c r="BZ59">
        <f t="shared" si="99"/>
        <v>1767</v>
      </c>
      <c r="CA59">
        <f t="shared" si="99"/>
        <v>2579</v>
      </c>
      <c r="CB59">
        <f t="shared" si="99"/>
        <v>2151</v>
      </c>
      <c r="CC59">
        <f t="shared" si="99"/>
        <v>2216</v>
      </c>
      <c r="CD59">
        <f t="shared" si="99"/>
        <v>2217</v>
      </c>
      <c r="CE59">
        <f t="shared" si="99"/>
        <v>2105</v>
      </c>
      <c r="CF59">
        <f t="shared" si="99"/>
        <v>1869</v>
      </c>
      <c r="CG59">
        <f t="shared" si="99"/>
        <v>2005</v>
      </c>
      <c r="CH59">
        <f t="shared" si="99"/>
        <v>2445</v>
      </c>
      <c r="CI59">
        <f t="shared" si="99"/>
        <v>2596</v>
      </c>
      <c r="CJ59">
        <f t="shared" si="99"/>
        <v>2153</v>
      </c>
      <c r="CK59">
        <f t="shared" si="99"/>
        <v>2117</v>
      </c>
      <c r="CL59">
        <f t="shared" si="99"/>
        <v>1992</v>
      </c>
      <c r="CM59">
        <f t="shared" si="99"/>
        <v>1980</v>
      </c>
      <c r="CN59">
        <f t="shared" si="99"/>
        <v>2232</v>
      </c>
      <c r="CO59">
        <f t="shared" si="99"/>
        <v>2519</v>
      </c>
      <c r="CP59">
        <f t="shared" si="99"/>
        <v>2447</v>
      </c>
      <c r="CQ59">
        <f t="shared" si="99"/>
        <v>2466</v>
      </c>
      <c r="CR59">
        <f t="shared" si="99"/>
        <v>2193</v>
      </c>
      <c r="CS59">
        <f t="shared" si="99"/>
        <v>1713</v>
      </c>
      <c r="CT59">
        <f t="shared" si="99"/>
        <v>1394</v>
      </c>
      <c r="CU59">
        <f t="shared" si="99"/>
        <v>1517</v>
      </c>
      <c r="CV59">
        <f t="shared" si="99"/>
        <v>2220</v>
      </c>
      <c r="CW59">
        <f t="shared" si="99"/>
        <v>2410</v>
      </c>
      <c r="CX59">
        <f t="shared" si="99"/>
        <v>2288</v>
      </c>
      <c r="CY59">
        <f t="shared" si="99"/>
        <v>1899</v>
      </c>
      <c r="CZ59">
        <f t="shared" si="99"/>
        <v>1723</v>
      </c>
      <c r="DA59">
        <f t="shared" si="99"/>
        <v>1178</v>
      </c>
      <c r="DB59">
        <f t="shared" si="99"/>
        <v>1365</v>
      </c>
      <c r="DC59">
        <f t="shared" si="99"/>
        <v>2234</v>
      </c>
      <c r="DD59">
        <f t="shared" si="99"/>
        <v>2292</v>
      </c>
      <c r="DE59">
        <f t="shared" si="99"/>
        <v>1922</v>
      </c>
      <c r="DF59">
        <f t="shared" si="99"/>
        <v>1748</v>
      </c>
      <c r="DG59">
        <f t="shared" si="99"/>
        <v>1541</v>
      </c>
      <c r="DH59">
        <f t="shared" si="99"/>
        <v>973</v>
      </c>
      <c r="DI59">
        <f t="shared" si="99"/>
        <v>1032</v>
      </c>
      <c r="DJ59">
        <f t="shared" si="99"/>
        <v>1585</v>
      </c>
      <c r="DK59">
        <f t="shared" si="99"/>
        <v>1729</v>
      </c>
      <c r="DL59">
        <f t="shared" si="99"/>
        <v>1776</v>
      </c>
      <c r="DM59">
        <f t="shared" si="99"/>
        <v>1661</v>
      </c>
      <c r="DN59">
        <f t="shared" si="99"/>
        <v>1262</v>
      </c>
      <c r="DO59">
        <f t="shared" si="99"/>
        <v>818</v>
      </c>
      <c r="DP59">
        <f t="shared" si="99"/>
        <v>1213</v>
      </c>
      <c r="DQ59">
        <f t="shared" si="99"/>
        <v>1451</v>
      </c>
      <c r="DR59">
        <f t="shared" si="99"/>
        <v>1482</v>
      </c>
      <c r="DS59">
        <f t="shared" si="99"/>
        <v>1182</v>
      </c>
      <c r="DT59">
        <f t="shared" si="99"/>
        <v>1242</v>
      </c>
      <c r="DU59">
        <f t="shared" si="99"/>
        <v>1113</v>
      </c>
      <c r="DV59">
        <f t="shared" si="99"/>
        <v>634</v>
      </c>
      <c r="DW59">
        <f t="shared" si="99"/>
        <v>583</v>
      </c>
      <c r="DX59">
        <f t="shared" si="99"/>
        <v>678</v>
      </c>
      <c r="DY59">
        <f t="shared" si="99"/>
        <v>1472</v>
      </c>
      <c r="DZ59">
        <f t="shared" si="99"/>
        <v>1125</v>
      </c>
      <c r="EA59">
        <f t="shared" si="99"/>
        <v>1142</v>
      </c>
      <c r="EB59">
        <f t="shared" ref="EB59:GM59" si="100">EB9-EA9</f>
        <v>961</v>
      </c>
      <c r="EC59">
        <f t="shared" si="100"/>
        <v>725</v>
      </c>
      <c r="ED59">
        <f t="shared" si="100"/>
        <v>774</v>
      </c>
      <c r="EE59">
        <f t="shared" si="100"/>
        <v>974</v>
      </c>
      <c r="EF59">
        <f t="shared" si="100"/>
        <v>1006</v>
      </c>
      <c r="EG59">
        <f t="shared" si="100"/>
        <v>1002</v>
      </c>
      <c r="EH59">
        <f t="shared" si="100"/>
        <v>882</v>
      </c>
      <c r="EI59">
        <f t="shared" si="100"/>
        <v>688</v>
      </c>
      <c r="EJ59">
        <f t="shared" si="100"/>
        <v>455</v>
      </c>
      <c r="EK59">
        <f t="shared" si="100"/>
        <v>508</v>
      </c>
      <c r="EL59">
        <f t="shared" si="100"/>
        <v>917</v>
      </c>
      <c r="EM59">
        <f t="shared" si="100"/>
        <v>870</v>
      </c>
      <c r="EN59">
        <f t="shared" si="100"/>
        <v>830</v>
      </c>
      <c r="EO59">
        <f t="shared" si="100"/>
        <v>830</v>
      </c>
      <c r="EP59">
        <f t="shared" si="100"/>
        <v>744</v>
      </c>
      <c r="EQ59">
        <f t="shared" si="100"/>
        <v>341</v>
      </c>
      <c r="ER59">
        <f t="shared" si="100"/>
        <v>395</v>
      </c>
      <c r="ES59">
        <f t="shared" si="100"/>
        <v>809</v>
      </c>
      <c r="ET59">
        <f t="shared" si="100"/>
        <v>735</v>
      </c>
      <c r="EU59">
        <f t="shared" si="100"/>
        <v>691</v>
      </c>
      <c r="EV59">
        <f t="shared" si="100"/>
        <v>638</v>
      </c>
      <c r="EW59">
        <f t="shared" si="100"/>
        <v>574</v>
      </c>
      <c r="EX59">
        <f t="shared" si="100"/>
        <v>314</v>
      </c>
      <c r="EY59">
        <f t="shared" si="100"/>
        <v>411</v>
      </c>
      <c r="EZ59">
        <f t="shared" si="100"/>
        <v>746</v>
      </c>
      <c r="FA59">
        <f t="shared" si="100"/>
        <v>751</v>
      </c>
      <c r="FB59">
        <f t="shared" si="100"/>
        <v>542</v>
      </c>
      <c r="FC59">
        <f t="shared" si="100"/>
        <v>635</v>
      </c>
      <c r="FD59">
        <f t="shared" si="100"/>
        <v>502</v>
      </c>
      <c r="FE59">
        <f t="shared" si="100"/>
        <v>315</v>
      </c>
      <c r="FF59">
        <f t="shared" si="100"/>
        <v>403</v>
      </c>
      <c r="FG59">
        <f t="shared" si="100"/>
        <v>591</v>
      </c>
      <c r="FH59">
        <f t="shared" si="100"/>
        <v>709</v>
      </c>
      <c r="FI59">
        <f t="shared" si="100"/>
        <v>743</v>
      </c>
      <c r="FJ59">
        <f t="shared" si="100"/>
        <v>639</v>
      </c>
      <c r="FK59">
        <f t="shared" si="100"/>
        <v>308</v>
      </c>
      <c r="FL59">
        <f t="shared" si="100"/>
        <v>325</v>
      </c>
      <c r="FM59">
        <f t="shared" si="100"/>
        <v>371</v>
      </c>
      <c r="FN59">
        <f t="shared" si="100"/>
        <v>1163</v>
      </c>
      <c r="FO59">
        <f t="shared" si="100"/>
        <v>841</v>
      </c>
      <c r="FP59">
        <f t="shared" si="100"/>
        <v>1027</v>
      </c>
      <c r="FQ59">
        <f t="shared" si="100"/>
        <v>810</v>
      </c>
      <c r="FR59">
        <f t="shared" si="100"/>
        <v>733</v>
      </c>
      <c r="FS59">
        <f t="shared" si="100"/>
        <v>470</v>
      </c>
      <c r="FT59">
        <f t="shared" si="100"/>
        <v>445</v>
      </c>
      <c r="FU59">
        <f t="shared" si="100"/>
        <v>927</v>
      </c>
      <c r="FV59">
        <f t="shared" si="100"/>
        <v>975</v>
      </c>
      <c r="FW59">
        <f t="shared" si="100"/>
        <v>956</v>
      </c>
      <c r="FX59">
        <f t="shared" si="100"/>
        <v>933</v>
      </c>
      <c r="FY59">
        <f t="shared" si="100"/>
        <v>870</v>
      </c>
      <c r="FZ59">
        <f t="shared" si="100"/>
        <v>466</v>
      </c>
      <c r="GA59">
        <f t="shared" si="100"/>
        <v>565</v>
      </c>
      <c r="GB59">
        <f t="shared" si="100"/>
        <v>1096</v>
      </c>
      <c r="GC59">
        <f t="shared" si="100"/>
        <v>1226</v>
      </c>
      <c r="GD59">
        <f t="shared" si="100"/>
        <v>1093</v>
      </c>
      <c r="GE59">
        <f t="shared" si="100"/>
        <v>1103</v>
      </c>
      <c r="GF59">
        <f t="shared" si="100"/>
        <v>915</v>
      </c>
      <c r="GG59">
        <f t="shared" si="100"/>
        <v>534</v>
      </c>
      <c r="GH59">
        <f t="shared" si="100"/>
        <v>1125</v>
      </c>
      <c r="GI59">
        <f t="shared" si="100"/>
        <v>1344</v>
      </c>
      <c r="GJ59">
        <f t="shared" si="100"/>
        <v>1433</v>
      </c>
      <c r="GK59">
        <f t="shared" si="100"/>
        <v>1228</v>
      </c>
      <c r="GL59">
        <f t="shared" si="100"/>
        <v>1232</v>
      </c>
      <c r="GM59">
        <f t="shared" si="100"/>
        <v>1084</v>
      </c>
      <c r="GN59">
        <f t="shared" ref="GN59:IY59" si="101">GN9-GM9</f>
        <v>429</v>
      </c>
      <c r="GO59">
        <f t="shared" si="101"/>
        <v>581</v>
      </c>
      <c r="GP59">
        <f t="shared" si="101"/>
        <v>1340</v>
      </c>
      <c r="GQ59">
        <f t="shared" si="101"/>
        <v>1396</v>
      </c>
      <c r="GR59">
        <f t="shared" si="101"/>
        <v>1239</v>
      </c>
      <c r="GS59">
        <f t="shared" si="101"/>
        <v>1231</v>
      </c>
      <c r="GT59">
        <f t="shared" si="101"/>
        <v>1080</v>
      </c>
      <c r="GU59">
        <f t="shared" si="101"/>
        <v>563</v>
      </c>
      <c r="GV59">
        <f t="shared" si="101"/>
        <v>592</v>
      </c>
      <c r="GW59">
        <f t="shared" si="101"/>
        <v>1020</v>
      </c>
      <c r="GX59">
        <f t="shared" si="101"/>
        <v>1504</v>
      </c>
      <c r="GY59">
        <f t="shared" si="101"/>
        <v>1066</v>
      </c>
      <c r="GZ59">
        <f t="shared" si="101"/>
        <v>1339</v>
      </c>
      <c r="HA59">
        <f t="shared" si="101"/>
        <v>1008</v>
      </c>
      <c r="HB59">
        <f t="shared" si="101"/>
        <v>605</v>
      </c>
      <c r="HC59">
        <f t="shared" si="101"/>
        <v>490</v>
      </c>
      <c r="HD59">
        <f t="shared" si="101"/>
        <v>1273</v>
      </c>
      <c r="HE59">
        <f t="shared" si="101"/>
        <v>1306</v>
      </c>
      <c r="HF59">
        <f t="shared" si="101"/>
        <v>1093</v>
      </c>
      <c r="HG59">
        <f t="shared" si="101"/>
        <v>1089</v>
      </c>
      <c r="HH59">
        <f t="shared" si="101"/>
        <v>987</v>
      </c>
      <c r="HI59">
        <f t="shared" si="101"/>
        <v>497</v>
      </c>
      <c r="HJ59">
        <f t="shared" si="101"/>
        <v>474</v>
      </c>
      <c r="HK59">
        <f t="shared" si="101"/>
        <v>1228</v>
      </c>
      <c r="HL59">
        <f t="shared" si="101"/>
        <v>1189</v>
      </c>
      <c r="HM59">
        <f t="shared" si="101"/>
        <v>1101</v>
      </c>
      <c r="HN59">
        <f t="shared" si="101"/>
        <v>963</v>
      </c>
      <c r="HO59">
        <f t="shared" si="101"/>
        <v>902</v>
      </c>
      <c r="HP59">
        <f t="shared" si="101"/>
        <v>466</v>
      </c>
      <c r="HQ59">
        <f t="shared" si="101"/>
        <v>570</v>
      </c>
      <c r="HR59">
        <f t="shared" si="101"/>
        <v>1047</v>
      </c>
      <c r="HS59">
        <f t="shared" si="101"/>
        <v>1060</v>
      </c>
      <c r="HT59">
        <f t="shared" si="101"/>
        <v>1032</v>
      </c>
      <c r="HU59">
        <f t="shared" si="101"/>
        <v>948</v>
      </c>
      <c r="HV59">
        <f t="shared" si="101"/>
        <v>783</v>
      </c>
      <c r="HW59">
        <f t="shared" si="101"/>
        <v>444</v>
      </c>
      <c r="HX59">
        <f t="shared" si="101"/>
        <v>299</v>
      </c>
      <c r="HY59">
        <f t="shared" si="101"/>
        <v>452</v>
      </c>
      <c r="HZ59">
        <f t="shared" si="101"/>
        <v>1152</v>
      </c>
      <c r="IA59">
        <f t="shared" si="101"/>
        <v>906</v>
      </c>
      <c r="IB59">
        <f t="shared" si="101"/>
        <v>1174</v>
      </c>
      <c r="IC59">
        <f t="shared" si="101"/>
        <v>723</v>
      </c>
      <c r="ID59">
        <f t="shared" si="101"/>
        <v>428</v>
      </c>
      <c r="IE59">
        <f t="shared" si="101"/>
        <v>439</v>
      </c>
      <c r="IF59">
        <f t="shared" si="101"/>
        <v>1206</v>
      </c>
      <c r="IG59">
        <f t="shared" si="101"/>
        <v>948</v>
      </c>
      <c r="IH59">
        <f t="shared" si="101"/>
        <v>873</v>
      </c>
      <c r="II59">
        <f t="shared" si="101"/>
        <v>908</v>
      </c>
      <c r="IJ59">
        <f t="shared" si="101"/>
        <v>723</v>
      </c>
      <c r="IK59">
        <f t="shared" si="101"/>
        <v>270</v>
      </c>
      <c r="IL59">
        <f t="shared" si="101"/>
        <v>437</v>
      </c>
      <c r="IM59">
        <f t="shared" si="101"/>
        <v>1035</v>
      </c>
      <c r="IN59">
        <f t="shared" si="101"/>
        <v>1061</v>
      </c>
      <c r="IO59">
        <f t="shared" si="101"/>
        <v>908</v>
      </c>
      <c r="IP59">
        <f t="shared" si="101"/>
        <v>933</v>
      </c>
      <c r="IQ59">
        <f t="shared" si="101"/>
        <v>781</v>
      </c>
      <c r="IR59">
        <f t="shared" si="101"/>
        <v>319</v>
      </c>
      <c r="IS59">
        <f t="shared" si="101"/>
        <v>359</v>
      </c>
      <c r="IT59">
        <f t="shared" si="101"/>
        <v>865</v>
      </c>
      <c r="IU59">
        <f t="shared" si="101"/>
        <v>938</v>
      </c>
      <c r="IV59">
        <f t="shared" si="101"/>
        <v>869</v>
      </c>
      <c r="IW59">
        <f t="shared" si="101"/>
        <v>855</v>
      </c>
      <c r="IX59">
        <f t="shared" si="101"/>
        <v>683</v>
      </c>
      <c r="IY59">
        <f t="shared" si="101"/>
        <v>385</v>
      </c>
      <c r="IZ59">
        <f t="shared" ref="IZ59:JQ59" si="102">IZ9-IY9</f>
        <v>484</v>
      </c>
      <c r="JA59">
        <f t="shared" si="102"/>
        <v>694</v>
      </c>
      <c r="JB59">
        <f t="shared" si="102"/>
        <v>923</v>
      </c>
      <c r="JC59">
        <f t="shared" si="102"/>
        <v>988</v>
      </c>
      <c r="JD59">
        <f t="shared" si="102"/>
        <v>972</v>
      </c>
      <c r="JE59">
        <f t="shared" si="102"/>
        <v>654</v>
      </c>
      <c r="JF59">
        <f t="shared" si="102"/>
        <v>464</v>
      </c>
      <c r="JG59">
        <f t="shared" si="102"/>
        <v>393</v>
      </c>
      <c r="JH59">
        <f t="shared" si="102"/>
        <v>797</v>
      </c>
      <c r="JI59">
        <f t="shared" si="102"/>
        <v>993</v>
      </c>
      <c r="JJ59">
        <f t="shared" si="102"/>
        <v>862</v>
      </c>
      <c r="JK59">
        <f t="shared" si="102"/>
        <v>935</v>
      </c>
      <c r="JL59">
        <f t="shared" si="102"/>
        <v>772</v>
      </c>
      <c r="JM59">
        <f t="shared" si="102"/>
        <v>491</v>
      </c>
      <c r="JN59">
        <f t="shared" si="102"/>
        <v>485</v>
      </c>
      <c r="JO59">
        <f t="shared" si="102"/>
        <v>936</v>
      </c>
      <c r="JP59">
        <f t="shared" si="102"/>
        <v>1154</v>
      </c>
      <c r="JQ59">
        <f t="shared" si="102"/>
        <v>892</v>
      </c>
      <c r="JR59">
        <f t="shared" ref="JR59:OH59" si="103">JR9-JQ9</f>
        <v>963</v>
      </c>
      <c r="JS59">
        <f t="shared" si="103"/>
        <v>955</v>
      </c>
      <c r="JT59">
        <f t="shared" si="103"/>
        <v>459</v>
      </c>
      <c r="JU59">
        <f t="shared" si="103"/>
        <v>541</v>
      </c>
      <c r="JV59">
        <f t="shared" si="103"/>
        <v>975</v>
      </c>
      <c r="JW59">
        <f t="shared" si="103"/>
        <v>1039</v>
      </c>
      <c r="JX59">
        <f t="shared" si="103"/>
        <v>1002</v>
      </c>
      <c r="JY59">
        <f t="shared" si="103"/>
        <v>1071</v>
      </c>
      <c r="JZ59">
        <f t="shared" si="103"/>
        <v>908</v>
      </c>
      <c r="KA59">
        <f t="shared" si="103"/>
        <v>496</v>
      </c>
      <c r="KB59">
        <f t="shared" si="103"/>
        <v>576</v>
      </c>
      <c r="KC59">
        <f t="shared" si="103"/>
        <v>1580</v>
      </c>
      <c r="KD59">
        <f t="shared" si="103"/>
        <v>1124</v>
      </c>
      <c r="KE59">
        <f t="shared" si="103"/>
        <v>1158</v>
      </c>
      <c r="KF59">
        <f t="shared" si="103"/>
        <v>1234</v>
      </c>
      <c r="KG59">
        <f t="shared" si="103"/>
        <v>1077</v>
      </c>
      <c r="KH59">
        <f t="shared" si="103"/>
        <v>571</v>
      </c>
      <c r="KI59">
        <f t="shared" si="103"/>
        <v>788</v>
      </c>
      <c r="KJ59">
        <f t="shared" si="103"/>
        <v>1423</v>
      </c>
      <c r="KK59">
        <f t="shared" si="103"/>
        <v>1442</v>
      </c>
      <c r="KL59">
        <f t="shared" si="103"/>
        <v>1211</v>
      </c>
      <c r="KM59">
        <f t="shared" si="103"/>
        <v>1205</v>
      </c>
      <c r="KN59">
        <f t="shared" si="103"/>
        <v>1341</v>
      </c>
      <c r="KO59">
        <f t="shared" si="103"/>
        <v>768</v>
      </c>
      <c r="KP59">
        <f t="shared" si="103"/>
        <v>845</v>
      </c>
      <c r="KQ59">
        <f t="shared" si="103"/>
        <v>1726</v>
      </c>
      <c r="KR59">
        <f t="shared" si="103"/>
        <v>1938</v>
      </c>
      <c r="KS59">
        <f t="shared" si="103"/>
        <v>2041</v>
      </c>
      <c r="KT59">
        <f t="shared" si="103"/>
        <v>1957</v>
      </c>
      <c r="KU59">
        <f t="shared" si="103"/>
        <v>1618</v>
      </c>
      <c r="KV59">
        <f t="shared" si="103"/>
        <v>1027</v>
      </c>
      <c r="KW59">
        <f t="shared" si="103"/>
        <v>1110</v>
      </c>
      <c r="KX59">
        <f t="shared" si="103"/>
        <v>2139</v>
      </c>
      <c r="KY59">
        <f t="shared" si="103"/>
        <v>2271</v>
      </c>
      <c r="KZ59">
        <f t="shared" si="103"/>
        <v>1384</v>
      </c>
      <c r="LA59">
        <f t="shared" si="103"/>
        <v>1555</v>
      </c>
      <c r="LB59">
        <f t="shared" si="103"/>
        <v>1363</v>
      </c>
      <c r="LC59">
        <f t="shared" si="103"/>
        <v>1037</v>
      </c>
      <c r="LD59">
        <f t="shared" si="103"/>
        <v>1370</v>
      </c>
      <c r="LE59">
        <f t="shared" si="103"/>
        <v>2557</v>
      </c>
      <c r="LF59">
        <f t="shared" si="103"/>
        <v>2820</v>
      </c>
      <c r="LG59">
        <f t="shared" si="103"/>
        <v>2962</v>
      </c>
      <c r="LH59">
        <f t="shared" si="103"/>
        <v>2676</v>
      </c>
      <c r="LI59">
        <f t="shared" si="103"/>
        <v>2342</v>
      </c>
      <c r="LJ59">
        <f t="shared" si="103"/>
        <v>1341</v>
      </c>
      <c r="LK59">
        <f t="shared" si="103"/>
        <v>1626</v>
      </c>
      <c r="LL59">
        <f t="shared" si="103"/>
        <v>2634</v>
      </c>
      <c r="LM59">
        <f t="shared" si="103"/>
        <v>3179</v>
      </c>
      <c r="LN59">
        <f t="shared" si="103"/>
        <v>2983</v>
      </c>
      <c r="LO59">
        <f t="shared" si="103"/>
        <v>3416</v>
      </c>
      <c r="LP59">
        <f t="shared" si="103"/>
        <v>2452</v>
      </c>
      <c r="LQ59">
        <f t="shared" si="103"/>
        <v>1603</v>
      </c>
      <c r="LR59">
        <f t="shared" si="103"/>
        <v>1697</v>
      </c>
      <c r="LS59">
        <f t="shared" si="103"/>
        <v>3094</v>
      </c>
      <c r="LT59">
        <f t="shared" si="103"/>
        <v>3721</v>
      </c>
      <c r="LU59">
        <f t="shared" si="103"/>
        <v>3461</v>
      </c>
      <c r="LV59">
        <f t="shared" si="103"/>
        <v>2949</v>
      </c>
      <c r="LW59">
        <f t="shared" si="103"/>
        <v>2636</v>
      </c>
      <c r="LX59">
        <f t="shared" si="103"/>
        <v>1698</v>
      </c>
      <c r="LY59">
        <f t="shared" si="103"/>
        <v>1976</v>
      </c>
      <c r="LZ59">
        <f t="shared" si="103"/>
        <v>3388</v>
      </c>
      <c r="MA59">
        <f t="shared" si="103"/>
        <v>3441</v>
      </c>
      <c r="MB59">
        <f t="shared" si="103"/>
        <v>2886</v>
      </c>
      <c r="MC59">
        <f t="shared" si="103"/>
        <v>1383</v>
      </c>
      <c r="MD59">
        <f t="shared" si="103"/>
        <v>1866</v>
      </c>
      <c r="ME59">
        <f t="shared" si="103"/>
        <v>1419</v>
      </c>
      <c r="MF59">
        <f t="shared" si="103"/>
        <v>2028</v>
      </c>
      <c r="MG59">
        <f t="shared" si="103"/>
        <v>3638</v>
      </c>
      <c r="MH59">
        <f t="shared" si="103"/>
        <v>3744</v>
      </c>
      <c r="MI59">
        <f t="shared" si="103"/>
        <v>3426</v>
      </c>
      <c r="MJ59">
        <f t="shared" si="103"/>
        <v>2110</v>
      </c>
      <c r="MK59">
        <f t="shared" si="103"/>
        <v>2419</v>
      </c>
      <c r="ML59">
        <f t="shared" si="103"/>
        <v>1364</v>
      </c>
      <c r="MM59">
        <f t="shared" si="103"/>
        <v>2063</v>
      </c>
      <c r="MN59">
        <f t="shared" si="103"/>
        <v>3604</v>
      </c>
      <c r="MO59">
        <f t="shared" si="103"/>
        <v>3848</v>
      </c>
      <c r="MP59">
        <f t="shared" si="103"/>
        <v>3905</v>
      </c>
      <c r="MQ59">
        <f t="shared" si="103"/>
        <v>4008</v>
      </c>
      <c r="MR59">
        <f t="shared" si="103"/>
        <v>3245</v>
      </c>
      <c r="MS59">
        <f t="shared" si="103"/>
        <v>1901</v>
      </c>
      <c r="MT59">
        <f t="shared" si="103"/>
        <v>2022</v>
      </c>
      <c r="MU59">
        <f t="shared" si="103"/>
        <v>4401</v>
      </c>
      <c r="MV59">
        <f t="shared" si="103"/>
        <v>3959</v>
      </c>
      <c r="MW59">
        <f t="shared" si="103"/>
        <v>3905</v>
      </c>
      <c r="MX59">
        <f t="shared" si="103"/>
        <v>3806</v>
      </c>
      <c r="MY59">
        <f t="shared" si="103"/>
        <v>3346</v>
      </c>
      <c r="MZ59">
        <f t="shared" si="103"/>
        <v>1789</v>
      </c>
      <c r="NA59">
        <f t="shared" si="103"/>
        <v>1424</v>
      </c>
      <c r="NB59">
        <f t="shared" si="103"/>
        <v>2698</v>
      </c>
      <c r="NC59">
        <f t="shared" si="103"/>
        <v>4333</v>
      </c>
      <c r="ND59">
        <f t="shared" si="103"/>
        <v>4130</v>
      </c>
      <c r="NE59">
        <f t="shared" si="103"/>
        <v>3756</v>
      </c>
      <c r="NF59">
        <f t="shared" si="103"/>
        <v>3283</v>
      </c>
      <c r="NG59">
        <f t="shared" si="103"/>
        <v>1821</v>
      </c>
      <c r="NH59">
        <f t="shared" si="103"/>
        <v>1933</v>
      </c>
      <c r="NI59">
        <f t="shared" si="103"/>
        <v>3991</v>
      </c>
      <c r="NJ59">
        <f t="shared" si="103"/>
        <v>3913</v>
      </c>
      <c r="NK59">
        <f t="shared" si="103"/>
        <v>3971</v>
      </c>
      <c r="NL59">
        <f t="shared" si="103"/>
        <v>3571</v>
      </c>
      <c r="NM59">
        <f t="shared" si="103"/>
        <v>2712</v>
      </c>
      <c r="NN59">
        <f t="shared" si="103"/>
        <v>1789</v>
      </c>
      <c r="NO59">
        <f t="shared" si="103"/>
        <v>2014</v>
      </c>
      <c r="NP59">
        <f t="shared" si="103"/>
        <v>3431</v>
      </c>
      <c r="NQ59">
        <f t="shared" si="103"/>
        <v>3826</v>
      </c>
      <c r="NR59">
        <f t="shared" si="103"/>
        <v>3720</v>
      </c>
      <c r="NS59">
        <f t="shared" si="103"/>
        <v>3581</v>
      </c>
      <c r="NT59">
        <f t="shared" si="103"/>
        <v>2546</v>
      </c>
      <c r="NU59">
        <f t="shared" si="103"/>
        <v>1314</v>
      </c>
      <c r="NV59">
        <f t="shared" si="103"/>
        <v>1582</v>
      </c>
      <c r="NW59">
        <f t="shared" si="103"/>
        <v>3032</v>
      </c>
      <c r="NX59">
        <f t="shared" si="103"/>
        <v>3282</v>
      </c>
      <c r="NY59">
        <f t="shared" si="103"/>
        <v>3157</v>
      </c>
      <c r="NZ59">
        <f t="shared" si="103"/>
        <v>2885</v>
      </c>
      <c r="OA59">
        <f t="shared" si="103"/>
        <v>2159</v>
      </c>
      <c r="OB59">
        <f t="shared" si="103"/>
        <v>1083</v>
      </c>
      <c r="OC59">
        <f t="shared" si="103"/>
        <v>941</v>
      </c>
      <c r="OD59">
        <f t="shared" si="103"/>
        <v>1756</v>
      </c>
      <c r="OE59">
        <f t="shared" si="103"/>
        <v>2459</v>
      </c>
      <c r="OF59">
        <f t="shared" si="103"/>
        <v>2558</v>
      </c>
      <c r="OG59">
        <f t="shared" si="103"/>
        <v>2706</v>
      </c>
      <c r="OH59">
        <f t="shared" si="103"/>
        <v>1844</v>
      </c>
    </row>
    <row r="60" spans="1:398" x14ac:dyDescent="0.35">
      <c r="A60" s="8" t="s">
        <v>47</v>
      </c>
      <c r="D60">
        <f t="shared" ref="D60:BO60" si="104">D10-C10</f>
        <v>0</v>
      </c>
      <c r="E60">
        <f t="shared" si="104"/>
        <v>0</v>
      </c>
      <c r="F60">
        <f t="shared" si="104"/>
        <v>0</v>
      </c>
      <c r="G60">
        <f t="shared" si="104"/>
        <v>0</v>
      </c>
      <c r="H60">
        <f t="shared" si="104"/>
        <v>0</v>
      </c>
      <c r="I60">
        <f t="shared" si="104"/>
        <v>0</v>
      </c>
      <c r="J60">
        <f t="shared" si="104"/>
        <v>0</v>
      </c>
      <c r="K60">
        <f t="shared" si="104"/>
        <v>0</v>
      </c>
      <c r="L60">
        <f t="shared" si="104"/>
        <v>0</v>
      </c>
      <c r="M60">
        <f t="shared" si="104"/>
        <v>0</v>
      </c>
      <c r="N60">
        <f t="shared" si="104"/>
        <v>0</v>
      </c>
      <c r="O60">
        <f t="shared" si="104"/>
        <v>0</v>
      </c>
      <c r="P60">
        <f t="shared" si="104"/>
        <v>0</v>
      </c>
      <c r="Q60">
        <f t="shared" si="104"/>
        <v>0</v>
      </c>
      <c r="R60">
        <f t="shared" si="104"/>
        <v>0</v>
      </c>
      <c r="S60">
        <f t="shared" si="104"/>
        <v>0</v>
      </c>
      <c r="T60">
        <f t="shared" si="104"/>
        <v>0</v>
      </c>
      <c r="U60">
        <f t="shared" si="104"/>
        <v>0</v>
      </c>
      <c r="V60">
        <f t="shared" si="104"/>
        <v>0</v>
      </c>
      <c r="W60">
        <f t="shared" si="104"/>
        <v>0</v>
      </c>
      <c r="X60">
        <f t="shared" si="104"/>
        <v>0</v>
      </c>
      <c r="Y60">
        <f t="shared" si="104"/>
        <v>0</v>
      </c>
      <c r="Z60">
        <f t="shared" si="104"/>
        <v>0</v>
      </c>
      <c r="AA60">
        <f t="shared" si="104"/>
        <v>0</v>
      </c>
      <c r="AB60">
        <f t="shared" si="104"/>
        <v>0</v>
      </c>
      <c r="AC60">
        <f t="shared" si="104"/>
        <v>0</v>
      </c>
      <c r="AD60">
        <f t="shared" si="104"/>
        <v>0</v>
      </c>
      <c r="AE60">
        <f t="shared" si="104"/>
        <v>0</v>
      </c>
      <c r="AF60">
        <f t="shared" si="104"/>
        <v>0</v>
      </c>
      <c r="AG60">
        <f t="shared" si="104"/>
        <v>0</v>
      </c>
      <c r="AH60">
        <f t="shared" si="104"/>
        <v>0</v>
      </c>
      <c r="AI60">
        <f t="shared" si="104"/>
        <v>0</v>
      </c>
      <c r="AJ60">
        <f t="shared" si="104"/>
        <v>0</v>
      </c>
      <c r="AK60">
        <f t="shared" si="104"/>
        <v>0</v>
      </c>
      <c r="AL60">
        <f t="shared" si="104"/>
        <v>0</v>
      </c>
      <c r="AM60">
        <f t="shared" si="104"/>
        <v>0</v>
      </c>
      <c r="AN60">
        <f t="shared" si="104"/>
        <v>0</v>
      </c>
      <c r="AO60">
        <f t="shared" si="104"/>
        <v>0</v>
      </c>
      <c r="AP60">
        <f t="shared" si="104"/>
        <v>0</v>
      </c>
      <c r="AQ60">
        <f t="shared" si="104"/>
        <v>0</v>
      </c>
      <c r="AR60">
        <f t="shared" si="104"/>
        <v>0</v>
      </c>
      <c r="AS60">
        <f t="shared" si="104"/>
        <v>0</v>
      </c>
      <c r="AT60">
        <f t="shared" si="104"/>
        <v>0</v>
      </c>
      <c r="AU60">
        <f t="shared" si="104"/>
        <v>0</v>
      </c>
      <c r="AV60">
        <f t="shared" si="104"/>
        <v>0</v>
      </c>
      <c r="AW60">
        <f t="shared" si="104"/>
        <v>0</v>
      </c>
      <c r="AX60">
        <f t="shared" si="104"/>
        <v>2</v>
      </c>
      <c r="AY60">
        <f t="shared" si="104"/>
        <v>0</v>
      </c>
      <c r="AZ60">
        <f t="shared" si="104"/>
        <v>1</v>
      </c>
      <c r="BA60">
        <f t="shared" si="104"/>
        <v>0</v>
      </c>
      <c r="BB60">
        <f t="shared" si="104"/>
        <v>4</v>
      </c>
      <c r="BC60">
        <f t="shared" si="104"/>
        <v>2</v>
      </c>
      <c r="BD60">
        <f t="shared" si="104"/>
        <v>2</v>
      </c>
      <c r="BE60">
        <f t="shared" si="104"/>
        <v>6</v>
      </c>
      <c r="BF60">
        <f t="shared" si="104"/>
        <v>7</v>
      </c>
      <c r="BG60">
        <f t="shared" si="104"/>
        <v>4</v>
      </c>
      <c r="BH60">
        <f t="shared" si="104"/>
        <v>16</v>
      </c>
      <c r="BI60">
        <f t="shared" si="104"/>
        <v>23</v>
      </c>
      <c r="BJ60">
        <f t="shared" si="104"/>
        <v>17</v>
      </c>
      <c r="BK60">
        <f t="shared" si="104"/>
        <v>10</v>
      </c>
      <c r="BL60">
        <f t="shared" si="104"/>
        <v>29</v>
      </c>
      <c r="BM60">
        <f t="shared" si="104"/>
        <v>34</v>
      </c>
      <c r="BN60">
        <f t="shared" si="104"/>
        <v>49</v>
      </c>
      <c r="BO60">
        <f t="shared" si="104"/>
        <v>61</v>
      </c>
      <c r="BP60">
        <f t="shared" ref="BP60:EA60" si="105">BP10-BO10</f>
        <v>75</v>
      </c>
      <c r="BQ60">
        <f t="shared" si="105"/>
        <v>91</v>
      </c>
      <c r="BR60">
        <f t="shared" si="105"/>
        <v>100</v>
      </c>
      <c r="BS60">
        <f t="shared" si="105"/>
        <v>112</v>
      </c>
      <c r="BT60">
        <f t="shared" si="105"/>
        <v>130</v>
      </c>
      <c r="BU60">
        <f t="shared" si="105"/>
        <v>145</v>
      </c>
      <c r="BV60">
        <f t="shared" si="105"/>
        <v>187</v>
      </c>
      <c r="BW60">
        <f t="shared" si="105"/>
        <v>168</v>
      </c>
      <c r="BX60">
        <f t="shared" si="105"/>
        <v>169</v>
      </c>
      <c r="BY60">
        <f t="shared" si="105"/>
        <v>140</v>
      </c>
      <c r="BZ60">
        <f t="shared" si="105"/>
        <v>226</v>
      </c>
      <c r="CA60">
        <f t="shared" si="105"/>
        <v>206</v>
      </c>
      <c r="CB60">
        <f t="shared" si="105"/>
        <v>333</v>
      </c>
      <c r="CC60">
        <f t="shared" si="105"/>
        <v>258</v>
      </c>
      <c r="CD60">
        <f t="shared" si="105"/>
        <v>160</v>
      </c>
      <c r="CE60">
        <f t="shared" si="105"/>
        <v>-31</v>
      </c>
      <c r="CF60">
        <f t="shared" si="105"/>
        <v>286</v>
      </c>
      <c r="CG60">
        <f t="shared" si="105"/>
        <v>172</v>
      </c>
      <c r="CH60">
        <f t="shared" si="105"/>
        <v>100</v>
      </c>
      <c r="CI60">
        <f t="shared" si="105"/>
        <v>510</v>
      </c>
      <c r="CJ60">
        <f t="shared" si="105"/>
        <v>248</v>
      </c>
      <c r="CK60">
        <f t="shared" si="105"/>
        <v>300</v>
      </c>
      <c r="CL60">
        <f t="shared" si="105"/>
        <v>107</v>
      </c>
      <c r="CM60">
        <f t="shared" si="105"/>
        <v>127</v>
      </c>
      <c r="CN60">
        <f t="shared" si="105"/>
        <v>276</v>
      </c>
      <c r="CO60">
        <f t="shared" si="105"/>
        <v>171</v>
      </c>
      <c r="CP60">
        <f t="shared" si="105"/>
        <v>246</v>
      </c>
      <c r="CQ60">
        <f t="shared" si="105"/>
        <v>296</v>
      </c>
      <c r="CR60">
        <f t="shared" si="105"/>
        <v>185</v>
      </c>
      <c r="CS60">
        <f t="shared" si="105"/>
        <v>117</v>
      </c>
      <c r="CT60">
        <f t="shared" si="105"/>
        <v>99</v>
      </c>
      <c r="CU60">
        <f t="shared" si="105"/>
        <v>150</v>
      </c>
      <c r="CV60">
        <f t="shared" si="105"/>
        <v>188</v>
      </c>
      <c r="CW60">
        <f t="shared" si="105"/>
        <v>153</v>
      </c>
      <c r="CX60">
        <f t="shared" si="105"/>
        <v>156</v>
      </c>
      <c r="CY60">
        <f t="shared" si="105"/>
        <v>113</v>
      </c>
      <c r="CZ60">
        <f t="shared" si="105"/>
        <v>76</v>
      </c>
      <c r="DA60">
        <f t="shared" si="105"/>
        <v>54</v>
      </c>
      <c r="DB60">
        <f t="shared" si="105"/>
        <v>127</v>
      </c>
      <c r="DC60">
        <f t="shared" si="105"/>
        <v>0</v>
      </c>
      <c r="DD60">
        <f t="shared" si="105"/>
        <v>282</v>
      </c>
      <c r="DE60">
        <f t="shared" si="105"/>
        <v>117</v>
      </c>
      <c r="DF60">
        <f t="shared" si="105"/>
        <v>118</v>
      </c>
      <c r="DG60">
        <f t="shared" si="105"/>
        <v>39</v>
      </c>
      <c r="DH60">
        <f t="shared" si="105"/>
        <v>20</v>
      </c>
      <c r="DI60">
        <f t="shared" si="105"/>
        <v>92</v>
      </c>
      <c r="DJ60">
        <f t="shared" si="105"/>
        <v>77</v>
      </c>
      <c r="DK60">
        <f t="shared" si="105"/>
        <v>123</v>
      </c>
      <c r="DL60">
        <f t="shared" si="105"/>
        <v>23</v>
      </c>
      <c r="DM60">
        <f t="shared" si="105"/>
        <v>13</v>
      </c>
      <c r="DN60">
        <f t="shared" si="105"/>
        <v>41</v>
      </c>
      <c r="DO60">
        <f t="shared" si="105"/>
        <v>24</v>
      </c>
      <c r="DP60">
        <f t="shared" si="105"/>
        <v>41</v>
      </c>
      <c r="DQ60">
        <f t="shared" si="105"/>
        <v>78</v>
      </c>
      <c r="DR60">
        <f t="shared" si="105"/>
        <v>63</v>
      </c>
      <c r="DS60">
        <f t="shared" si="105"/>
        <v>59</v>
      </c>
      <c r="DT60">
        <f t="shared" si="105"/>
        <v>25</v>
      </c>
      <c r="DU60">
        <f t="shared" si="105"/>
        <v>33</v>
      </c>
      <c r="DV60">
        <f t="shared" si="105"/>
        <v>22</v>
      </c>
      <c r="DW60">
        <f t="shared" si="105"/>
        <v>26</v>
      </c>
      <c r="DX60">
        <f t="shared" si="105"/>
        <v>63</v>
      </c>
      <c r="DY60">
        <f t="shared" si="105"/>
        <v>56</v>
      </c>
      <c r="DZ60">
        <f t="shared" si="105"/>
        <v>42</v>
      </c>
      <c r="EA60">
        <f t="shared" si="105"/>
        <v>34</v>
      </c>
      <c r="EB60">
        <f t="shared" ref="EB60:GM60" si="106">EB10-EA10</f>
        <v>26</v>
      </c>
      <c r="EC60">
        <f t="shared" si="106"/>
        <v>10</v>
      </c>
      <c r="ED60">
        <f t="shared" si="106"/>
        <v>15</v>
      </c>
      <c r="EE60">
        <f t="shared" si="106"/>
        <v>8</v>
      </c>
      <c r="EF60">
        <f t="shared" si="106"/>
        <v>39</v>
      </c>
      <c r="EG60">
        <f t="shared" si="106"/>
        <v>33</v>
      </c>
      <c r="EH60">
        <f t="shared" si="106"/>
        <v>23</v>
      </c>
      <c r="EI60">
        <f t="shared" si="106"/>
        <v>15</v>
      </c>
      <c r="EJ60">
        <f t="shared" si="106"/>
        <v>12</v>
      </c>
      <c r="EK60">
        <f t="shared" si="106"/>
        <v>10</v>
      </c>
      <c r="EL60">
        <f t="shared" si="106"/>
        <v>41</v>
      </c>
      <c r="EM60">
        <f t="shared" si="106"/>
        <v>16</v>
      </c>
      <c r="EN60">
        <f t="shared" si="106"/>
        <v>20</v>
      </c>
      <c r="EO60">
        <f t="shared" si="106"/>
        <v>11</v>
      </c>
      <c r="EP60">
        <f t="shared" si="106"/>
        <v>10</v>
      </c>
      <c r="EQ60">
        <f t="shared" si="106"/>
        <v>8</v>
      </c>
      <c r="ER60">
        <f t="shared" si="106"/>
        <v>6</v>
      </c>
      <c r="ES60">
        <f t="shared" si="106"/>
        <v>13</v>
      </c>
      <c r="ET60">
        <f t="shared" si="106"/>
        <v>31</v>
      </c>
      <c r="EU60">
        <f t="shared" si="106"/>
        <v>24</v>
      </c>
      <c r="EV60">
        <f t="shared" si="106"/>
        <v>12</v>
      </c>
      <c r="EW60">
        <f t="shared" si="106"/>
        <v>8</v>
      </c>
      <c r="EX60">
        <f t="shared" si="106"/>
        <v>0</v>
      </c>
      <c r="EY60">
        <f t="shared" si="106"/>
        <v>4</v>
      </c>
      <c r="EZ60">
        <f t="shared" si="106"/>
        <v>15</v>
      </c>
      <c r="FA60">
        <f t="shared" si="106"/>
        <v>14</v>
      </c>
      <c r="FB60">
        <f t="shared" si="106"/>
        <v>12</v>
      </c>
      <c r="FC60">
        <f t="shared" si="106"/>
        <v>25</v>
      </c>
      <c r="FD60">
        <f t="shared" si="106"/>
        <v>3</v>
      </c>
      <c r="FE60">
        <f t="shared" si="106"/>
        <v>0</v>
      </c>
      <c r="FF60">
        <f t="shared" si="106"/>
        <v>8</v>
      </c>
      <c r="FG60">
        <f t="shared" si="106"/>
        <v>14</v>
      </c>
      <c r="FH60">
        <f t="shared" si="106"/>
        <v>5</v>
      </c>
      <c r="FI60">
        <f t="shared" si="106"/>
        <v>11</v>
      </c>
      <c r="FJ60">
        <f t="shared" si="106"/>
        <v>4</v>
      </c>
      <c r="FK60">
        <f t="shared" si="106"/>
        <v>10</v>
      </c>
      <c r="FL60">
        <f t="shared" si="106"/>
        <v>3</v>
      </c>
      <c r="FM60">
        <f t="shared" si="106"/>
        <v>-1</v>
      </c>
      <c r="FN60">
        <f t="shared" si="106"/>
        <v>10</v>
      </c>
      <c r="FO60">
        <f t="shared" si="106"/>
        <v>14</v>
      </c>
      <c r="FP60">
        <f t="shared" si="106"/>
        <v>11</v>
      </c>
      <c r="FQ60">
        <f t="shared" si="106"/>
        <v>6</v>
      </c>
      <c r="FR60">
        <f t="shared" si="106"/>
        <v>7</v>
      </c>
      <c r="FS60">
        <f t="shared" si="106"/>
        <v>1</v>
      </c>
      <c r="FT60">
        <f t="shared" si="106"/>
        <v>3</v>
      </c>
      <c r="FU60">
        <f t="shared" si="106"/>
        <v>4</v>
      </c>
      <c r="FV60">
        <f t="shared" si="106"/>
        <v>2</v>
      </c>
      <c r="FW60">
        <f t="shared" si="106"/>
        <v>7</v>
      </c>
      <c r="FX60">
        <f t="shared" si="106"/>
        <v>1</v>
      </c>
      <c r="FY60">
        <f t="shared" si="106"/>
        <v>3</v>
      </c>
      <c r="FZ60">
        <f t="shared" si="106"/>
        <v>1</v>
      </c>
      <c r="GA60">
        <f t="shared" si="106"/>
        <v>2</v>
      </c>
      <c r="GB60">
        <f t="shared" si="106"/>
        <v>5</v>
      </c>
      <c r="GC60">
        <f t="shared" si="106"/>
        <v>3</v>
      </c>
      <c r="GD60">
        <f t="shared" si="106"/>
        <v>8</v>
      </c>
      <c r="GE60">
        <f t="shared" si="106"/>
        <v>10</v>
      </c>
      <c r="GF60">
        <f t="shared" si="106"/>
        <v>4</v>
      </c>
      <c r="GG60">
        <f t="shared" si="106"/>
        <v>0</v>
      </c>
      <c r="GH60">
        <f t="shared" si="106"/>
        <v>1</v>
      </c>
      <c r="GI60">
        <f t="shared" si="106"/>
        <v>6</v>
      </c>
      <c r="GJ60">
        <f t="shared" si="106"/>
        <v>4</v>
      </c>
      <c r="GK60">
        <f t="shared" si="106"/>
        <v>9</v>
      </c>
      <c r="GL60">
        <f t="shared" si="106"/>
        <v>3</v>
      </c>
      <c r="GM60">
        <f t="shared" si="106"/>
        <v>7</v>
      </c>
      <c r="GN60">
        <f t="shared" ref="GN60:IY60" si="107">GN10-GM10</f>
        <v>0</v>
      </c>
      <c r="GO60">
        <f t="shared" si="107"/>
        <v>0</v>
      </c>
      <c r="GP60">
        <f t="shared" si="107"/>
        <v>9</v>
      </c>
      <c r="GQ60">
        <f t="shared" si="107"/>
        <v>16</v>
      </c>
      <c r="GR60">
        <f t="shared" si="107"/>
        <v>2</v>
      </c>
      <c r="GS60">
        <f t="shared" si="107"/>
        <v>14</v>
      </c>
      <c r="GT60">
        <f t="shared" si="107"/>
        <v>6</v>
      </c>
      <c r="GU60">
        <f t="shared" si="107"/>
        <v>1</v>
      </c>
      <c r="GV60">
        <f t="shared" si="107"/>
        <v>1</v>
      </c>
      <c r="GW60">
        <f t="shared" si="107"/>
        <v>5</v>
      </c>
      <c r="GX60">
        <f t="shared" si="107"/>
        <v>5</v>
      </c>
      <c r="GY60">
        <f t="shared" si="107"/>
        <v>4</v>
      </c>
      <c r="GZ60">
        <f t="shared" si="107"/>
        <v>13</v>
      </c>
      <c r="HA60">
        <f t="shared" si="107"/>
        <v>5</v>
      </c>
      <c r="HB60">
        <f t="shared" si="107"/>
        <v>0</v>
      </c>
      <c r="HC60">
        <f t="shared" si="107"/>
        <v>1</v>
      </c>
      <c r="HD60">
        <f t="shared" si="107"/>
        <v>5</v>
      </c>
      <c r="HE60">
        <f t="shared" si="107"/>
        <v>8</v>
      </c>
      <c r="HF60">
        <f t="shared" si="107"/>
        <v>14</v>
      </c>
      <c r="HG60">
        <f t="shared" si="107"/>
        <v>3</v>
      </c>
      <c r="HH60">
        <f t="shared" si="107"/>
        <v>6</v>
      </c>
      <c r="HI60">
        <f t="shared" si="107"/>
        <v>3</v>
      </c>
      <c r="HJ60">
        <f t="shared" si="107"/>
        <v>1</v>
      </c>
      <c r="HK60">
        <f t="shared" si="107"/>
        <v>5</v>
      </c>
      <c r="HL60">
        <f t="shared" si="107"/>
        <v>4</v>
      </c>
      <c r="HM60">
        <f t="shared" si="107"/>
        <v>5</v>
      </c>
      <c r="HN60">
        <f t="shared" si="107"/>
        <v>0</v>
      </c>
      <c r="HO60">
        <f t="shared" si="107"/>
        <v>9</v>
      </c>
      <c r="HP60">
        <f t="shared" si="107"/>
        <v>1</v>
      </c>
      <c r="HQ60">
        <f t="shared" si="107"/>
        <v>3</v>
      </c>
      <c r="HR60">
        <f t="shared" si="107"/>
        <v>4</v>
      </c>
      <c r="HS60">
        <f t="shared" si="107"/>
        <v>15</v>
      </c>
      <c r="HT60">
        <f t="shared" si="107"/>
        <v>0</v>
      </c>
      <c r="HU60">
        <f t="shared" si="107"/>
        <v>5</v>
      </c>
      <c r="HV60">
        <f t="shared" si="107"/>
        <v>2</v>
      </c>
      <c r="HW60">
        <f t="shared" si="107"/>
        <v>1</v>
      </c>
      <c r="HX60">
        <f t="shared" si="107"/>
        <v>1</v>
      </c>
      <c r="HY60">
        <f t="shared" si="107"/>
        <v>5</v>
      </c>
      <c r="HZ60">
        <f t="shared" si="107"/>
        <v>6</v>
      </c>
      <c r="IA60">
        <f t="shared" si="107"/>
        <v>3</v>
      </c>
      <c r="IB60">
        <f t="shared" si="107"/>
        <v>3</v>
      </c>
      <c r="IC60">
        <f t="shared" si="107"/>
        <v>4</v>
      </c>
      <c r="ID60">
        <f t="shared" si="107"/>
        <v>2</v>
      </c>
      <c r="IE60">
        <f t="shared" si="107"/>
        <v>2</v>
      </c>
      <c r="IF60">
        <f t="shared" si="107"/>
        <v>11</v>
      </c>
      <c r="IG60">
        <f t="shared" si="107"/>
        <v>6</v>
      </c>
      <c r="IH60">
        <f t="shared" si="107"/>
        <v>3</v>
      </c>
      <c r="II60">
        <f t="shared" si="107"/>
        <v>10</v>
      </c>
      <c r="IJ60">
        <f t="shared" si="107"/>
        <v>2</v>
      </c>
      <c r="IK60">
        <f t="shared" si="107"/>
        <v>2</v>
      </c>
      <c r="IL60">
        <f t="shared" si="107"/>
        <v>0</v>
      </c>
      <c r="IM60">
        <f t="shared" si="107"/>
        <v>15</v>
      </c>
      <c r="IN60">
        <f t="shared" si="107"/>
        <v>18</v>
      </c>
      <c r="IO60">
        <f t="shared" si="107"/>
        <v>13</v>
      </c>
      <c r="IP60">
        <f t="shared" si="107"/>
        <v>15</v>
      </c>
      <c r="IQ60">
        <f t="shared" si="107"/>
        <v>8</v>
      </c>
      <c r="IR60">
        <f t="shared" si="107"/>
        <v>5</v>
      </c>
      <c r="IS60">
        <f t="shared" si="107"/>
        <v>4</v>
      </c>
      <c r="IT60">
        <f t="shared" si="107"/>
        <v>15</v>
      </c>
      <c r="IU60">
        <f t="shared" si="107"/>
        <v>12</v>
      </c>
      <c r="IV60">
        <f t="shared" si="107"/>
        <v>14</v>
      </c>
      <c r="IW60">
        <f t="shared" si="107"/>
        <v>9</v>
      </c>
      <c r="IX60">
        <f t="shared" si="107"/>
        <v>13</v>
      </c>
      <c r="IY60">
        <f t="shared" si="107"/>
        <v>2</v>
      </c>
      <c r="IZ60">
        <f t="shared" ref="IZ60:JQ60" si="108">IZ10-IY10</f>
        <v>21</v>
      </c>
      <c r="JA60">
        <f t="shared" si="108"/>
        <v>12</v>
      </c>
      <c r="JB60">
        <f t="shared" si="108"/>
        <v>16</v>
      </c>
      <c r="JC60">
        <f t="shared" si="108"/>
        <v>12</v>
      </c>
      <c r="JD60">
        <f t="shared" si="108"/>
        <v>5</v>
      </c>
      <c r="JE60">
        <f t="shared" si="108"/>
        <v>21</v>
      </c>
      <c r="JF60">
        <f t="shared" si="108"/>
        <v>6</v>
      </c>
      <c r="JG60">
        <f t="shared" si="108"/>
        <v>14</v>
      </c>
      <c r="JH60">
        <f t="shared" si="108"/>
        <v>42</v>
      </c>
      <c r="JI60">
        <f t="shared" si="108"/>
        <v>34</v>
      </c>
      <c r="JJ60">
        <f t="shared" si="108"/>
        <v>23</v>
      </c>
      <c r="JK60">
        <f t="shared" si="108"/>
        <v>34</v>
      </c>
      <c r="JL60">
        <f t="shared" si="108"/>
        <v>12</v>
      </c>
      <c r="JM60">
        <f t="shared" si="108"/>
        <v>13</v>
      </c>
      <c r="JN60">
        <f t="shared" si="108"/>
        <v>44</v>
      </c>
      <c r="JO60">
        <f t="shared" si="108"/>
        <v>40</v>
      </c>
      <c r="JP60">
        <f t="shared" si="108"/>
        <v>29</v>
      </c>
      <c r="JQ60">
        <f t="shared" si="108"/>
        <v>49</v>
      </c>
      <c r="JR60">
        <f t="shared" ref="JR60:OH60" si="109">JR10-JQ10</f>
        <v>18</v>
      </c>
      <c r="JS60">
        <f t="shared" si="109"/>
        <v>57</v>
      </c>
      <c r="JT60">
        <f t="shared" si="109"/>
        <v>27</v>
      </c>
      <c r="JU60">
        <f t="shared" si="109"/>
        <v>29</v>
      </c>
      <c r="JV60">
        <f t="shared" si="109"/>
        <v>30</v>
      </c>
      <c r="JW60">
        <f t="shared" si="109"/>
        <v>97</v>
      </c>
      <c r="JX60">
        <f t="shared" si="109"/>
        <v>87</v>
      </c>
      <c r="JY60">
        <f t="shared" si="109"/>
        <v>86</v>
      </c>
      <c r="JZ60">
        <f t="shared" si="109"/>
        <v>92</v>
      </c>
      <c r="KA60">
        <f t="shared" si="109"/>
        <v>30</v>
      </c>
      <c r="KB60">
        <f t="shared" si="109"/>
        <v>156</v>
      </c>
      <c r="KC60">
        <f t="shared" si="109"/>
        <v>48</v>
      </c>
      <c r="KD60">
        <f t="shared" si="109"/>
        <v>232</v>
      </c>
      <c r="KE60">
        <f t="shared" si="109"/>
        <v>161</v>
      </c>
      <c r="KF60">
        <f t="shared" si="109"/>
        <v>130</v>
      </c>
      <c r="KG60">
        <f t="shared" si="109"/>
        <v>66</v>
      </c>
      <c r="KH60">
        <f t="shared" si="109"/>
        <v>66</v>
      </c>
      <c r="KI60">
        <f t="shared" si="109"/>
        <v>36</v>
      </c>
      <c r="KJ60">
        <f t="shared" si="109"/>
        <v>373</v>
      </c>
      <c r="KK60">
        <f t="shared" si="109"/>
        <v>213</v>
      </c>
      <c r="KL60">
        <f t="shared" si="109"/>
        <v>222</v>
      </c>
      <c r="KM60">
        <f t="shared" si="109"/>
        <v>188</v>
      </c>
      <c r="KN60">
        <f t="shared" si="109"/>
        <v>107</v>
      </c>
      <c r="KO60">
        <f t="shared" si="109"/>
        <v>62</v>
      </c>
      <c r="KP60">
        <f t="shared" si="109"/>
        <v>260</v>
      </c>
      <c r="KQ60">
        <f t="shared" si="109"/>
        <v>305</v>
      </c>
      <c r="KR60">
        <f t="shared" si="109"/>
        <v>252</v>
      </c>
      <c r="KS60">
        <f t="shared" si="109"/>
        <v>272</v>
      </c>
      <c r="KT60">
        <f t="shared" si="109"/>
        <v>256</v>
      </c>
      <c r="KU60">
        <f t="shared" si="109"/>
        <v>143</v>
      </c>
      <c r="KV60">
        <f t="shared" si="109"/>
        <v>98</v>
      </c>
      <c r="KW60">
        <f t="shared" si="109"/>
        <v>301</v>
      </c>
      <c r="KX60">
        <f t="shared" si="109"/>
        <v>372</v>
      </c>
      <c r="KY60">
        <f t="shared" si="109"/>
        <v>378</v>
      </c>
      <c r="KZ60">
        <f t="shared" si="109"/>
        <v>430</v>
      </c>
      <c r="LA60">
        <f t="shared" si="109"/>
        <v>371</v>
      </c>
      <c r="LB60">
        <f t="shared" si="109"/>
        <v>170</v>
      </c>
      <c r="LC60">
        <f t="shared" si="109"/>
        <v>125</v>
      </c>
      <c r="LD60">
        <f t="shared" si="109"/>
        <v>388</v>
      </c>
      <c r="LE60">
        <f t="shared" si="109"/>
        <v>483</v>
      </c>
      <c r="LF60">
        <f t="shared" si="109"/>
        <v>482</v>
      </c>
      <c r="LG60">
        <f t="shared" si="109"/>
        <v>438</v>
      </c>
      <c r="LH60">
        <f t="shared" si="109"/>
        <v>480</v>
      </c>
      <c r="LI60">
        <f t="shared" si="109"/>
        <v>262</v>
      </c>
      <c r="LJ60">
        <f t="shared" si="109"/>
        <v>150</v>
      </c>
      <c r="LK60">
        <f t="shared" si="109"/>
        <v>445</v>
      </c>
      <c r="LL60">
        <f t="shared" si="109"/>
        <v>568</v>
      </c>
      <c r="LM60">
        <f t="shared" si="109"/>
        <v>458</v>
      </c>
      <c r="LN60">
        <f t="shared" si="109"/>
        <v>604</v>
      </c>
      <c r="LO60">
        <f t="shared" si="109"/>
        <v>503</v>
      </c>
      <c r="LP60">
        <f t="shared" si="109"/>
        <v>333</v>
      </c>
      <c r="LQ60">
        <f t="shared" si="109"/>
        <v>206</v>
      </c>
      <c r="LR60">
        <f t="shared" si="109"/>
        <v>528</v>
      </c>
      <c r="LS60">
        <f t="shared" si="109"/>
        <v>910</v>
      </c>
      <c r="LT60">
        <f t="shared" si="109"/>
        <v>729</v>
      </c>
      <c r="LU60">
        <f t="shared" si="109"/>
        <v>754</v>
      </c>
      <c r="LV60">
        <f t="shared" si="109"/>
        <v>727</v>
      </c>
      <c r="LW60">
        <f t="shared" si="109"/>
        <v>417</v>
      </c>
      <c r="LX60">
        <f t="shared" si="109"/>
        <v>229</v>
      </c>
      <c r="LY60">
        <f t="shared" si="109"/>
        <v>710</v>
      </c>
      <c r="LZ60">
        <f t="shared" si="109"/>
        <v>986</v>
      </c>
      <c r="MA60">
        <f t="shared" si="109"/>
        <v>813</v>
      </c>
      <c r="MB60">
        <f t="shared" si="109"/>
        <v>421</v>
      </c>
      <c r="MC60">
        <f t="shared" si="109"/>
        <v>250</v>
      </c>
      <c r="MD60">
        <f t="shared" si="109"/>
        <v>366</v>
      </c>
      <c r="ME60">
        <f t="shared" si="109"/>
        <v>351</v>
      </c>
      <c r="MF60">
        <f t="shared" si="109"/>
        <v>848</v>
      </c>
      <c r="MG60">
        <f t="shared" si="109"/>
        <v>1122</v>
      </c>
      <c r="MH60">
        <f t="shared" si="109"/>
        <v>963</v>
      </c>
      <c r="MI60">
        <f t="shared" si="109"/>
        <v>561</v>
      </c>
      <c r="MJ60">
        <f t="shared" si="109"/>
        <v>354</v>
      </c>
      <c r="MK60">
        <f t="shared" si="109"/>
        <v>335</v>
      </c>
      <c r="ML60">
        <f t="shared" si="109"/>
        <v>311</v>
      </c>
      <c r="MM60">
        <f t="shared" si="109"/>
        <v>957</v>
      </c>
      <c r="MN60">
        <f t="shared" si="109"/>
        <v>1009</v>
      </c>
      <c r="MO60">
        <f t="shared" si="109"/>
        <v>1078</v>
      </c>
      <c r="MP60">
        <f t="shared" si="109"/>
        <v>1152</v>
      </c>
      <c r="MQ60">
        <f t="shared" si="109"/>
        <v>1035</v>
      </c>
      <c r="MR60">
        <f t="shared" si="109"/>
        <v>575</v>
      </c>
      <c r="MS60">
        <f t="shared" si="109"/>
        <v>339</v>
      </c>
      <c r="MT60">
        <f t="shared" si="109"/>
        <v>863</v>
      </c>
      <c r="MU60">
        <f t="shared" si="109"/>
        <v>1090</v>
      </c>
      <c r="MV60">
        <f t="shared" si="109"/>
        <v>1207</v>
      </c>
      <c r="MW60">
        <f t="shared" si="109"/>
        <v>1111</v>
      </c>
      <c r="MX60">
        <f t="shared" si="109"/>
        <v>498</v>
      </c>
      <c r="MY60">
        <f t="shared" si="109"/>
        <v>759</v>
      </c>
      <c r="MZ60">
        <f t="shared" si="109"/>
        <v>437</v>
      </c>
      <c r="NA60">
        <f t="shared" si="109"/>
        <v>362</v>
      </c>
      <c r="NB60">
        <f t="shared" si="109"/>
        <v>1734</v>
      </c>
      <c r="NC60">
        <f t="shared" si="109"/>
        <v>1013</v>
      </c>
      <c r="ND60">
        <f t="shared" si="109"/>
        <v>866</v>
      </c>
      <c r="NE60">
        <f t="shared" si="109"/>
        <v>837</v>
      </c>
      <c r="NF60">
        <f t="shared" si="109"/>
        <v>160</v>
      </c>
      <c r="NG60">
        <f t="shared" si="109"/>
        <v>423</v>
      </c>
      <c r="NH60">
        <f t="shared" si="109"/>
        <v>831</v>
      </c>
      <c r="NI60">
        <f t="shared" si="109"/>
        <v>492</v>
      </c>
      <c r="NJ60">
        <f t="shared" si="109"/>
        <v>879</v>
      </c>
      <c r="NK60">
        <f t="shared" si="109"/>
        <v>1385</v>
      </c>
      <c r="NL60">
        <f t="shared" si="109"/>
        <v>403</v>
      </c>
      <c r="NM60">
        <f t="shared" si="109"/>
        <v>819</v>
      </c>
      <c r="NN60">
        <f t="shared" si="109"/>
        <v>58</v>
      </c>
      <c r="NO60">
        <f t="shared" si="109"/>
        <v>896</v>
      </c>
      <c r="NP60">
        <f t="shared" si="109"/>
        <v>933</v>
      </c>
      <c r="NQ60">
        <f t="shared" si="109"/>
        <v>784</v>
      </c>
      <c r="NR60">
        <f t="shared" si="109"/>
        <v>858</v>
      </c>
      <c r="NS60">
        <f t="shared" si="109"/>
        <v>690</v>
      </c>
      <c r="NT60">
        <f t="shared" si="109"/>
        <v>227</v>
      </c>
      <c r="NU60">
        <f t="shared" si="109"/>
        <v>157</v>
      </c>
      <c r="NV60">
        <f t="shared" si="109"/>
        <v>483</v>
      </c>
      <c r="NW60">
        <f t="shared" si="109"/>
        <v>815</v>
      </c>
      <c r="NX60">
        <f t="shared" si="109"/>
        <v>666</v>
      </c>
      <c r="NY60">
        <f t="shared" si="109"/>
        <v>552</v>
      </c>
      <c r="NZ60">
        <f t="shared" si="109"/>
        <v>547</v>
      </c>
      <c r="OA60">
        <f t="shared" si="109"/>
        <v>219</v>
      </c>
      <c r="OB60">
        <f t="shared" si="109"/>
        <v>117</v>
      </c>
      <c r="OC60">
        <f t="shared" si="109"/>
        <v>181</v>
      </c>
      <c r="OD60">
        <f t="shared" si="109"/>
        <v>541</v>
      </c>
      <c r="OE60">
        <f t="shared" si="109"/>
        <v>903</v>
      </c>
      <c r="OF60">
        <f t="shared" si="109"/>
        <v>513</v>
      </c>
      <c r="OG60">
        <f t="shared" si="109"/>
        <v>496</v>
      </c>
      <c r="OH60">
        <f t="shared" si="109"/>
        <v>142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G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</cols>
  <sheetData>
    <row r="1" spans="1:39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</row>
    <row r="2" spans="1:39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4.0417429646432898E-2</v>
      </c>
      <c r="BG2" s="9">
        <f>IFERROR(Deaths!BH3/Confirmed!BH2, 0)</f>
        <v>4.0489409245568431E-2</v>
      </c>
      <c r="BH2" s="9">
        <f>IFERROR(Deaths!BI3/Confirmed!BI2, 0)</f>
        <v>4.1350889464158234E-2</v>
      </c>
      <c r="BI2" s="9">
        <f>IFERROR(Deaths!BJ3/Confirmed!BJ2, 0)</f>
        <v>4.2641159337835258E-2</v>
      </c>
      <c r="BJ2" s="9">
        <f>IFERROR(Deaths!BK3/Confirmed!BK2, 0)</f>
        <v>4.319809415900408E-2</v>
      </c>
      <c r="BK2" s="9">
        <f>IFERROR(Deaths!BL3/Confirmed!BL2, 0)</f>
        <v>4.3450289375775115E-2</v>
      </c>
      <c r="BL2" s="9">
        <f>IFERROR(Deaths!BM3/Confirmed!BM2, 0)</f>
        <v>4.4615021752888125E-2</v>
      </c>
      <c r="BM2" s="9">
        <f>IFERROR(Deaths!BN3/Confirmed!BN2, 0)</f>
        <v>4.5724301990734947E-2</v>
      </c>
      <c r="BN2" s="9">
        <f>IFERROR(Deaths!BO3/Confirmed!BO2, 0)</f>
        <v>4.60157499488099E-2</v>
      </c>
      <c r="BO2" s="9">
        <f>IFERROR(Deaths!BP3/Confirmed!BP2, 0)</f>
        <v>4.6821315746996564E-2</v>
      </c>
      <c r="BP2" s="9">
        <f>IFERROR(Deaths!BQ3/Confirmed!BQ2, 0)</f>
        <v>4.7673697914349854E-2</v>
      </c>
      <c r="BQ2" s="9">
        <f>IFERROR(Deaths!BR3/Confirmed!BR2, 0)</f>
        <v>4.8599137196638748E-2</v>
      </c>
      <c r="BR2" s="9">
        <f>IFERROR(Deaths!BS3/Confirmed!BS2, 0)</f>
        <v>4.9730333225274703E-2</v>
      </c>
      <c r="BS2" s="9">
        <f>IFERROR(Deaths!BT3/Confirmed!BT2, 0)</f>
        <v>5.0801900903637155E-2</v>
      </c>
      <c r="BT2" s="9">
        <f>IFERROR(Deaths!BU3/Confirmed!BU2, 0)</f>
        <v>5.270471298349861E-2</v>
      </c>
      <c r="BU2" s="9">
        <f>IFERROR(Deaths!BV3/Confirmed!BV2, 0)</f>
        <v>5.4148758362941835E-2</v>
      </c>
      <c r="BV2" s="9">
        <f>IFERROR(Deaths!BW3/Confirmed!BW2, 0)</f>
        <v>5.5601670814077499E-2</v>
      </c>
      <c r="BW2" s="9">
        <f>IFERROR(Deaths!BX3/Confirmed!BX2, 0)</f>
        <v>5.7857921964465708E-2</v>
      </c>
      <c r="BX2" s="9">
        <f>IFERROR(Deaths!BY3/Confirmed!BY2, 0)</f>
        <v>5.8651579668853454E-2</v>
      </c>
      <c r="BY2" s="9">
        <f>IFERROR(Deaths!BZ3/Confirmed!BZ2, 0)</f>
        <v>5.9888334221002558E-2</v>
      </c>
      <c r="BZ2" s="9">
        <f>IFERROR(Deaths!CA3/Confirmed!CA2, 0)</f>
        <v>6.2804425248704041E-2</v>
      </c>
      <c r="CA2" s="9">
        <f>IFERROR(Deaths!CB3/Confirmed!CB2, 0)</f>
        <v>6.3861375452948649E-2</v>
      </c>
      <c r="CB2" s="9">
        <f>IFERROR(Deaths!CC3/Confirmed!CC2, 0)</f>
        <v>6.5288459516784358E-2</v>
      </c>
      <c r="CC2" s="9">
        <f>IFERROR(Deaths!CD3/Confirmed!CD2, 0)</f>
        <v>6.6386032668262582E-2</v>
      </c>
      <c r="CD2" s="9">
        <f>IFERROR(Deaths!CE3/Confirmed!CE2, 0)</f>
        <v>6.7089633063543833E-2</v>
      </c>
      <c r="CE2" s="9">
        <f>IFERROR(Deaths!CF3/Confirmed!CF2, 0)</f>
        <v>6.5912700837773855E-2</v>
      </c>
      <c r="CF2" s="9">
        <f>IFERROR(Deaths!CG3/Confirmed!CG2, 0)</f>
        <v>6.6589783617972506E-2</v>
      </c>
      <c r="CG2" s="9">
        <f>IFERROR(Deaths!CH3/Confirmed!CH2, 0)</f>
        <v>6.7282806475406812E-2</v>
      </c>
      <c r="CH2" s="9">
        <f>IFERROR(Deaths!CI3/Confirmed!CI2, 0)</f>
        <v>6.8852436957990579E-2</v>
      </c>
      <c r="CI2" s="9">
        <f>IFERROR(Deaths!CJ3/Confirmed!CJ2, 0)</f>
        <v>6.9169501921694118E-2</v>
      </c>
      <c r="CJ2" s="9">
        <f>IFERROR(Deaths!CK3/Confirmed!CK2, 0)</f>
        <v>7.0191506856816327E-2</v>
      </c>
      <c r="CK2" s="9">
        <f>IFERROR(Deaths!CL3/Confirmed!CL2, 0)</f>
        <v>7.0508544639753479E-2</v>
      </c>
      <c r="CL2" s="9">
        <f>IFERROR(Deaths!CM3/Confirmed!CM2, 0)</f>
        <v>7.0442669189643828E-2</v>
      </c>
      <c r="CM2" s="9">
        <f>IFERROR(Deaths!CN3/Confirmed!CN2, 0)</f>
        <v>7.065077726439016E-2</v>
      </c>
      <c r="CN2" s="9">
        <f>IFERROR(Deaths!CO3/Confirmed!CO2, 0)</f>
        <v>7.1400278746837645E-2</v>
      </c>
      <c r="CO2" s="9">
        <f>IFERROR(Deaths!CP3/Confirmed!CP2, 0)</f>
        <v>7.1796285700599816E-2</v>
      </c>
      <c r="CP2" s="9">
        <f>IFERROR(Deaths!CQ3/Confirmed!CQ2, 0)</f>
        <v>7.208479402830123E-2</v>
      </c>
      <c r="CQ2" s="9">
        <f>IFERROR(Deaths!CR3/Confirmed!CR2, 0)</f>
        <v>7.233764566441557E-2</v>
      </c>
      <c r="CR2" s="9">
        <f>IFERROR(Deaths!CS3/Confirmed!CS2, 0)</f>
        <v>7.2227253367076458E-2</v>
      </c>
      <c r="CS2" s="9">
        <f>IFERROR(Deaths!CT3/Confirmed!CT2, 0)</f>
        <v>7.1824832050450774E-2</v>
      </c>
      <c r="CT2" s="9">
        <f>IFERROR(Deaths!CU3/Confirmed!CU2, 0)</f>
        <v>7.1730693917673991E-2</v>
      </c>
      <c r="CU2" s="9">
        <f>IFERROR(Deaths!CV3/Confirmed!CV2, 0)</f>
        <v>7.2101124503245018E-2</v>
      </c>
      <c r="CV2" s="9">
        <f>IFERROR(Deaths!CW3/Confirmed!CW2, 0)</f>
        <v>7.2463187744536431E-2</v>
      </c>
      <c r="CW2" s="9">
        <f>IFERROR(Deaths!CX3/Confirmed!CX2, 0)</f>
        <v>7.2427724569027421E-2</v>
      </c>
      <c r="CX2" s="9">
        <f>IFERROR(Deaths!CY3/Confirmed!CY2, 0)</f>
        <v>7.2053678124234577E-2</v>
      </c>
      <c r="CY2" s="9">
        <f>IFERROR(Deaths!CZ3/Confirmed!CZ2, 0)</f>
        <v>7.1989963523499428E-2</v>
      </c>
      <c r="CZ2" s="9">
        <f>IFERROR(Deaths!DA3/Confirmed!DA2, 0)</f>
        <v>7.1422652490295988E-2</v>
      </c>
      <c r="DA2" s="9">
        <f>IFERROR(Deaths!DB3/Confirmed!DB2, 0)</f>
        <v>7.1047597839447987E-2</v>
      </c>
      <c r="DB2" s="9">
        <f>IFERROR(Deaths!DC3/Confirmed!DC2, 0)</f>
        <v>7.1073542044802415E-2</v>
      </c>
      <c r="DC2" s="9">
        <f>IFERROR(Deaths!DD3/Confirmed!DD2, 0)</f>
        <v>7.1095933845455581E-2</v>
      </c>
      <c r="DD2" s="9">
        <f>IFERROR(Deaths!DE3/Confirmed!DE2, 0)</f>
        <v>7.0835954819861463E-2</v>
      </c>
      <c r="DE2" s="9">
        <f>IFERROR(Deaths!DF3/Confirmed!DF2, 0)</f>
        <v>7.0618812802122802E-2</v>
      </c>
      <c r="DF2" s="9">
        <f>IFERROR(Deaths!DG3/Confirmed!DG2, 0)</f>
        <v>7.0192585941711863E-2</v>
      </c>
      <c r="DG2" s="9">
        <f>IFERROR(Deaths!DH3/Confirmed!DH2, 0)</f>
        <v>6.9776950768632023E-2</v>
      </c>
      <c r="DH2" s="9">
        <f>IFERROR(Deaths!DI3/Confirmed!DI2, 0)</f>
        <v>6.9330161603942467E-2</v>
      </c>
      <c r="DI2" s="9">
        <f>IFERROR(Deaths!DJ3/Confirmed!DJ2, 0)</f>
        <v>6.9239647489034647E-2</v>
      </c>
      <c r="DJ2" s="9">
        <f>IFERROR(Deaths!DK3/Confirmed!DK2, 0)</f>
        <v>6.9067525975368693E-2</v>
      </c>
      <c r="DK2" s="9">
        <f>IFERROR(Deaths!DL3/Confirmed!DL2, 0)</f>
        <v>6.8731290131069003E-2</v>
      </c>
      <c r="DL2" s="9">
        <f>IFERROR(Deaths!DM3/Confirmed!DM2, 0)</f>
        <v>6.8431069289449892E-2</v>
      </c>
      <c r="DM2" s="9">
        <f>IFERROR(Deaths!DN3/Confirmed!DN2, 0)</f>
        <v>6.7952450878103102E-2</v>
      </c>
      <c r="DN2" s="9">
        <f>IFERROR(Deaths!DO3/Confirmed!DO2, 0)</f>
        <v>6.7503931296295311E-2</v>
      </c>
      <c r="DO2" s="9">
        <f>IFERROR(Deaths!DP3/Confirmed!DP2, 0)</f>
        <v>6.7032059751081507E-2</v>
      </c>
      <c r="DP2" s="9">
        <f>IFERROR(Deaths!DQ3/Confirmed!DQ2, 0)</f>
        <v>6.6656111753303549E-2</v>
      </c>
      <c r="DQ2" s="9">
        <f>IFERROR(Deaths!DR3/Confirmed!DR2, 0)</f>
        <v>6.6250727361466963E-2</v>
      </c>
      <c r="DR2" s="9">
        <f>IFERROR(Deaths!DS3/Confirmed!DS2, 0)</f>
        <v>6.5779821660224044E-2</v>
      </c>
      <c r="DS2" s="9">
        <f>IFERROR(Deaths!DT3/Confirmed!DT2, 0)</f>
        <v>6.5448310327594822E-2</v>
      </c>
      <c r="DT2" s="9">
        <f>IFERROR(Deaths!DU3/Confirmed!DU2, 0)</f>
        <v>6.4902208669683145E-2</v>
      </c>
      <c r="DU2" s="9">
        <f>IFERROR(Deaths!DV3/Confirmed!DV2, 0)</f>
        <v>6.4329778557207742E-2</v>
      </c>
      <c r="DV2" s="9">
        <f>IFERROR(Deaths!DW3/Confirmed!DW2, 0)</f>
        <v>6.3535452228637948E-2</v>
      </c>
      <c r="DW2" s="9">
        <f>IFERROR(Deaths!DX3/Confirmed!DX2, 0)</f>
        <v>6.3227144379219349E-2</v>
      </c>
      <c r="DX2" s="9">
        <f>IFERROR(Deaths!DY3/Confirmed!DY2, 0)</f>
        <v>6.2976078650029077E-2</v>
      </c>
      <c r="DY2" s="9">
        <f>IFERROR(Deaths!DZ3/Confirmed!DZ2, 0)</f>
        <v>6.2471992602098021E-2</v>
      </c>
      <c r="DZ2" s="9">
        <f>IFERROR(Deaths!EA3/Confirmed!EA2, 0)</f>
        <v>6.1978155356136051E-2</v>
      </c>
      <c r="EA2" s="9">
        <f>IFERROR(Deaths!EB3/Confirmed!EB2, 0)</f>
        <v>6.1249757677492293E-2</v>
      </c>
      <c r="EB2" s="9">
        <f>IFERROR(Deaths!EC3/Confirmed!EC2, 0)</f>
        <v>6.0649344500215654E-2</v>
      </c>
      <c r="EC2" s="9">
        <f>IFERROR(Deaths!ED3/Confirmed!ED2, 0)</f>
        <v>6.0211582335495853E-2</v>
      </c>
      <c r="ED2" s="9">
        <f>IFERROR(Deaths!EE3/Confirmed!EE2, 0)</f>
        <v>5.9794216109612372E-2</v>
      </c>
      <c r="EE2" s="9">
        <f>IFERROR(Deaths!EF3/Confirmed!EF2, 0)</f>
        <v>5.9579079488667523E-2</v>
      </c>
      <c r="EF2" s="9">
        <f>IFERROR(Deaths!EG3/Confirmed!EG2, 0)</f>
        <v>5.9161250456675585E-2</v>
      </c>
      <c r="EG2" s="9">
        <f>IFERROR(Deaths!EH3/Confirmed!EH2, 0)</f>
        <v>5.8690289629878309E-2</v>
      </c>
      <c r="EH2" s="9">
        <f>IFERROR(Deaths!EI3/Confirmed!EI2, 0)</f>
        <v>5.8107019803970046E-2</v>
      </c>
      <c r="EI2" s="9">
        <f>IFERROR(Deaths!EJ3/Confirmed!EJ2, 0)</f>
        <v>5.7567360346285415E-2</v>
      </c>
      <c r="EJ2" s="9">
        <f>IFERROR(Deaths!EK3/Confirmed!EK2, 0)</f>
        <v>5.7259207841652469E-2</v>
      </c>
      <c r="EK2" s="9">
        <f>IFERROR(Deaths!EL3/Confirmed!EL2, 0)</f>
        <v>5.69308377047626E-2</v>
      </c>
      <c r="EL2" s="9">
        <f>IFERROR(Deaths!EM3/Confirmed!EM2, 0)</f>
        <v>5.6571680836679489E-2</v>
      </c>
      <c r="EM2" s="9">
        <f>IFERROR(Deaths!EN3/Confirmed!EN2, 0)</f>
        <v>5.6150930786423019E-2</v>
      </c>
      <c r="EN2" s="9">
        <f>IFERROR(Deaths!EO3/Confirmed!EO2, 0)</f>
        <v>5.5756548363979766E-2</v>
      </c>
      <c r="EO2" s="9">
        <f>IFERROR(Deaths!EP3/Confirmed!EP2, 0)</f>
        <v>5.5317939508955354E-2</v>
      </c>
      <c r="EP2" s="9">
        <f>IFERROR(Deaths!EQ3/Confirmed!EQ2, 0)</f>
        <v>5.4823132280694541E-2</v>
      </c>
      <c r="EQ2" s="9">
        <f>IFERROR(Deaths!ER3/Confirmed!ER2, 0)</f>
        <v>5.4432218852011854E-2</v>
      </c>
      <c r="ER2" s="9">
        <f>IFERROR(Deaths!ES3/Confirmed!ES2, 0)</f>
        <v>5.4306544523048859E-2</v>
      </c>
      <c r="ES2" s="9">
        <f>IFERROR(Deaths!ET3/Confirmed!ET2, 0)</f>
        <v>5.3986898088871513E-2</v>
      </c>
      <c r="ET2" s="9">
        <f>IFERROR(Deaths!EU3/Confirmed!EU2, 0)</f>
        <v>5.3667815127339855E-2</v>
      </c>
      <c r="EU2" s="9">
        <f>IFERROR(Deaths!EV3/Confirmed!EV2, 0)</f>
        <v>5.3253981710615995E-2</v>
      </c>
      <c r="EV2" s="9">
        <f>IFERROR(Deaths!EW3/Confirmed!EW2, 0)</f>
        <v>5.2770339528490043E-2</v>
      </c>
      <c r="EW2" s="9">
        <f>IFERROR(Deaths!EX3/Confirmed!EX2, 0)</f>
        <v>5.2465126375280148E-2</v>
      </c>
      <c r="EX2" s="9">
        <f>IFERROR(Deaths!EY3/Confirmed!EY2, 0)</f>
        <v>5.205249175189107E-2</v>
      </c>
      <c r="EY2" s="9">
        <f>IFERROR(Deaths!EZ3/Confirmed!EZ2, 0)</f>
        <v>5.1677392671524394E-2</v>
      </c>
      <c r="EZ2" s="9">
        <f>IFERROR(Deaths!FA3/Confirmed!FA2, 0)</f>
        <v>5.1281335097847824E-2</v>
      </c>
      <c r="FA2" s="9">
        <f>IFERROR(Deaths!FB3/Confirmed!FB2, 0)</f>
        <v>5.0817468313214258E-2</v>
      </c>
      <c r="FB2" s="9">
        <f>IFERROR(Deaths!FC3/Confirmed!FC2, 0)</f>
        <v>5.0308385592710704E-2</v>
      </c>
      <c r="FC2" s="9">
        <f>IFERROR(Deaths!FD3/Confirmed!FD2, 0)</f>
        <v>4.9856840901360874E-2</v>
      </c>
      <c r="FD2" s="9">
        <f>IFERROR(Deaths!FE3/Confirmed!FE2, 0)</f>
        <v>4.936248235700099E-2</v>
      </c>
      <c r="FE2" s="9">
        <f>IFERROR(Deaths!FF3/Confirmed!FF2, 0)</f>
        <v>4.8976213662192812E-2</v>
      </c>
      <c r="FF2" s="9">
        <f>IFERROR(Deaths!FG3/Confirmed!FG2, 0)</f>
        <v>4.862956351581723E-2</v>
      </c>
      <c r="FG2" s="9">
        <f>IFERROR(Deaths!FH3/Confirmed!FH2, 0)</f>
        <v>4.8102030147161245E-2</v>
      </c>
      <c r="FH2" s="9">
        <f>IFERROR(Deaths!FI3/Confirmed!FI2, 0)</f>
        <v>4.7643278468286261E-2</v>
      </c>
      <c r="FI2" s="9">
        <f>IFERROR(Deaths!FJ3/Confirmed!FJ2, 0)</f>
        <v>4.7219488981313472E-2</v>
      </c>
      <c r="FJ2" s="9">
        <f>IFERROR(Deaths!FK3/Confirmed!FK2, 0)</f>
        <v>4.6798014709193619E-2</v>
      </c>
      <c r="FK2" s="9">
        <f>IFERROR(Deaths!FL3/Confirmed!FL2, 0)</f>
        <v>4.635115775840834E-2</v>
      </c>
      <c r="FL2" s="9">
        <f>IFERROR(Deaths!FM3/Confirmed!FM2, 0)</f>
        <v>4.6027829828877771E-2</v>
      </c>
      <c r="FM2" s="9">
        <f>IFERROR(Deaths!FN3/Confirmed!FN2, 0)</f>
        <v>4.5710260576965304E-2</v>
      </c>
      <c r="FN2" s="9">
        <f>IFERROR(Deaths!FO3/Confirmed!FO2, 0)</f>
        <v>4.533711961891583E-2</v>
      </c>
      <c r="FO2" s="9">
        <f>IFERROR(Deaths!FP3/Confirmed!FP2, 0)</f>
        <v>4.4940626249913684E-2</v>
      </c>
      <c r="FP2" s="9">
        <f>IFERROR(Deaths!FQ3/Confirmed!FQ2, 0)</f>
        <v>4.4527968420680825E-2</v>
      </c>
      <c r="FQ2" s="9">
        <f>IFERROR(Deaths!FR3/Confirmed!FR2, 0)</f>
        <v>4.4149671994513737E-2</v>
      </c>
      <c r="FR2" s="9">
        <f>IFERROR(Deaths!FS3/Confirmed!FS2, 0)</f>
        <v>4.3801097888789699E-2</v>
      </c>
      <c r="FS2" s="9">
        <f>IFERROR(Deaths!FT3/Confirmed!FT2, 0)</f>
        <v>4.3459916287501926E-2</v>
      </c>
      <c r="FT2" s="9">
        <f>IFERROR(Deaths!FU3/Confirmed!FU2, 0)</f>
        <v>4.3155531736730528E-2</v>
      </c>
      <c r="FU2" s="9">
        <f>IFERROR(Deaths!FV3/Confirmed!FV2, 0)</f>
        <v>4.2820714965499433E-2</v>
      </c>
      <c r="FV2" s="9">
        <f>IFERROR(Deaths!FW3/Confirmed!FW2, 0)</f>
        <v>4.2459688248017366E-2</v>
      </c>
      <c r="FW2" s="9">
        <f>IFERROR(Deaths!FX3/Confirmed!FX2, 0)</f>
        <v>4.2201587714630104E-2</v>
      </c>
      <c r="FX2" s="9">
        <f>IFERROR(Deaths!FY3/Confirmed!FY2, 0)</f>
        <v>4.1896837655025977E-2</v>
      </c>
      <c r="FY2" s="9">
        <f>IFERROR(Deaths!FZ3/Confirmed!FZ2, 0)</f>
        <v>4.1560884496068901E-2</v>
      </c>
      <c r="FZ2" s="9">
        <f>IFERROR(Deaths!GA3/Confirmed!GA2, 0)</f>
        <v>4.1262299515017607E-2</v>
      </c>
      <c r="GA2" s="9">
        <f>IFERROR(Deaths!GB3/Confirmed!GB2, 0)</f>
        <v>4.1030429433212577E-2</v>
      </c>
      <c r="GB2" s="9">
        <f>IFERROR(Deaths!GC3/Confirmed!GC2, 0)</f>
        <v>4.073269385899933E-2</v>
      </c>
      <c r="GC2" s="9">
        <f>IFERROR(Deaths!GD3/Confirmed!GD2, 0)</f>
        <v>4.0628924777376396E-2</v>
      </c>
      <c r="GD2" s="9">
        <f>IFERROR(Deaths!GE3/Confirmed!GE2, 0)</f>
        <v>4.028750780208018E-2</v>
      </c>
      <c r="GE2" s="9">
        <f>IFERROR(Deaths!GF3/Confirmed!GF2, 0)</f>
        <v>3.9995875262196563E-2</v>
      </c>
      <c r="GF2" s="9">
        <f>IFERROR(Deaths!GG3/Confirmed!GG2, 0)</f>
        <v>3.9700262190338044E-2</v>
      </c>
      <c r="GG2" s="9">
        <f>IFERROR(Deaths!GH3/Confirmed!GH2, 0)</f>
        <v>3.9469392681073419E-2</v>
      </c>
      <c r="GH2" s="9">
        <f>IFERROR(Deaths!GI3/Confirmed!GI2, 0)</f>
        <v>3.9248511227013907E-2</v>
      </c>
      <c r="GI2" s="9">
        <f>IFERROR(Deaths!GJ3/Confirmed!GJ2, 0)</f>
        <v>3.896540316593864E-2</v>
      </c>
      <c r="GJ2" s="9">
        <f>IFERROR(Deaths!GK3/Confirmed!GK2, 0)</f>
        <v>3.8684369634984284E-2</v>
      </c>
      <c r="GK2" s="9">
        <f>IFERROR(Deaths!GL3/Confirmed!GL2, 0)</f>
        <v>3.8396632909341692E-2</v>
      </c>
      <c r="GL2" s="9">
        <f>IFERROR(Deaths!GM3/Confirmed!GM2, 0)</f>
        <v>3.8167593011350837E-2</v>
      </c>
      <c r="GM2" s="9">
        <f>IFERROR(Deaths!GN3/Confirmed!GN2, 0)</f>
        <v>3.7918832533345131E-2</v>
      </c>
      <c r="GN2" s="9">
        <f>IFERROR(Deaths!GO3/Confirmed!GO2, 0)</f>
        <v>3.7746991304077784E-2</v>
      </c>
      <c r="GO2" s="9">
        <f>IFERROR(Deaths!GP3/Confirmed!GP2, 0)</f>
        <v>3.7577299522643437E-2</v>
      </c>
      <c r="GP2" s="9">
        <f>IFERROR(Deaths!GQ3/Confirmed!GQ2, 0)</f>
        <v>3.7397555298279171E-2</v>
      </c>
      <c r="GQ2" s="9">
        <f>IFERROR(Deaths!GR3/Confirmed!GR2, 0)</f>
        <v>3.7178870967530933E-2</v>
      </c>
      <c r="GR2" s="9">
        <f>IFERROR(Deaths!GS3/Confirmed!GS2, 0)</f>
        <v>3.696175564935858E-2</v>
      </c>
      <c r="GS2" s="9">
        <f>IFERROR(Deaths!GT3/Confirmed!GT2, 0)</f>
        <v>3.6751125139856879E-2</v>
      </c>
      <c r="GT2" s="9">
        <f>IFERROR(Deaths!GU3/Confirmed!GU2, 0)</f>
        <v>3.6567723379623863E-2</v>
      </c>
      <c r="GU2" s="9">
        <f>IFERROR(Deaths!GV3/Confirmed!GV2, 0)</f>
        <v>3.6420656173468305E-2</v>
      </c>
      <c r="GV2" s="9">
        <f>IFERROR(Deaths!GW3/Confirmed!GW2, 0)</f>
        <v>3.6264447897190938E-2</v>
      </c>
      <c r="GW2" s="9">
        <f>IFERROR(Deaths!GX3/Confirmed!GX2, 0)</f>
        <v>3.6096916282053824E-2</v>
      </c>
      <c r="GX2" s="9">
        <f>IFERROR(Deaths!GY3/Confirmed!GY2, 0)</f>
        <v>3.5894976742976821E-2</v>
      </c>
      <c r="GY2" s="9">
        <f>IFERROR(Deaths!GZ3/Confirmed!GZ2, 0)</f>
        <v>3.5859110176377967E-2</v>
      </c>
      <c r="GZ2" s="9">
        <f>IFERROR(Deaths!HA3/Confirmed!HA2, 0)</f>
        <v>3.5695302598253265E-2</v>
      </c>
      <c r="HA2" s="9">
        <f>IFERROR(Deaths!HB3/Confirmed!HB2, 0)</f>
        <v>3.5538390907869588E-2</v>
      </c>
      <c r="HB2" s="9">
        <f>IFERROR(Deaths!HC3/Confirmed!HC2, 0)</f>
        <v>3.5392091013857506E-2</v>
      </c>
      <c r="HC2" s="9">
        <f>IFERROR(Deaths!HD3/Confirmed!HD2, 0)</f>
        <v>3.5288962282783616E-2</v>
      </c>
      <c r="HD2" s="9">
        <f>IFERROR(Deaths!HE3/Confirmed!HE2, 0)</f>
        <v>3.5147580481324825E-2</v>
      </c>
      <c r="HE2" s="9">
        <f>IFERROR(Deaths!HF3/Confirmed!HF2, 0)</f>
        <v>3.4993065038210105E-2</v>
      </c>
      <c r="HF2" s="9">
        <f>IFERROR(Deaths!HG3/Confirmed!HG2, 0)</f>
        <v>3.4831977242578215E-2</v>
      </c>
      <c r="HG2" s="9">
        <f>IFERROR(Deaths!HH3/Confirmed!HH2, 0)</f>
        <v>3.4675806587748589E-2</v>
      </c>
      <c r="HH2" s="9">
        <f>IFERROR(Deaths!HI3/Confirmed!HI2, 0)</f>
        <v>3.4537434642231475E-2</v>
      </c>
      <c r="HI2" s="9">
        <f>IFERROR(Deaths!HJ3/Confirmed!HJ2, 0)</f>
        <v>3.4399007647796943E-2</v>
      </c>
      <c r="HJ2" s="9">
        <f>IFERROR(Deaths!HK3/Confirmed!HK2, 0)</f>
        <v>3.4310880932171169E-2</v>
      </c>
      <c r="HK2" s="9">
        <f>IFERROR(Deaths!HL3/Confirmed!HL2, 0)</f>
        <v>3.4166521340213162E-2</v>
      </c>
      <c r="HL2" s="9">
        <f>IFERROR(Deaths!HM3/Confirmed!HM2, 0)</f>
        <v>3.4010777501670079E-2</v>
      </c>
      <c r="HM2" s="9">
        <f>IFERROR(Deaths!HN3/Confirmed!HN2, 0)</f>
        <v>3.3843777068509155E-2</v>
      </c>
      <c r="HN2" s="9">
        <f>IFERROR(Deaths!HO3/Confirmed!HO2, 0)</f>
        <v>3.3699758737961327E-2</v>
      </c>
      <c r="HO2" s="9">
        <f>IFERROR(Deaths!HP3/Confirmed!HP2, 0)</f>
        <v>3.3565474787311721E-2</v>
      </c>
      <c r="HP2" s="9">
        <f>IFERROR(Deaths!HQ3/Confirmed!HQ2, 0)</f>
        <v>3.3384275946792247E-2</v>
      </c>
      <c r="HQ2" s="9">
        <f>IFERROR(Deaths!HR3/Confirmed!HR2, 0)</f>
        <v>3.3290387065445494E-2</v>
      </c>
      <c r="HR2" s="9">
        <f>IFERROR(Deaths!HS3/Confirmed!HS2, 0)</f>
        <v>3.3161990478564489E-2</v>
      </c>
      <c r="HS2" s="9">
        <f>IFERROR(Deaths!HT3/Confirmed!HT2, 0)</f>
        <v>3.3023431195654186E-2</v>
      </c>
      <c r="HT2" s="9">
        <f>IFERROR(Deaths!HU3/Confirmed!HU2, 0)</f>
        <v>3.285414803951045E-2</v>
      </c>
      <c r="HU2" s="9">
        <f>IFERROR(Deaths!HV3/Confirmed!HV2, 0)</f>
        <v>3.2709063598369191E-2</v>
      </c>
      <c r="HV2" s="9">
        <f>IFERROR(Deaths!HW3/Confirmed!HW2, 0)</f>
        <v>3.2571962101752755E-2</v>
      </c>
      <c r="HW2" s="9">
        <f>IFERROR(Deaths!HX3/Confirmed!HX2, 0)</f>
        <v>3.2655392283201856E-2</v>
      </c>
      <c r="HX2" s="9">
        <f>IFERROR(Deaths!HY3/Confirmed!HY2, 0)</f>
        <v>3.2546834450616166E-2</v>
      </c>
      <c r="HY2" s="9">
        <f>IFERROR(Deaths!HZ3/Confirmed!HZ2, 0)</f>
        <v>3.2433443319253331E-2</v>
      </c>
      <c r="HZ2" s="9">
        <f>IFERROR(Deaths!IA3/Confirmed!IA2, 0)</f>
        <v>3.229393754574416E-2</v>
      </c>
      <c r="IA2" s="9">
        <f>IFERROR(Deaths!IB3/Confirmed!IB2, 0)</f>
        <v>3.2135328171910948E-2</v>
      </c>
      <c r="IB2" s="9">
        <f>IFERROR(Deaths!IC3/Confirmed!IC2, 0)</f>
        <v>3.1985774225191554E-2</v>
      </c>
      <c r="IC2" s="9">
        <f>IFERROR(Deaths!ID3/Confirmed!ID2, 0)</f>
        <v>3.1846245883653042E-2</v>
      </c>
      <c r="ID2" s="9">
        <f>IFERROR(Deaths!IE3/Confirmed!IE2, 0)</f>
        <v>3.171148524465215E-2</v>
      </c>
      <c r="IE2" s="9">
        <f>IFERROR(Deaths!IF3/Confirmed!IF2, 0)</f>
        <v>3.1623030478812986E-2</v>
      </c>
      <c r="IF2" s="9">
        <f>IFERROR(Deaths!IG3/Confirmed!IG2, 0)</f>
        <v>3.1494183769940218E-2</v>
      </c>
      <c r="IG2" s="9">
        <f>IFERROR(Deaths!IH3/Confirmed!IH2, 0)</f>
        <v>3.1347278673554316E-2</v>
      </c>
      <c r="IH2" s="9">
        <f>IFERROR(Deaths!II3/Confirmed!II2, 0)</f>
        <v>3.1198873796750751E-2</v>
      </c>
      <c r="II2" s="9">
        <f>IFERROR(Deaths!IJ3/Confirmed!IJ2, 0)</f>
        <v>3.1074246338200513E-2</v>
      </c>
      <c r="IJ2" s="9">
        <f>IFERROR(Deaths!IK3/Confirmed!IK2, 0)</f>
        <v>3.0942778150966865E-2</v>
      </c>
      <c r="IK2" s="9">
        <f>IFERROR(Deaths!IL3/Confirmed!IL2, 0)</f>
        <v>3.080154925129034E-2</v>
      </c>
      <c r="IL2" s="9">
        <f>IFERROR(Deaths!IM3/Confirmed!IM2, 0)</f>
        <v>3.0713627367174538E-2</v>
      </c>
      <c r="IM2" s="9">
        <f>IFERROR(Deaths!IN3/Confirmed!IN2, 0)</f>
        <v>3.0624171001840166E-2</v>
      </c>
      <c r="IN2" s="9">
        <f>IFERROR(Deaths!IO3/Confirmed!IO2, 0)</f>
        <v>3.049574072641895E-2</v>
      </c>
      <c r="IO2" s="9">
        <f>IFERROR(Deaths!IP3/Confirmed!IP2, 0)</f>
        <v>3.0367075492736213E-2</v>
      </c>
      <c r="IP2" s="9">
        <f>IFERROR(Deaths!IQ3/Confirmed!IQ2, 0)</f>
        <v>3.0263792125621348E-2</v>
      </c>
      <c r="IQ2" s="9">
        <f>IFERROR(Deaths!IR3/Confirmed!IR2, 0)</f>
        <v>3.0145324878764691E-2</v>
      </c>
      <c r="IR2" s="9">
        <f>IFERROR(Deaths!IS3/Confirmed!IS2, 0)</f>
        <v>3.0034441441779417E-2</v>
      </c>
      <c r="IS2" s="9">
        <f>IFERROR(Deaths!IT3/Confirmed!IT2, 0)</f>
        <v>2.9958767919720745E-2</v>
      </c>
      <c r="IT2" s="9">
        <f>IFERROR(Deaths!IU3/Confirmed!IU2, 0)</f>
        <v>2.9860972092089964E-2</v>
      </c>
      <c r="IU2" s="9">
        <f>IFERROR(Deaths!IV3/Confirmed!IV2, 0)</f>
        <v>2.9837904221279195E-2</v>
      </c>
      <c r="IV2" s="9">
        <f>IFERROR(Deaths!IW3/Confirmed!IW2, 0)</f>
        <v>2.9723831462347999E-2</v>
      </c>
      <c r="IW2" s="9">
        <f>IFERROR(Deaths!IX3/Confirmed!IX2, 0)</f>
        <v>2.9594809087175582E-2</v>
      </c>
      <c r="IX2" s="9">
        <f>IFERROR(Deaths!IY3/Confirmed!IY2, 0)</f>
        <v>2.9484245201573715E-2</v>
      </c>
      <c r="IY2" s="9">
        <f>IFERROR(Deaths!IZ3/Confirmed!IZ2, 0)</f>
        <v>2.9430057531852689E-2</v>
      </c>
      <c r="IZ2" s="9">
        <f>IFERROR(Deaths!JA3/Confirmed!JA2, 0)</f>
        <v>2.9323506178494874E-2</v>
      </c>
      <c r="JA2" s="9">
        <f>IFERROR(Deaths!JB3/Confirmed!JB2, 0)</f>
        <v>2.9200373413799458E-2</v>
      </c>
      <c r="JB2" s="9">
        <f>IFERROR(Deaths!JC3/Confirmed!JC2, 0)</f>
        <v>2.90835359985443E-2</v>
      </c>
      <c r="JC2" s="9">
        <f>IFERROR(Deaths!JD3/Confirmed!JD2, 0)</f>
        <v>2.8966010340760674E-2</v>
      </c>
      <c r="JD2" s="9">
        <f>IFERROR(Deaths!JE3/Confirmed!JE2, 0)</f>
        <v>2.8819476945215229E-2</v>
      </c>
      <c r="JE2" s="9">
        <f>IFERROR(Deaths!JF3/Confirmed!JF2, 0)</f>
        <v>2.8706482463198908E-2</v>
      </c>
      <c r="JF2" s="9">
        <f>IFERROR(Deaths!JG3/Confirmed!JG2, 0)</f>
        <v>2.8590504433792581E-2</v>
      </c>
      <c r="JG2" s="9">
        <f>IFERROR(Deaths!JH3/Confirmed!JH2, 0)</f>
        <v>2.8489889968018708E-2</v>
      </c>
      <c r="JH2" s="9">
        <f>IFERROR(Deaths!JI3/Confirmed!JI2, 0)</f>
        <v>2.8365067110419247E-2</v>
      </c>
      <c r="JI2" s="9">
        <f>IFERROR(Deaths!JJ3/Confirmed!JJ2, 0)</f>
        <v>2.8226137732376026E-2</v>
      </c>
      <c r="JJ2" s="9">
        <f>IFERROR(Deaths!JK3/Confirmed!JK2, 0)</f>
        <v>2.8088054569489717E-2</v>
      </c>
      <c r="JK2" s="9">
        <f>IFERROR(Deaths!JL3/Confirmed!JL2, 0)</f>
        <v>2.796582915877634E-2</v>
      </c>
      <c r="JL2" s="9">
        <f>IFERROR(Deaths!JM3/Confirmed!JM2, 0)</f>
        <v>2.783323561925697E-2</v>
      </c>
      <c r="JM2" s="9">
        <f>IFERROR(Deaths!JN3/Confirmed!JN2, 0)</f>
        <v>2.7686637332789248E-2</v>
      </c>
      <c r="JN2" s="9">
        <f>IFERROR(Deaths!JO3/Confirmed!JO2, 0)</f>
        <v>2.7583683246278613E-2</v>
      </c>
      <c r="JO2" s="9">
        <f>IFERROR(Deaths!JP3/Confirmed!JP2, 0)</f>
        <v>2.744789772108901E-2</v>
      </c>
      <c r="JP2" s="9">
        <f>IFERROR(Deaths!JQ3/Confirmed!JQ2, 0)</f>
        <v>2.7278827009384853E-2</v>
      </c>
      <c r="JQ2" s="9">
        <f>IFERROR(Deaths!JR3/Confirmed!JR2, 0)</f>
        <v>2.7123123115731548E-2</v>
      </c>
      <c r="JR2" s="9">
        <f>IFERROR(Deaths!JS3/Confirmed!JS2, 0)</f>
        <v>2.6969345338950262E-2</v>
      </c>
      <c r="JS2" s="9">
        <f>IFERROR(Deaths!JT3/Confirmed!JT2, 0)</f>
        <v>2.6841393477631099E-2</v>
      </c>
      <c r="JT2" s="9">
        <f>IFERROR(Deaths!JU3/Confirmed!JU2, 0)</f>
        <v>2.6668442461325784E-2</v>
      </c>
      <c r="JU2" s="9">
        <f>IFERROR(Deaths!JV3/Confirmed!JV2, 0)</f>
        <v>2.6551351199106798E-2</v>
      </c>
      <c r="JV2" s="9">
        <f>IFERROR(Deaths!JW3/Confirmed!JW2, 0)</f>
        <v>2.6407279153090709E-2</v>
      </c>
      <c r="JW2" s="9">
        <f>IFERROR(Deaths!JX3/Confirmed!JX2, 0)</f>
        <v>2.6241974561678216E-2</v>
      </c>
      <c r="JX2" s="9">
        <f>IFERROR(Deaths!JY3/Confirmed!JY2, 0)</f>
        <v>2.6080671486113854E-2</v>
      </c>
      <c r="JY2" s="9">
        <f>IFERROR(Deaths!JZ3/Confirmed!JZ2, 0)</f>
        <v>2.5953814270847989E-2</v>
      </c>
      <c r="JZ2" s="9">
        <f>IFERROR(Deaths!KA3/Confirmed!KA2, 0)</f>
        <v>2.5803625224892997E-2</v>
      </c>
      <c r="KA2" s="9">
        <f>IFERROR(Deaths!KB3/Confirmed!KB2, 0)</f>
        <v>2.5625229045269451E-2</v>
      </c>
      <c r="KB2" s="9">
        <f>IFERROR(Deaths!KC3/Confirmed!KC2, 0)</f>
        <v>2.5523938610962749E-2</v>
      </c>
      <c r="KC2" s="9">
        <f>IFERROR(Deaths!KD3/Confirmed!KD2, 0)</f>
        <v>2.5466149178063582E-2</v>
      </c>
      <c r="KD2" s="9">
        <f>IFERROR(Deaths!KE3/Confirmed!KE2, 0)</f>
        <v>2.5319004359218442E-2</v>
      </c>
      <c r="KE2" s="9">
        <f>IFERROR(Deaths!KF3/Confirmed!KF2, 0)</f>
        <v>2.5184273470656642E-2</v>
      </c>
      <c r="KF2" s="9">
        <f>IFERROR(Deaths!KG3/Confirmed!KG2, 0)</f>
        <v>2.5035859766490549E-2</v>
      </c>
      <c r="KG2" s="9">
        <f>IFERROR(Deaths!KH3/Confirmed!KH2, 0)</f>
        <v>2.4912443142620762E-2</v>
      </c>
      <c r="KH2" s="9">
        <f>IFERROR(Deaths!KI3/Confirmed!KI2, 0)</f>
        <v>2.4809502222041476E-2</v>
      </c>
      <c r="KI2" s="9">
        <f>IFERROR(Deaths!KJ3/Confirmed!KJ2, 0)</f>
        <v>2.473453473930444E-2</v>
      </c>
      <c r="KJ2" s="9">
        <f>IFERROR(Deaths!KK3/Confirmed!KK2, 0)</f>
        <v>2.4627844707212115E-2</v>
      </c>
      <c r="KK2" s="9">
        <f>IFERROR(Deaths!KL3/Confirmed!KL2, 0)</f>
        <v>2.4510085039602496E-2</v>
      </c>
      <c r="KL2" s="9">
        <f>IFERROR(Deaths!KM3/Confirmed!KM2, 0)</f>
        <v>2.4390887850096472E-2</v>
      </c>
      <c r="KM2" s="9">
        <f>IFERROR(Deaths!KN3/Confirmed!KN2, 0)</f>
        <v>2.4290615686846831E-2</v>
      </c>
      <c r="KN2" s="9">
        <f>IFERROR(Deaths!KO3/Confirmed!KO2, 0)</f>
        <v>2.4197432180596161E-2</v>
      </c>
      <c r="KO2" s="9">
        <f>IFERROR(Deaths!KP3/Confirmed!KP2, 0)</f>
        <v>2.4107592268723308E-2</v>
      </c>
      <c r="KP2" s="9">
        <f>IFERROR(Deaths!KQ3/Confirmed!KQ2, 0)</f>
        <v>2.4042262865339788E-2</v>
      </c>
      <c r="KQ2" s="9">
        <f>IFERROR(Deaths!KR3/Confirmed!KR2, 0)</f>
        <v>2.397772701141385E-2</v>
      </c>
      <c r="KR2" s="9">
        <f>IFERROR(Deaths!KS3/Confirmed!KS2, 0)</f>
        <v>2.3896382721439274E-2</v>
      </c>
      <c r="KS2" s="9">
        <f>IFERROR(Deaths!KT3/Confirmed!KT2, 0)</f>
        <v>2.3825611750386479E-2</v>
      </c>
      <c r="KT2" s="9">
        <f>IFERROR(Deaths!KU3/Confirmed!KU2, 0)</f>
        <v>2.3739506175380391E-2</v>
      </c>
      <c r="KU2" s="9">
        <f>IFERROR(Deaths!KV3/Confirmed!KV2, 0)</f>
        <v>2.3664742367848532E-2</v>
      </c>
      <c r="KV2" s="9">
        <f>IFERROR(Deaths!KW3/Confirmed!KW2, 0)</f>
        <v>2.3599315261553847E-2</v>
      </c>
      <c r="KW2" s="9">
        <f>IFERROR(Deaths!KX3/Confirmed!KX2, 0)</f>
        <v>2.3578387299562201E-2</v>
      </c>
      <c r="KX2" s="9">
        <f>IFERROR(Deaths!KY3/Confirmed!KY2, 0)</f>
        <v>2.3531419254358105E-2</v>
      </c>
      <c r="KY2" s="9">
        <f>IFERROR(Deaths!KZ3/Confirmed!KZ2, 0)</f>
        <v>2.3485428930340689E-2</v>
      </c>
      <c r="KZ2" s="9">
        <f>IFERROR(Deaths!LA3/Confirmed!LA2, 0)</f>
        <v>2.3408631784033785E-2</v>
      </c>
      <c r="LA2" s="9">
        <f>IFERROR(Deaths!LB3/Confirmed!LB2, 0)</f>
        <v>2.3337753877249609E-2</v>
      </c>
      <c r="LB2" s="9">
        <f>IFERROR(Deaths!LC3/Confirmed!LC2, 0)</f>
        <v>2.3270427450348696E-2</v>
      </c>
      <c r="LC2" s="9">
        <f>IFERROR(Deaths!LD3/Confirmed!LD2, 0)</f>
        <v>2.3224406994145949E-2</v>
      </c>
      <c r="LD2" s="9">
        <f>IFERROR(Deaths!LE3/Confirmed!LE2, 0)</f>
        <v>2.3200772666455441E-2</v>
      </c>
      <c r="LE2" s="9">
        <f>IFERROR(Deaths!LF3/Confirmed!LF2, 0)</f>
        <v>2.3162094776359946E-2</v>
      </c>
      <c r="LF2" s="9">
        <f>IFERROR(Deaths!LG3/Confirmed!LG2, 0)</f>
        <v>2.3108877220590518E-2</v>
      </c>
      <c r="LG2" s="9">
        <f>IFERROR(Deaths!LH3/Confirmed!LH2, 0)</f>
        <v>2.3059077245596325E-2</v>
      </c>
      <c r="LH2" s="9">
        <f>IFERROR(Deaths!LI3/Confirmed!LI2, 0)</f>
        <v>2.2991312096181785E-2</v>
      </c>
      <c r="LI2" s="9">
        <f>IFERROR(Deaths!LJ3/Confirmed!LJ2, 0)</f>
        <v>2.2917450880183075E-2</v>
      </c>
      <c r="LJ2" s="9">
        <f>IFERROR(Deaths!LK3/Confirmed!LK2, 0)</f>
        <v>2.2870667315815822E-2</v>
      </c>
      <c r="LK2" s="9">
        <f>IFERROR(Deaths!LL3/Confirmed!LL2, 0)</f>
        <v>2.2835412311686201E-2</v>
      </c>
      <c r="LL2" s="9">
        <f>IFERROR(Deaths!LM3/Confirmed!LM2, 0)</f>
        <v>2.2798317230715709E-2</v>
      </c>
      <c r="LM2" s="9">
        <f>IFERROR(Deaths!LN3/Confirmed!LN2, 0)</f>
        <v>2.2494264834986157E-2</v>
      </c>
      <c r="LN2" s="9">
        <f>IFERROR(Deaths!LO3/Confirmed!LO2, 0)</f>
        <v>2.2455193156774567E-2</v>
      </c>
      <c r="LO2" s="9">
        <f>IFERROR(Deaths!LP3/Confirmed!LP2, 0)</f>
        <v>2.2403648421383152E-2</v>
      </c>
      <c r="LP2" s="9">
        <f>IFERROR(Deaths!LQ3/Confirmed!LQ2, 0)</f>
        <v>2.2342269698009901E-2</v>
      </c>
      <c r="LQ2" s="9">
        <f>IFERROR(Deaths!LR3/Confirmed!LR2, 0)</f>
        <v>2.2308163018227592E-2</v>
      </c>
      <c r="LR2" s="9">
        <f>IFERROR(Deaths!LS3/Confirmed!LS2, 0)</f>
        <v>2.2304479614042725E-2</v>
      </c>
      <c r="LS2" s="9">
        <f>IFERROR(Deaths!LT3/Confirmed!LT2, 0)</f>
        <v>2.2269139064284224E-2</v>
      </c>
      <c r="LT2" s="9">
        <f>IFERROR(Deaths!LU3/Confirmed!LU2, 0)</f>
        <v>2.2228645315080023E-2</v>
      </c>
      <c r="LU2" s="9">
        <f>IFERROR(Deaths!LV3/Confirmed!LV2, 0)</f>
        <v>2.2186145079102656E-2</v>
      </c>
      <c r="LV2" s="9">
        <f>IFERROR(Deaths!LW3/Confirmed!LW2, 0)</f>
        <v>2.2149294371851282E-2</v>
      </c>
      <c r="LW2" s="9">
        <f>IFERROR(Deaths!LX3/Confirmed!LX2, 0)</f>
        <v>2.2098483211787128E-2</v>
      </c>
      <c r="LX2" s="9">
        <f>IFERROR(Deaths!LY3/Confirmed!LY2, 0)</f>
        <v>2.2067227734409941E-2</v>
      </c>
      <c r="LY2" s="9">
        <f>IFERROR(Deaths!LZ3/Confirmed!LZ2, 0)</f>
        <v>2.2066933162185803E-2</v>
      </c>
      <c r="LZ2" s="9">
        <f>IFERROR(Deaths!MA3/Confirmed!MA2, 0)</f>
        <v>2.204798337651916E-2</v>
      </c>
      <c r="MA2" s="9">
        <f>IFERROR(Deaths!MB3/Confirmed!MB2, 0)</f>
        <v>2.2009036226944556E-2</v>
      </c>
      <c r="MB2" s="9">
        <f>IFERROR(Deaths!MC3/Confirmed!MC2, 0)</f>
        <v>2.1988017188649647E-2</v>
      </c>
      <c r="MC2" s="9">
        <f>IFERROR(Deaths!MD3/Confirmed!MD2, 0)</f>
        <v>2.1939680637335011E-2</v>
      </c>
      <c r="MD2" s="9">
        <f>IFERROR(Deaths!ME3/Confirmed!ME2, 0)</f>
        <v>2.1912285329369001E-2</v>
      </c>
      <c r="ME2" s="9">
        <f>IFERROR(Deaths!MF3/Confirmed!MF2, 0)</f>
        <v>2.1898876101696722E-2</v>
      </c>
      <c r="MF2" s="9">
        <f>IFERROR(Deaths!MG3/Confirmed!MG2, 0)</f>
        <v>2.1906964554209964E-2</v>
      </c>
      <c r="MG2" s="9">
        <f>IFERROR(Deaths!MH3/Confirmed!MH2, 0)</f>
        <v>2.1890281270487196E-2</v>
      </c>
      <c r="MH2" s="9">
        <f>IFERROR(Deaths!MI3/Confirmed!MI2, 0)</f>
        <v>2.1857764054689637E-2</v>
      </c>
      <c r="MI2" s="9">
        <f>IFERROR(Deaths!MJ3/Confirmed!MJ2, 0)</f>
        <v>2.1831418013431924E-2</v>
      </c>
      <c r="MJ2" s="9">
        <f>IFERROR(Deaths!MK3/Confirmed!MK2, 0)</f>
        <v>2.1768633607358572E-2</v>
      </c>
      <c r="MK2" s="9">
        <f>IFERROR(Deaths!ML3/Confirmed!ML2, 0)</f>
        <v>2.1717655828555494E-2</v>
      </c>
      <c r="ML2" s="9">
        <f>IFERROR(Deaths!MM3/Confirmed!MM2, 0)</f>
        <v>2.1695477848467953E-2</v>
      </c>
      <c r="MM2" s="9">
        <f>IFERROR(Deaths!MN3/Confirmed!MN2, 0)</f>
        <v>2.1686210267184404E-2</v>
      </c>
      <c r="MN2" s="9">
        <f>IFERROR(Deaths!MO3/Confirmed!MO2, 0)</f>
        <v>2.1663519288877223E-2</v>
      </c>
      <c r="MO2" s="9">
        <f>IFERROR(Deaths!MP3/Confirmed!MP2, 0)</f>
        <v>2.161583851013045E-2</v>
      </c>
      <c r="MP2" s="9">
        <f>IFERROR(Deaths!MQ3/Confirmed!MQ2, 0)</f>
        <v>2.1590715644613612E-2</v>
      </c>
      <c r="MQ2" s="9">
        <f>IFERROR(Deaths!MR3/Confirmed!MR2, 0)</f>
        <v>2.1548835605352472E-2</v>
      </c>
      <c r="MR2" s="9">
        <f>IFERROR(Deaths!MS3/Confirmed!MS2, 0)</f>
        <v>2.1499628679153834E-2</v>
      </c>
      <c r="MS2" s="9">
        <f>IFERROR(Deaths!MT3/Confirmed!MT2, 0)</f>
        <v>2.1465955897078726E-2</v>
      </c>
      <c r="MT2" s="9">
        <f>IFERROR(Deaths!MU3/Confirmed!MU2, 0)</f>
        <v>2.1486672625372061E-2</v>
      </c>
      <c r="MU2" s="9">
        <f>IFERROR(Deaths!MV3/Confirmed!MV2, 0)</f>
        <v>2.1492880132766033E-2</v>
      </c>
      <c r="MV2" s="9">
        <f>IFERROR(Deaths!MW3/Confirmed!MW2, 0)</f>
        <v>2.1482792752106992E-2</v>
      </c>
      <c r="MW2" s="9">
        <f>IFERROR(Deaths!MX3/Confirmed!MX2, 0)</f>
        <v>2.1467828605580129E-2</v>
      </c>
      <c r="MX2" s="9">
        <f>IFERROR(Deaths!MY3/Confirmed!MY2, 0)</f>
        <v>2.146230481865664E-2</v>
      </c>
      <c r="MY2" s="9">
        <f>IFERROR(Deaths!MZ3/Confirmed!MZ2, 0)</f>
        <v>2.1432983757657009E-2</v>
      </c>
      <c r="MZ2" s="9">
        <f>IFERROR(Deaths!NA3/Confirmed!NA2, 0)</f>
        <v>2.1414977601333329E-2</v>
      </c>
      <c r="NA2" s="9">
        <f>IFERROR(Deaths!NB3/Confirmed!NB2, 0)</f>
        <v>2.1454044723320465E-2</v>
      </c>
      <c r="NB2" s="9">
        <f>IFERROR(Deaths!NC3/Confirmed!NC2, 0)</f>
        <v>2.1484946705142279E-2</v>
      </c>
      <c r="NC2" s="9">
        <f>IFERROR(Deaths!ND3/Confirmed!ND2, 0)</f>
        <v>2.151178169222711E-2</v>
      </c>
      <c r="ND2" s="9">
        <f>IFERROR(Deaths!NE3/Confirmed!NE2, 0)</f>
        <v>2.1529792812394751E-2</v>
      </c>
      <c r="NE2" s="9">
        <f>IFERROR(Deaths!NF3/Confirmed!NF2, 0)</f>
        <v>2.1540049437689387E-2</v>
      </c>
      <c r="NF2" s="9">
        <f>IFERROR(Deaths!NG3/Confirmed!NG2, 0)</f>
        <v>2.1532893765891004E-2</v>
      </c>
      <c r="NG2" s="9">
        <f>IFERROR(Deaths!NH3/Confirmed!NH2, 0)</f>
        <v>2.1530588767397038E-2</v>
      </c>
      <c r="NH2" s="9">
        <f>IFERROR(Deaths!NI3/Confirmed!NI2, 0)</f>
        <v>2.158486496545136E-2</v>
      </c>
      <c r="NI2" s="9">
        <f>IFERROR(Deaths!NJ3/Confirmed!NJ2, 0)</f>
        <v>2.1623548921300084E-2</v>
      </c>
      <c r="NJ2" s="9">
        <f>IFERROR(Deaths!NK3/Confirmed!NK2, 0)</f>
        <v>2.1660085289461378E-2</v>
      </c>
      <c r="NK2" s="9">
        <f>IFERROR(Deaths!NL3/Confirmed!NL2, 0)</f>
        <v>2.1680727556261086E-2</v>
      </c>
      <c r="NL2" s="9">
        <f>IFERROR(Deaths!NM3/Confirmed!NM2, 0)</f>
        <v>2.170362778191938E-2</v>
      </c>
      <c r="NM2" s="9">
        <f>IFERROR(Deaths!NN3/Confirmed!NN2, 0)</f>
        <v>2.170002622482016E-2</v>
      </c>
      <c r="NN2" s="9">
        <f>IFERROR(Deaths!NO3/Confirmed!NO2, 0)</f>
        <v>2.1704756941686831E-2</v>
      </c>
      <c r="NO2" s="9">
        <f>IFERROR(Deaths!NP3/Confirmed!NP2, 0)</f>
        <v>2.175206042265963E-2</v>
      </c>
      <c r="NP2" s="9">
        <f>IFERROR(Deaths!NQ3/Confirmed!NQ2, 0)</f>
        <v>2.1793230351681105E-2</v>
      </c>
      <c r="NQ2" s="9">
        <f>IFERROR(Deaths!NR3/Confirmed!NR2, 0)</f>
        <v>2.18157134495796E-2</v>
      </c>
      <c r="NR2" s="9">
        <f>IFERROR(Deaths!NS3/Confirmed!NS2, 0)</f>
        <v>2.1861282668364922E-2</v>
      </c>
      <c r="NS2" s="9">
        <f>IFERROR(Deaths!NT3/Confirmed!NT2, 0)</f>
        <v>2.1879341497028755E-2</v>
      </c>
      <c r="NT2" s="9">
        <f>IFERROR(Deaths!NU3/Confirmed!NU2, 0)</f>
        <v>2.1871408874717023E-2</v>
      </c>
      <c r="NU2" s="9">
        <f>IFERROR(Deaths!NV3/Confirmed!NV2, 0)</f>
        <v>2.188448584015747E-2</v>
      </c>
      <c r="NV2" s="9">
        <f>IFERROR(Deaths!NW3/Confirmed!NW2, 0)</f>
        <v>2.1941922725639728E-2</v>
      </c>
      <c r="NW2" s="9">
        <f>IFERROR(Deaths!NX3/Confirmed!NX2, 0)</f>
        <v>2.1977576238049832E-2</v>
      </c>
      <c r="NX2" s="9">
        <f>IFERROR(Deaths!NY3/Confirmed!NY2, 0)</f>
        <v>2.2012217007843081E-2</v>
      </c>
      <c r="NY2" s="9">
        <f>IFERROR(Deaths!NZ3/Confirmed!NZ2, 0)</f>
        <v>2.2039794588246134E-2</v>
      </c>
      <c r="NZ2" s="9">
        <f>IFERROR(Deaths!OA3/Confirmed!OA2, 0)</f>
        <v>2.2054777998456367E-2</v>
      </c>
      <c r="OA2" s="9">
        <f>IFERROR(Deaths!OB3/Confirmed!OB2, 0)</f>
        <v>2.2053026343066346E-2</v>
      </c>
      <c r="OB2" s="9">
        <f>IFERROR(Deaths!OC3/Confirmed!OC2, 0)</f>
        <v>2.2058770650990947E-2</v>
      </c>
      <c r="OC2" s="9">
        <f>IFERROR(Deaths!OD3/Confirmed!OD2, 0)</f>
        <v>2.2087906213472334E-2</v>
      </c>
      <c r="OD2" s="9">
        <f>IFERROR(Deaths!OE3/Confirmed!OE2, 0)</f>
        <v>2.2112159948708146E-2</v>
      </c>
      <c r="OE2" s="9">
        <f>IFERROR(Deaths!OF3/Confirmed!OF2, 0)</f>
        <v>2.2134764527378965E-2</v>
      </c>
      <c r="OF2" s="9">
        <f>IFERROR(Deaths!OG3/Confirmed!OG2, 0)</f>
        <v>2.2146303621483072E-2</v>
      </c>
      <c r="OG2" s="9">
        <f>IFERROR(Deaths!OH3/Confirmed!OH2, 0)</f>
        <v>2.2152231959806493E-2</v>
      </c>
    </row>
    <row r="3" spans="1:39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  <c r="NP3" s="9">
        <f>IFERROR(Deaths!NQ4/Confirmed!NQ3, 0)</f>
        <v>2.8212152959125124E-2</v>
      </c>
      <c r="NQ3" s="9">
        <f>IFERROR(Deaths!NR4/Confirmed!NR3, 0)</f>
        <v>2.8296700622434168E-2</v>
      </c>
      <c r="NR3" s="9">
        <f>IFERROR(Deaths!NS4/Confirmed!NS3, 0)</f>
        <v>2.8416914994226224E-2</v>
      </c>
      <c r="NS3" s="9">
        <f>IFERROR(Deaths!NT4/Confirmed!NT3, 0)</f>
        <v>2.8494600602394202E-2</v>
      </c>
      <c r="NT3" s="9">
        <f>IFERROR(Deaths!NU4/Confirmed!NU3, 0)</f>
        <v>2.8475097272626419E-2</v>
      </c>
      <c r="NU3" s="9">
        <f>IFERROR(Deaths!NV4/Confirmed!NV3, 0)</f>
        <v>2.845757639472064E-2</v>
      </c>
      <c r="NV3" s="9">
        <f>IFERROR(Deaths!NW4/Confirmed!NW3, 0)</f>
        <v>2.8632777710281453E-2</v>
      </c>
      <c r="NW3" s="9">
        <f>IFERROR(Deaths!NX4/Confirmed!NX3, 0)</f>
        <v>2.8789794319652586E-2</v>
      </c>
      <c r="NX3" s="9">
        <f>IFERROR(Deaths!NY4/Confirmed!NY3, 0)</f>
        <v>2.8862131630550351E-2</v>
      </c>
      <c r="NY3" s="9">
        <f>IFERROR(Deaths!NZ4/Confirmed!NZ3, 0)</f>
        <v>2.8941711169636928E-2</v>
      </c>
      <c r="NZ3" s="9">
        <f>IFERROR(Deaths!OA4/Confirmed!OA3, 0)</f>
        <v>2.8999767017444476E-2</v>
      </c>
      <c r="OA3" s="9">
        <f>IFERROR(Deaths!OB4/Confirmed!OB3, 0)</f>
        <v>2.8985016987989887E-2</v>
      </c>
      <c r="OB3" s="9">
        <f>IFERROR(Deaths!OC4/Confirmed!OC3, 0)</f>
        <v>2.897310537537786E-2</v>
      </c>
      <c r="OC3" s="9">
        <f>IFERROR(Deaths!OD4/Confirmed!OD3, 0)</f>
        <v>2.9093695551124576E-2</v>
      </c>
      <c r="OD3" s="9">
        <f>IFERROR(Deaths!OE4/Confirmed!OE3, 0)</f>
        <v>2.918352072400034E-2</v>
      </c>
      <c r="OE3" s="9">
        <f>IFERROR(Deaths!OF4/Confirmed!OF3, 0)</f>
        <v>2.9208434193603368E-2</v>
      </c>
      <c r="OF3" s="9">
        <f>IFERROR(Deaths!OG4/Confirmed!OG3, 0)</f>
        <v>2.9252163107219707E-2</v>
      </c>
      <c r="OG3" s="9">
        <f>IFERROR(Deaths!OH4/Confirmed!OH3, 0)</f>
        <v>2.9286217509171902E-2</v>
      </c>
    </row>
    <row r="4" spans="1:39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</row>
    <row r="5" spans="1:39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</row>
    <row r="6" spans="1:39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</row>
    <row r="7" spans="1:39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2.3231123582414276E-2</v>
      </c>
      <c r="OG7" s="9">
        <f>IFERROR(Deaths!OH8/Confirmed!OH7, 0)</f>
        <v>2.322584806204309E-2</v>
      </c>
    </row>
    <row r="8" spans="1:39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1.6849103100464211E-2</v>
      </c>
      <c r="BK8" s="9">
        <f>IFERROR(Deaths!BL9/Confirmed!BL8, 0)</f>
        <v>1.6884862146696721E-2</v>
      </c>
      <c r="BL8" s="9">
        <f>IFERROR(Deaths!BM9/Confirmed!BM8, 0)</f>
        <v>1.7971984847150031E-2</v>
      </c>
      <c r="BM8" s="9">
        <f>IFERROR(Deaths!BN9/Confirmed!BN8, 0)</f>
        <v>1.9611546116187515E-2</v>
      </c>
      <c r="BN8" s="9">
        <f>IFERROR(Deaths!BO9/Confirmed!BO8, 0)</f>
        <v>2.0382268464581917E-2</v>
      </c>
      <c r="BO8" s="9">
        <f>IFERROR(Deaths!BP9/Confirmed!BP8, 0)</f>
        <v>2.166383572302933E-2</v>
      </c>
      <c r="BP8" s="9">
        <f>IFERROR(Deaths!BQ9/Confirmed!BQ8, 0)</f>
        <v>2.3357570812635484E-2</v>
      </c>
      <c r="BQ8" s="9">
        <f>IFERROR(Deaths!BR9/Confirmed!BR8, 0)</f>
        <v>2.4514981377508478E-2</v>
      </c>
      <c r="BR8" s="9">
        <f>IFERROR(Deaths!BS9/Confirmed!BS8, 0)</f>
        <v>2.552609541711098E-2</v>
      </c>
      <c r="BS8" s="9">
        <f>IFERROR(Deaths!BT9/Confirmed!BT8, 0)</f>
        <v>2.7737765274231545E-2</v>
      </c>
      <c r="BT8" s="9">
        <f>IFERROR(Deaths!BU9/Confirmed!BU8, 0)</f>
        <v>2.9611122987031495E-2</v>
      </c>
      <c r="BU8" s="9">
        <f>IFERROR(Deaths!BV9/Confirmed!BV8, 0)</f>
        <v>3.176272202944945E-2</v>
      </c>
      <c r="BV8" s="9">
        <f>IFERROR(Deaths!BW9/Confirmed!BW8, 0)</f>
        <v>3.3158517432005145E-2</v>
      </c>
      <c r="BW8" s="9">
        <f>IFERROR(Deaths!BX9/Confirmed!BX8, 0)</f>
        <v>3.4686234377041325E-2</v>
      </c>
      <c r="BX8" s="9">
        <f>IFERROR(Deaths!BY9/Confirmed!BY8, 0)</f>
        <v>3.6358823880987823E-2</v>
      </c>
      <c r="BY8" s="9">
        <f>IFERROR(Deaths!BZ9/Confirmed!BZ8, 0)</f>
        <v>3.7994460991796E-2</v>
      </c>
      <c r="BZ8" s="9">
        <f>IFERROR(Deaths!CA9/Confirmed!CA8, 0)</f>
        <v>4.14043776767987E-2</v>
      </c>
      <c r="CA8" s="9">
        <f>IFERROR(Deaths!CB9/Confirmed!CB8, 0)</f>
        <v>4.3337178630939131E-2</v>
      </c>
      <c r="CB8" s="9">
        <f>IFERROR(Deaths!CC9/Confirmed!CC8, 0)</f>
        <v>4.470705725699068E-2</v>
      </c>
      <c r="CC8" s="9">
        <f>IFERROR(Deaths!CD9/Confirmed!CD8, 0)</f>
        <v>4.6024211006591528E-2</v>
      </c>
      <c r="CD8" s="9">
        <f>IFERROR(Deaths!CE9/Confirmed!CE8, 0)</f>
        <v>4.7428723687716494E-2</v>
      </c>
      <c r="CE8" s="9">
        <f>IFERROR(Deaths!CF9/Confirmed!CF8, 0)</f>
        <v>4.8437281254374916E-2</v>
      </c>
      <c r="CF8" s="9">
        <f>IFERROR(Deaths!CG9/Confirmed!CG8, 0)</f>
        <v>4.9608102010461758E-2</v>
      </c>
      <c r="CG8" s="9">
        <f>IFERROR(Deaths!CH9/Confirmed!CH8, 0)</f>
        <v>5.1230086534183955E-2</v>
      </c>
      <c r="CH8" s="9">
        <f>IFERROR(Deaths!CI9/Confirmed!CI8, 0)</f>
        <v>5.3210969811106804E-2</v>
      </c>
      <c r="CI8" s="9">
        <f>IFERROR(Deaths!CJ9/Confirmed!CJ8, 0)</f>
        <v>5.4023726022741587E-2</v>
      </c>
      <c r="CJ8" s="9">
        <f>IFERROR(Deaths!CK9/Confirmed!CK8, 0)</f>
        <v>5.4488469320455639E-2</v>
      </c>
      <c r="CK8" s="9">
        <f>IFERROR(Deaths!CL9/Confirmed!CL8, 0)</f>
        <v>5.5120577524112813E-2</v>
      </c>
      <c r="CL8" s="9">
        <f>IFERROR(Deaths!CM9/Confirmed!CM8, 0)</f>
        <v>5.5824208376424614E-2</v>
      </c>
      <c r="CM8" s="9">
        <f>IFERROR(Deaths!CN9/Confirmed!CN8, 0)</f>
        <v>5.6533235273516842E-2</v>
      </c>
      <c r="CN8" s="9">
        <f>IFERROR(Deaths!CO9/Confirmed!CO8, 0)</f>
        <v>5.7809938831807461E-2</v>
      </c>
      <c r="CO8" s="9">
        <f>IFERROR(Deaths!CP9/Confirmed!CP8, 0)</f>
        <v>5.8721414792201228E-2</v>
      </c>
      <c r="CP8" s="9">
        <f>IFERROR(Deaths!CQ9/Confirmed!CQ8, 0)</f>
        <v>5.9278623383468981E-2</v>
      </c>
      <c r="CQ8" s="9">
        <f>IFERROR(Deaths!CR9/Confirmed!CR8, 0)</f>
        <v>5.9579323722947018E-2</v>
      </c>
      <c r="CR8" s="9">
        <f>IFERROR(Deaths!CS9/Confirmed!CS8, 0)</f>
        <v>5.9476319720591642E-2</v>
      </c>
      <c r="CS8" s="9">
        <f>IFERROR(Deaths!CT9/Confirmed!CT8, 0)</f>
        <v>5.928986440223482E-2</v>
      </c>
      <c r="CT8" s="9">
        <f>IFERROR(Deaths!CU9/Confirmed!CU8, 0)</f>
        <v>5.9401429279444917E-2</v>
      </c>
      <c r="CU8" s="9">
        <f>IFERROR(Deaths!CV9/Confirmed!CV8, 0)</f>
        <v>6.0142720466255302E-2</v>
      </c>
      <c r="CV8" s="9">
        <f>IFERROR(Deaths!CW9/Confirmed!CW8, 0)</f>
        <v>6.0922286482493329E-2</v>
      </c>
      <c r="CW8" s="9">
        <f>IFERROR(Deaths!CX9/Confirmed!CX8, 0)</f>
        <v>6.1392075439932137E-2</v>
      </c>
      <c r="CX8" s="9">
        <f>IFERROR(Deaths!CY9/Confirmed!CY8, 0)</f>
        <v>6.1172369606028974E-2</v>
      </c>
      <c r="CY8" s="9">
        <f>IFERROR(Deaths!CZ9/Confirmed!CZ8, 0)</f>
        <v>6.1216046602145552E-2</v>
      </c>
      <c r="CZ8" s="9">
        <f>IFERROR(Deaths!DA9/Confirmed!DA8, 0)</f>
        <v>6.0951085653207629E-2</v>
      </c>
      <c r="DA8" s="9">
        <f>IFERROR(Deaths!DB9/Confirmed!DB8, 0)</f>
        <v>6.0864647047815808E-2</v>
      </c>
      <c r="DB8" s="9">
        <f>IFERROR(Deaths!DC9/Confirmed!DC8, 0)</f>
        <v>6.1473859734519097E-2</v>
      </c>
      <c r="DC8" s="9">
        <f>IFERROR(Deaths!DD9/Confirmed!DD8, 0)</f>
        <v>6.2104327403936434E-2</v>
      </c>
      <c r="DD8" s="9">
        <f>IFERROR(Deaths!DE9/Confirmed!DE8, 0)</f>
        <v>6.2277486064664371E-2</v>
      </c>
      <c r="DE8" s="9">
        <f>IFERROR(Deaths!DF9/Confirmed!DF8, 0)</f>
        <v>6.233663341871188E-2</v>
      </c>
      <c r="DF8" s="9">
        <f>IFERROR(Deaths!DG9/Confirmed!DG8, 0)</f>
        <v>6.2317019315185435E-2</v>
      </c>
      <c r="DG8" s="9">
        <f>IFERROR(Deaths!DH9/Confirmed!DH8, 0)</f>
        <v>6.2165613657749696E-2</v>
      </c>
      <c r="DH8" s="9">
        <f>IFERROR(Deaths!DI9/Confirmed!DI8, 0)</f>
        <v>6.2043406015353117E-2</v>
      </c>
      <c r="DI8" s="9">
        <f>IFERROR(Deaths!DJ9/Confirmed!DJ8, 0)</f>
        <v>6.2160178043175758E-2</v>
      </c>
      <c r="DJ8" s="9">
        <f>IFERROR(Deaths!DK9/Confirmed!DK8, 0)</f>
        <v>6.2488674030389983E-2</v>
      </c>
      <c r="DK8" s="9">
        <f>IFERROR(Deaths!DL9/Confirmed!DL8, 0)</f>
        <v>6.2558804422092537E-2</v>
      </c>
      <c r="DL8" s="9">
        <f>IFERROR(Deaths!DM9/Confirmed!DM8, 0)</f>
        <v>6.2636465041896877E-2</v>
      </c>
      <c r="DM8" s="9">
        <f>IFERROR(Deaths!DN9/Confirmed!DN8, 0)</f>
        <v>6.2466409904086313E-2</v>
      </c>
      <c r="DN8" s="9">
        <f>IFERROR(Deaths!DO9/Confirmed!DO8, 0)</f>
        <v>6.2246403602782045E-2</v>
      </c>
      <c r="DO8" s="9">
        <f>IFERROR(Deaths!DP9/Confirmed!DP8, 0)</f>
        <v>6.21273770307149E-2</v>
      </c>
      <c r="DP8" s="9">
        <f>IFERROR(Deaths!DQ9/Confirmed!DQ8, 0)</f>
        <v>6.2222164469537988E-2</v>
      </c>
      <c r="DQ8" s="9">
        <f>IFERROR(Deaths!DR9/Confirmed!DR8, 0)</f>
        <v>6.2266819564522832E-2</v>
      </c>
      <c r="DR8" s="9">
        <f>IFERROR(Deaths!DS9/Confirmed!DS8, 0)</f>
        <v>6.2000777277299662E-2</v>
      </c>
      <c r="DS8" s="9">
        <f>IFERROR(Deaths!DT9/Confirmed!DT8, 0)</f>
        <v>6.186132621339098E-2</v>
      </c>
      <c r="DT8" s="9">
        <f>IFERROR(Deaths!DU9/Confirmed!DU8, 0)</f>
        <v>6.1743082565682471E-2</v>
      </c>
      <c r="DU8" s="9">
        <f>IFERROR(Deaths!DV9/Confirmed!DV8, 0)</f>
        <v>6.1376955607142944E-2</v>
      </c>
      <c r="DV8" s="9">
        <f>IFERROR(Deaths!DW9/Confirmed!DW8, 0)</f>
        <v>6.1040033510861111E-2</v>
      </c>
      <c r="DW8" s="9">
        <f>IFERROR(Deaths!DX9/Confirmed!DX8, 0)</f>
        <v>6.0731627975750407E-2</v>
      </c>
      <c r="DX8" s="9">
        <f>IFERROR(Deaths!DY9/Confirmed!DY8, 0)</f>
        <v>6.0933751204441118E-2</v>
      </c>
      <c r="DY8" s="9">
        <f>IFERROR(Deaths!DZ9/Confirmed!DZ8, 0)</f>
        <v>6.0797945970856207E-2</v>
      </c>
      <c r="DZ8" s="9">
        <f>IFERROR(Deaths!EA9/Confirmed!EA8, 0)</f>
        <v>6.0601004616498103E-2</v>
      </c>
      <c r="EA8" s="9">
        <f>IFERROR(Deaths!EB9/Confirmed!EB8, 0)</f>
        <v>6.0336254007639381E-2</v>
      </c>
      <c r="EB8" s="9">
        <f>IFERROR(Deaths!EC9/Confirmed!EC8, 0)</f>
        <v>6.0102417673080701E-2</v>
      </c>
      <c r="EC8" s="9">
        <f>IFERROR(Deaths!ED9/Confirmed!ED8, 0)</f>
        <v>5.9951611873041183E-2</v>
      </c>
      <c r="ED8" s="9">
        <f>IFERROR(Deaths!EE9/Confirmed!EE8, 0)</f>
        <v>5.9780121470290062E-2</v>
      </c>
      <c r="EE8" s="9">
        <f>IFERROR(Deaths!EF9/Confirmed!EF8, 0)</f>
        <v>5.9683067787531054E-2</v>
      </c>
      <c r="EF8" s="9">
        <f>IFERROR(Deaths!EG9/Confirmed!EG8, 0)</f>
        <v>5.9528700301839564E-2</v>
      </c>
      <c r="EG8" s="9">
        <f>IFERROR(Deaths!EH9/Confirmed!EH8, 0)</f>
        <v>5.9197897239444193E-2</v>
      </c>
      <c r="EH8" s="9">
        <f>IFERROR(Deaths!EI9/Confirmed!EI8, 0)</f>
        <v>5.8904691479064276E-2</v>
      </c>
      <c r="EI8" s="9">
        <f>IFERROR(Deaths!EJ9/Confirmed!EJ8, 0)</f>
        <v>5.8595816054578573E-2</v>
      </c>
      <c r="EJ8" s="9">
        <f>IFERROR(Deaths!EK9/Confirmed!EK8, 0)</f>
        <v>5.8327898893413763E-2</v>
      </c>
      <c r="EK8" s="9">
        <f>IFERROR(Deaths!EL9/Confirmed!EL8, 0)</f>
        <v>5.8249509127674286E-2</v>
      </c>
      <c r="EL8" s="9">
        <f>IFERROR(Deaths!EM9/Confirmed!EM8, 0)</f>
        <v>5.8069752877547356E-2</v>
      </c>
      <c r="EM8" s="9">
        <f>IFERROR(Deaths!EN9/Confirmed!EN8, 0)</f>
        <v>5.7816146305044613E-2</v>
      </c>
      <c r="EN8" s="9">
        <f>IFERROR(Deaths!EO9/Confirmed!EO8, 0)</f>
        <v>5.7519575389042857E-2</v>
      </c>
      <c r="EO8" s="9">
        <f>IFERROR(Deaths!EP9/Confirmed!EP8, 0)</f>
        <v>5.717918526640417E-2</v>
      </c>
      <c r="EP8" s="9">
        <f>IFERROR(Deaths!EQ9/Confirmed!EQ8, 0)</f>
        <v>5.6824447585218991E-2</v>
      </c>
      <c r="EQ8" s="9">
        <f>IFERROR(Deaths!ER9/Confirmed!ER8, 0)</f>
        <v>5.6478351850528297E-2</v>
      </c>
      <c r="ER8" s="9">
        <f>IFERROR(Deaths!ES9/Confirmed!ES8, 0)</f>
        <v>5.6231279761054978E-2</v>
      </c>
      <c r="ES8" s="9">
        <f>IFERROR(Deaths!ET9/Confirmed!ET8, 0)</f>
        <v>5.5867737117907566E-2</v>
      </c>
      <c r="ET8" s="9">
        <f>IFERROR(Deaths!EU9/Confirmed!EU8, 0)</f>
        <v>5.5456025649974386E-2</v>
      </c>
      <c r="EU8" s="9">
        <f>IFERROR(Deaths!EV9/Confirmed!EV8, 0)</f>
        <v>5.4955833761706041E-2</v>
      </c>
      <c r="EV8" s="9">
        <f>IFERROR(Deaths!EW9/Confirmed!EW8, 0)</f>
        <v>5.4424151077223155E-2</v>
      </c>
      <c r="EW8" s="9">
        <f>IFERROR(Deaths!EX9/Confirmed!EX8, 0)</f>
        <v>5.3961821104050685E-2</v>
      </c>
      <c r="EX8" s="9">
        <f>IFERROR(Deaths!EY9/Confirmed!EY8, 0)</f>
        <v>5.3389552430447025E-2</v>
      </c>
      <c r="EY8" s="9">
        <f>IFERROR(Deaths!EZ9/Confirmed!EZ8, 0)</f>
        <v>5.2865001302041227E-2</v>
      </c>
      <c r="EZ8" s="9">
        <f>IFERROR(Deaths!FA9/Confirmed!FA8, 0)</f>
        <v>5.2385275191176583E-2</v>
      </c>
      <c r="FA8" s="9">
        <f>IFERROR(Deaths!FB9/Confirmed!FB8, 0)</f>
        <v>5.1738243247309003E-2</v>
      </c>
      <c r="FB8" s="9">
        <f>IFERROR(Deaths!FC9/Confirmed!FC8, 0)</f>
        <v>5.103281909112567E-2</v>
      </c>
      <c r="FC8" s="9">
        <f>IFERROR(Deaths!FD9/Confirmed!FD8, 0)</f>
        <v>5.0393232791664397E-2</v>
      </c>
      <c r="FD8" s="9">
        <f>IFERROR(Deaths!FE9/Confirmed!FE8, 0)</f>
        <v>4.9713119759972689E-2</v>
      </c>
      <c r="FE8" s="9">
        <f>IFERROR(Deaths!FF9/Confirmed!FF8, 0)</f>
        <v>4.9077785761204785E-2</v>
      </c>
      <c r="FF8" s="9">
        <f>IFERROR(Deaths!FG9/Confirmed!FG8, 0)</f>
        <v>4.8439090247422392E-2</v>
      </c>
      <c r="FG8" s="9">
        <f>IFERROR(Deaths!FH9/Confirmed!FH8, 0)</f>
        <v>4.7770695908147698E-2</v>
      </c>
      <c r="FH8" s="9">
        <f>IFERROR(Deaths!FI9/Confirmed!FI8, 0)</f>
        <v>4.7057335039194452E-2</v>
      </c>
      <c r="FI8" s="9">
        <f>IFERROR(Deaths!FJ9/Confirmed!FJ8, 0)</f>
        <v>4.6422858415474784E-2</v>
      </c>
      <c r="FJ8" s="9">
        <f>IFERROR(Deaths!FK9/Confirmed!FK8, 0)</f>
        <v>4.5786329525736656E-2</v>
      </c>
      <c r="FK8" s="9">
        <f>IFERROR(Deaths!FL9/Confirmed!FL8, 0)</f>
        <v>4.509643855996677E-2</v>
      </c>
      <c r="FL8" s="9">
        <f>IFERROR(Deaths!FM9/Confirmed!FM8, 0)</f>
        <v>4.4562204179378895E-2</v>
      </c>
      <c r="FM8" s="9">
        <f>IFERROR(Deaths!FN9/Confirmed!FN8, 0)</f>
        <v>4.4049438447773447E-2</v>
      </c>
      <c r="FN8" s="9">
        <f>IFERROR(Deaths!FO9/Confirmed!FO8, 0)</f>
        <v>4.3459390897756016E-2</v>
      </c>
      <c r="FO8" s="9">
        <f>IFERROR(Deaths!FP9/Confirmed!FP8, 0)</f>
        <v>4.2918960402709691E-2</v>
      </c>
      <c r="FP8" s="9">
        <f>IFERROR(Deaths!FQ9/Confirmed!FQ8, 0)</f>
        <v>4.2258020867787231E-2</v>
      </c>
      <c r="FQ8" s="9">
        <f>IFERROR(Deaths!FR9/Confirmed!FR8, 0)</f>
        <v>4.1703674531241401E-2</v>
      </c>
      <c r="FR8" s="9">
        <f>IFERROR(Deaths!FS9/Confirmed!FS8, 0)</f>
        <v>4.110944367448402E-2</v>
      </c>
      <c r="FS8" s="9">
        <f>IFERROR(Deaths!FT9/Confirmed!FT8, 0)</f>
        <v>4.0523129495143362E-2</v>
      </c>
      <c r="FT8" s="9">
        <f>IFERROR(Deaths!FU9/Confirmed!FU8, 0)</f>
        <v>3.9991122843901085E-2</v>
      </c>
      <c r="FU8" s="9">
        <f>IFERROR(Deaths!FV9/Confirmed!FV8, 0)</f>
        <v>3.9492376955317023E-2</v>
      </c>
      <c r="FV8" s="9">
        <f>IFERROR(Deaths!FW9/Confirmed!FW8, 0)</f>
        <v>3.8923447928142015E-2</v>
      </c>
      <c r="FW8" s="9">
        <f>IFERROR(Deaths!FX9/Confirmed!FX8, 0)</f>
        <v>3.8409196205027474E-2</v>
      </c>
      <c r="FX8" s="9">
        <f>IFERROR(Deaths!FY9/Confirmed!FY8, 0)</f>
        <v>3.7997008130781273E-2</v>
      </c>
      <c r="FY8" s="9">
        <f>IFERROR(Deaths!FZ9/Confirmed!FZ8, 0)</f>
        <v>3.7512069090130259E-2</v>
      </c>
      <c r="FZ8" s="9">
        <f>IFERROR(Deaths!GA9/Confirmed!GA8, 0)</f>
        <v>3.7052655267519309E-2</v>
      </c>
      <c r="GA8" s="9">
        <f>IFERROR(Deaths!GB9/Confirmed!GB8, 0)</f>
        <v>3.6721331632417809E-2</v>
      </c>
      <c r="GB8" s="9">
        <f>IFERROR(Deaths!GC9/Confirmed!GC8, 0)</f>
        <v>3.6377854844362879E-2</v>
      </c>
      <c r="GC8" s="9">
        <f>IFERROR(Deaths!GD9/Confirmed!GD8, 0)</f>
        <v>3.6032481697569167E-2</v>
      </c>
      <c r="GD8" s="9">
        <f>IFERROR(Deaths!GE9/Confirmed!GE8, 0)</f>
        <v>3.5658771595235263E-2</v>
      </c>
      <c r="GE8" s="9">
        <f>IFERROR(Deaths!GF9/Confirmed!GF8, 0)</f>
        <v>3.532410788025455E-2</v>
      </c>
      <c r="GF8" s="9">
        <f>IFERROR(Deaths!GG9/Confirmed!GG8, 0)</f>
        <v>3.4992785333451688E-2</v>
      </c>
      <c r="GG8" s="9">
        <f>IFERROR(Deaths!GH9/Confirmed!GH8, 0)</f>
        <v>3.4792340410860295E-2</v>
      </c>
      <c r="GH8" s="9">
        <f>IFERROR(Deaths!GI9/Confirmed!GI8, 0)</f>
        <v>3.4570290499914773E-2</v>
      </c>
      <c r="GI8" s="9">
        <f>IFERROR(Deaths!GJ9/Confirmed!GJ8, 0)</f>
        <v>3.4333404952947719E-2</v>
      </c>
      <c r="GJ8" s="9">
        <f>IFERROR(Deaths!GK9/Confirmed!GK8, 0)</f>
        <v>3.4091823591213793E-2</v>
      </c>
      <c r="GK8" s="9">
        <f>IFERROR(Deaths!GL9/Confirmed!GL8, 0)</f>
        <v>3.3848770651450616E-2</v>
      </c>
      <c r="GL8" s="9">
        <f>IFERROR(Deaths!GM9/Confirmed!GM8, 0)</f>
        <v>3.3671958564644326E-2</v>
      </c>
      <c r="GM8" s="9">
        <f>IFERROR(Deaths!GN9/Confirmed!GN8, 0)</f>
        <v>3.3435347076629401E-2</v>
      </c>
      <c r="GN8" s="9">
        <f>IFERROR(Deaths!GO9/Confirmed!GO8, 0)</f>
        <v>3.3235734030125752E-2</v>
      </c>
      <c r="GO8" s="9">
        <f>IFERROR(Deaths!GP9/Confirmed!GP8, 0)</f>
        <v>3.3107232536725227E-2</v>
      </c>
      <c r="GP8" s="9">
        <f>IFERROR(Deaths!GQ9/Confirmed!GQ8, 0)</f>
        <v>3.3023000199072255E-2</v>
      </c>
      <c r="GQ8" s="9">
        <f>IFERROR(Deaths!GR9/Confirmed!GR8, 0)</f>
        <v>3.2875583186865155E-2</v>
      </c>
      <c r="GR8" s="9">
        <f>IFERROR(Deaths!GS9/Confirmed!GS8, 0)</f>
        <v>3.2730515754561873E-2</v>
      </c>
      <c r="GS8" s="9">
        <f>IFERROR(Deaths!GT9/Confirmed!GT8, 0)</f>
        <v>3.2592302524725968E-2</v>
      </c>
      <c r="GT8" s="9">
        <f>IFERROR(Deaths!GU9/Confirmed!GU8, 0)</f>
        <v>3.2408382722056026E-2</v>
      </c>
      <c r="GU8" s="9">
        <f>IFERROR(Deaths!GV9/Confirmed!GV8, 0)</f>
        <v>3.2221616872567353E-2</v>
      </c>
      <c r="GV8" s="9">
        <f>IFERROR(Deaths!GW9/Confirmed!GW8, 0)</f>
        <v>3.2119468708122059E-2</v>
      </c>
      <c r="GW8" s="9">
        <f>IFERROR(Deaths!GX9/Confirmed!GX8, 0)</f>
        <v>3.2062874356915641E-2</v>
      </c>
      <c r="GX8" s="9">
        <f>IFERROR(Deaths!GY9/Confirmed!GY8, 0)</f>
        <v>3.1952734872892095E-2</v>
      </c>
      <c r="GY8" s="9">
        <f>IFERROR(Deaths!GZ9/Confirmed!GZ8, 0)</f>
        <v>3.1811934184567139E-2</v>
      </c>
      <c r="GZ8" s="9">
        <f>IFERROR(Deaths!HA9/Confirmed!HA8, 0)</f>
        <v>3.1721642988490395E-2</v>
      </c>
      <c r="HA8" s="9">
        <f>IFERROR(Deaths!HB9/Confirmed!HB8, 0)</f>
        <v>3.1603471267122124E-2</v>
      </c>
      <c r="HB8" s="9">
        <f>IFERROR(Deaths!HC9/Confirmed!HC8, 0)</f>
        <v>3.1480531500672183E-2</v>
      </c>
      <c r="HC8" s="9">
        <f>IFERROR(Deaths!HD9/Confirmed!HD8, 0)</f>
        <v>3.1454342632970644E-2</v>
      </c>
      <c r="HD8" s="9">
        <f>IFERROR(Deaths!HE9/Confirmed!HE8, 0)</f>
        <v>3.1421196425748699E-2</v>
      </c>
      <c r="HE8" s="9">
        <f>IFERROR(Deaths!HF9/Confirmed!HF8, 0)</f>
        <v>3.1370437959478831E-2</v>
      </c>
      <c r="HF8" s="9">
        <f>IFERROR(Deaths!HG9/Confirmed!HG8, 0)</f>
        <v>3.1292358967097603E-2</v>
      </c>
      <c r="HG8" s="9">
        <f>IFERROR(Deaths!HH9/Confirmed!HH8, 0)</f>
        <v>3.1228810440061427E-2</v>
      </c>
      <c r="HH8" s="9">
        <f>IFERROR(Deaths!HI9/Confirmed!HI8, 0)</f>
        <v>3.1128276990901056E-2</v>
      </c>
      <c r="HI8" s="9">
        <f>IFERROR(Deaths!HJ9/Confirmed!HJ8, 0)</f>
        <v>3.1012281052294987E-2</v>
      </c>
      <c r="HJ8" s="9">
        <f>IFERROR(Deaths!HK9/Confirmed!HK8, 0)</f>
        <v>3.1009495434081685E-2</v>
      </c>
      <c r="HK8" s="9">
        <f>IFERROR(Deaths!HL9/Confirmed!HL8, 0)</f>
        <v>3.0972487453847408E-2</v>
      </c>
      <c r="HL8" s="9">
        <f>IFERROR(Deaths!HM9/Confirmed!HM8, 0)</f>
        <v>3.0921603186311569E-2</v>
      </c>
      <c r="HM8" s="9">
        <f>IFERROR(Deaths!HN9/Confirmed!HN8, 0)</f>
        <v>3.0838928024574812E-2</v>
      </c>
      <c r="HN8" s="9">
        <f>IFERROR(Deaths!HO9/Confirmed!HO8, 0)</f>
        <v>3.0769401258151405E-2</v>
      </c>
      <c r="HO8" s="9">
        <f>IFERROR(Deaths!HP9/Confirmed!HP8, 0)</f>
        <v>3.0670514337113226E-2</v>
      </c>
      <c r="HP8" s="9">
        <f>IFERROR(Deaths!HQ9/Confirmed!HQ8, 0)</f>
        <v>3.0584541637644628E-2</v>
      </c>
      <c r="HQ8" s="9">
        <f>IFERROR(Deaths!HR9/Confirmed!HR8, 0)</f>
        <v>3.0547067374729283E-2</v>
      </c>
      <c r="HR8" s="9">
        <f>IFERROR(Deaths!HS9/Confirmed!HS8, 0)</f>
        <v>3.0515863920631284E-2</v>
      </c>
      <c r="HS8" s="9">
        <f>IFERROR(Deaths!HT9/Confirmed!HT8, 0)</f>
        <v>3.0464941074738898E-2</v>
      </c>
      <c r="HT8" s="9">
        <f>IFERROR(Deaths!HU9/Confirmed!HU8, 0)</f>
        <v>3.0370161381333936E-2</v>
      </c>
      <c r="HU8" s="9">
        <f>IFERROR(Deaths!HV9/Confirmed!HV8, 0)</f>
        <v>3.0286524353945653E-2</v>
      </c>
      <c r="HV8" s="9">
        <f>IFERROR(Deaths!HW9/Confirmed!HW8, 0)</f>
        <v>3.020624086642926E-2</v>
      </c>
      <c r="HW8" s="9">
        <f>IFERROR(Deaths!HX9/Confirmed!HX8, 0)</f>
        <v>3.0141185175850165E-2</v>
      </c>
      <c r="HX8" s="9">
        <f>IFERROR(Deaths!HY9/Confirmed!HY8, 0)</f>
        <v>3.0081935762412838E-2</v>
      </c>
      <c r="HY8" s="9">
        <f>IFERROR(Deaths!HZ9/Confirmed!HZ8, 0)</f>
        <v>3.0103410473843371E-2</v>
      </c>
      <c r="HZ8" s="9">
        <f>IFERROR(Deaths!IA9/Confirmed!IA8, 0)</f>
        <v>3.0075066921881072E-2</v>
      </c>
      <c r="IA8" s="9">
        <f>IFERROR(Deaths!IB9/Confirmed!IB8, 0)</f>
        <v>3.0034875997745372E-2</v>
      </c>
      <c r="IB8" s="9">
        <f>IFERROR(Deaths!IC9/Confirmed!IC8, 0)</f>
        <v>2.9956136483185652E-2</v>
      </c>
      <c r="IC8" s="9">
        <f>IFERROR(Deaths!ID9/Confirmed!ID8, 0)</f>
        <v>2.9864356094007592E-2</v>
      </c>
      <c r="ID8" s="9">
        <f>IFERROR(Deaths!IE9/Confirmed!IE8, 0)</f>
        <v>2.977470917039441E-2</v>
      </c>
      <c r="IE8" s="9">
        <f>IFERROR(Deaths!IF9/Confirmed!IF8, 0)</f>
        <v>2.9779572659500552E-2</v>
      </c>
      <c r="IF8" s="9">
        <f>IFERROR(Deaths!IG9/Confirmed!IG8, 0)</f>
        <v>2.9748142314584596E-2</v>
      </c>
      <c r="IG8" s="9">
        <f>IFERROR(Deaths!IH9/Confirmed!IH8, 0)</f>
        <v>2.9677570632914575E-2</v>
      </c>
      <c r="IH8" s="9">
        <f>IFERROR(Deaths!II9/Confirmed!II8, 0)</f>
        <v>2.9595740016127293E-2</v>
      </c>
      <c r="II8" s="9">
        <f>IFERROR(Deaths!IJ9/Confirmed!IJ8, 0)</f>
        <v>2.951839236544046E-2</v>
      </c>
      <c r="IJ8" s="9">
        <f>IFERROR(Deaths!IK9/Confirmed!IK8, 0)</f>
        <v>2.939199168290579E-2</v>
      </c>
      <c r="IK8" s="9">
        <f>IFERROR(Deaths!IL9/Confirmed!IL8, 0)</f>
        <v>2.9233267750826124E-2</v>
      </c>
      <c r="IL8" s="9">
        <f>IFERROR(Deaths!IM9/Confirmed!IM8, 0)</f>
        <v>2.9215230814338487E-2</v>
      </c>
      <c r="IM8" s="9">
        <f>IFERROR(Deaths!IN9/Confirmed!IN8, 0)</f>
        <v>2.9203899099129221E-2</v>
      </c>
      <c r="IN8" s="9">
        <f>IFERROR(Deaths!IO9/Confirmed!IO8, 0)</f>
        <v>2.9137273539314262E-2</v>
      </c>
      <c r="IO8" s="9">
        <f>IFERROR(Deaths!IP9/Confirmed!IP8, 0)</f>
        <v>2.9070319581731102E-2</v>
      </c>
      <c r="IP8" s="9">
        <f>IFERROR(Deaths!IQ9/Confirmed!IQ8, 0)</f>
        <v>2.8997415011693051E-2</v>
      </c>
      <c r="IQ8" s="9">
        <f>IFERROR(Deaths!IR9/Confirmed!IR8, 0)</f>
        <v>2.8889368553857899E-2</v>
      </c>
      <c r="IR8" s="9">
        <f>IFERROR(Deaths!IS9/Confirmed!IS8, 0)</f>
        <v>2.8805414138848368E-2</v>
      </c>
      <c r="IS8" s="9">
        <f>IFERROR(Deaths!IT9/Confirmed!IT8, 0)</f>
        <v>2.8752597498115397E-2</v>
      </c>
      <c r="IT8" s="9">
        <f>IFERROR(Deaths!IU9/Confirmed!IU8, 0)</f>
        <v>2.8725916199380738E-2</v>
      </c>
      <c r="IU8" s="9">
        <f>IFERROR(Deaths!IV9/Confirmed!IV8, 0)</f>
        <v>2.8665386542314871E-2</v>
      </c>
      <c r="IV8" s="9">
        <f>IFERROR(Deaths!IW9/Confirmed!IW8, 0)</f>
        <v>2.8567676062888302E-2</v>
      </c>
      <c r="IW8" s="9">
        <f>IFERROR(Deaths!IX9/Confirmed!IX8, 0)</f>
        <v>2.8472263903207201E-2</v>
      </c>
      <c r="IX8" s="9">
        <f>IFERROR(Deaths!IY9/Confirmed!IY8, 0)</f>
        <v>2.8386960548579331E-2</v>
      </c>
      <c r="IY8" s="9">
        <f>IFERROR(Deaths!IZ9/Confirmed!IZ8, 0)</f>
        <v>2.8301780508001514E-2</v>
      </c>
      <c r="IZ8" s="9">
        <f>IFERROR(Deaths!JA9/Confirmed!JA8, 0)</f>
        <v>2.8224336219300629E-2</v>
      </c>
      <c r="JA8" s="9">
        <f>IFERROR(Deaths!JB9/Confirmed!JB8, 0)</f>
        <v>2.8156175313154262E-2</v>
      </c>
      <c r="JB8" s="9">
        <f>IFERROR(Deaths!JC9/Confirmed!JC8, 0)</f>
        <v>2.8069558558356134E-2</v>
      </c>
      <c r="JC8" s="9">
        <f>IFERROR(Deaths!JD9/Confirmed!JD8, 0)</f>
        <v>2.7990341627366921E-2</v>
      </c>
      <c r="JD8" s="9">
        <f>IFERROR(Deaths!JE9/Confirmed!JE8, 0)</f>
        <v>2.787600843449731E-2</v>
      </c>
      <c r="JE8" s="9">
        <f>IFERROR(Deaths!JF9/Confirmed!JF8, 0)</f>
        <v>2.7771097521725137E-2</v>
      </c>
      <c r="JF8" s="9">
        <f>IFERROR(Deaths!JG9/Confirmed!JG8, 0)</f>
        <v>2.7672555069159298E-2</v>
      </c>
      <c r="JG8" s="9">
        <f>IFERROR(Deaths!JH9/Confirmed!JH8, 0)</f>
        <v>2.759051775183493E-2</v>
      </c>
      <c r="JH8" s="9">
        <f>IFERROR(Deaths!JI9/Confirmed!JI8, 0)</f>
        <v>2.7508212570266539E-2</v>
      </c>
      <c r="JI8" s="9">
        <f>IFERROR(Deaths!JJ9/Confirmed!JJ8, 0)</f>
        <v>2.7393028481326503E-2</v>
      </c>
      <c r="JJ8" s="9">
        <f>IFERROR(Deaths!JK9/Confirmed!JK8, 0)</f>
        <v>2.7274306208625376E-2</v>
      </c>
      <c r="JK8" s="9">
        <f>IFERROR(Deaths!JL9/Confirmed!JL8, 0)</f>
        <v>2.7178978946474312E-2</v>
      </c>
      <c r="JL8" s="9">
        <f>IFERROR(Deaths!JM9/Confirmed!JM8, 0)</f>
        <v>2.7074931961910922E-2</v>
      </c>
      <c r="JM8" s="9">
        <f>IFERROR(Deaths!JN9/Confirmed!JN8, 0)</f>
        <v>2.6911066726539253E-2</v>
      </c>
      <c r="JN8" s="9">
        <f>IFERROR(Deaths!JO9/Confirmed!JO8, 0)</f>
        <v>2.6823287828536303E-2</v>
      </c>
      <c r="JO8" s="9">
        <f>IFERROR(Deaths!JP9/Confirmed!JP8, 0)</f>
        <v>2.6758584132960464E-2</v>
      </c>
      <c r="JP8" s="9">
        <f>IFERROR(Deaths!JQ9/Confirmed!JQ8, 0)</f>
        <v>2.6622483686430224E-2</v>
      </c>
      <c r="JQ8" s="9">
        <f>IFERROR(Deaths!JR9/Confirmed!JR8, 0)</f>
        <v>2.6480012839078922E-2</v>
      </c>
      <c r="JR8" s="9">
        <f>IFERROR(Deaths!JS9/Confirmed!JS8, 0)</f>
        <v>2.6336311226920237E-2</v>
      </c>
      <c r="JS8" s="9">
        <f>IFERROR(Deaths!JT9/Confirmed!JT8, 0)</f>
        <v>2.6200642819663691E-2</v>
      </c>
      <c r="JT8" s="9">
        <f>IFERROR(Deaths!JU9/Confirmed!JU8, 0)</f>
        <v>2.6060482466261168E-2</v>
      </c>
      <c r="JU8" s="9">
        <f>IFERROR(Deaths!JV9/Confirmed!JV8, 0)</f>
        <v>2.5944485403407401E-2</v>
      </c>
      <c r="JV8" s="9">
        <f>IFERROR(Deaths!JW9/Confirmed!JW8, 0)</f>
        <v>2.5830113682051993E-2</v>
      </c>
      <c r="JW8" s="9">
        <f>IFERROR(Deaths!JX9/Confirmed!JX8, 0)</f>
        <v>2.5680355624921616E-2</v>
      </c>
      <c r="JX8" s="9">
        <f>IFERROR(Deaths!JY9/Confirmed!JY8, 0)</f>
        <v>2.5518179692082005E-2</v>
      </c>
      <c r="JY8" s="9">
        <f>IFERROR(Deaths!JZ9/Confirmed!JZ8, 0)</f>
        <v>2.5367486532854682E-2</v>
      </c>
      <c r="JZ8" s="9">
        <f>IFERROR(Deaths!KA9/Confirmed!KA8, 0)</f>
        <v>2.5134127989947689E-2</v>
      </c>
      <c r="KA8" s="9">
        <f>IFERROR(Deaths!KB9/Confirmed!KB8, 0)</f>
        <v>2.4966944393308075E-2</v>
      </c>
      <c r="KB8" s="9">
        <f>IFERROR(Deaths!KC9/Confirmed!KC8, 0)</f>
        <v>2.4799270460081468E-2</v>
      </c>
      <c r="KC8" s="9">
        <f>IFERROR(Deaths!KD9/Confirmed!KD8, 0)</f>
        <v>2.4646363087585086E-2</v>
      </c>
      <c r="KD8" s="9">
        <f>IFERROR(Deaths!KE9/Confirmed!KE8, 0)</f>
        <v>2.4437913769756948E-2</v>
      </c>
      <c r="KE8" s="9">
        <f>IFERROR(Deaths!KF9/Confirmed!KF8, 0)</f>
        <v>2.4245982308279974E-2</v>
      </c>
      <c r="KF8" s="9">
        <f>IFERROR(Deaths!KG9/Confirmed!KG8, 0)</f>
        <v>2.4044543525511372E-2</v>
      </c>
      <c r="KG8" s="9">
        <f>IFERROR(Deaths!KH9/Confirmed!KH8, 0)</f>
        <v>2.3826666805568164E-2</v>
      </c>
      <c r="KH8" s="9">
        <f>IFERROR(Deaths!KI9/Confirmed!KI8, 0)</f>
        <v>2.3622531286208732E-2</v>
      </c>
      <c r="KI8" s="9">
        <f>IFERROR(Deaths!KJ9/Confirmed!KJ8, 0)</f>
        <v>2.3439788645181533E-2</v>
      </c>
      <c r="KJ8" s="9">
        <f>IFERROR(Deaths!KK9/Confirmed!KK8, 0)</f>
        <v>2.3250132031499882E-2</v>
      </c>
      <c r="KK8" s="9">
        <f>IFERROR(Deaths!KL9/Confirmed!KL8, 0)</f>
        <v>2.3005003798410011E-2</v>
      </c>
      <c r="KL8" s="9">
        <f>IFERROR(Deaths!KM9/Confirmed!KM8, 0)</f>
        <v>2.2733584767408707E-2</v>
      </c>
      <c r="KM8" s="9">
        <f>IFERROR(Deaths!KN9/Confirmed!KN8, 0)</f>
        <v>2.2509251295826975E-2</v>
      </c>
      <c r="KN8" s="9">
        <f>IFERROR(Deaths!KO9/Confirmed!KO8, 0)</f>
        <v>2.2303027450805698E-2</v>
      </c>
      <c r="KO8" s="9">
        <f>IFERROR(Deaths!KP9/Confirmed!KP8, 0)</f>
        <v>2.2057007557349333E-2</v>
      </c>
      <c r="KP8" s="9">
        <f>IFERROR(Deaths!KQ9/Confirmed!KQ8, 0)</f>
        <v>2.1893080442803914E-2</v>
      </c>
      <c r="KQ8" s="9">
        <f>IFERROR(Deaths!KR9/Confirmed!KR8, 0)</f>
        <v>2.1734383854054917E-2</v>
      </c>
      <c r="KR8" s="9">
        <f>IFERROR(Deaths!KS9/Confirmed!KS8, 0)</f>
        <v>2.1555656741395719E-2</v>
      </c>
      <c r="KS8" s="9">
        <f>IFERROR(Deaths!KT9/Confirmed!KT8, 0)</f>
        <v>2.136355220086111E-2</v>
      </c>
      <c r="KT8" s="9">
        <f>IFERROR(Deaths!KU9/Confirmed!KU8, 0)</f>
        <v>2.1182555974109573E-2</v>
      </c>
      <c r="KU8" s="9">
        <f>IFERROR(Deaths!KV9/Confirmed!KV8, 0)</f>
        <v>2.1014172039710378E-2</v>
      </c>
      <c r="KV8" s="9">
        <f>IFERROR(Deaths!KW9/Confirmed!KW8, 0)</f>
        <v>2.0810822768241685E-2</v>
      </c>
      <c r="KW8" s="9">
        <f>IFERROR(Deaths!KX9/Confirmed!KX8, 0)</f>
        <v>2.0692287887509816E-2</v>
      </c>
      <c r="KX8" s="9">
        <f>IFERROR(Deaths!KY9/Confirmed!KY8, 0)</f>
        <v>2.0575127776884469E-2</v>
      </c>
      <c r="KY8" s="9">
        <f>IFERROR(Deaths!KZ9/Confirmed!KZ8, 0)</f>
        <v>2.050405878530626E-2</v>
      </c>
      <c r="KZ8" s="9">
        <f>IFERROR(Deaths!LA9/Confirmed!LA8, 0)</f>
        <v>2.0298866221122942E-2</v>
      </c>
      <c r="LA8" s="9">
        <f>IFERROR(Deaths!LB9/Confirmed!LB8, 0)</f>
        <v>2.0164929766474295E-2</v>
      </c>
      <c r="LB8" s="9">
        <f>IFERROR(Deaths!LC9/Confirmed!LC8, 0)</f>
        <v>2.0032450287155994E-2</v>
      </c>
      <c r="LC8" s="9">
        <f>IFERROR(Deaths!LD9/Confirmed!LD8, 0)</f>
        <v>1.9897885204339438E-2</v>
      </c>
      <c r="LD8" s="9">
        <f>IFERROR(Deaths!LE9/Confirmed!LE8, 0)</f>
        <v>1.9813183196399072E-2</v>
      </c>
      <c r="LE8" s="9">
        <f>IFERROR(Deaths!LF9/Confirmed!LF8, 0)</f>
        <v>1.9729042249259057E-2</v>
      </c>
      <c r="LF8" s="9">
        <f>IFERROR(Deaths!LG9/Confirmed!LG8, 0)</f>
        <v>1.9628564966296291E-2</v>
      </c>
      <c r="LG8" s="9">
        <f>IFERROR(Deaths!LH9/Confirmed!LH8, 0)</f>
        <v>1.9498764003540225E-2</v>
      </c>
      <c r="LH8" s="9">
        <f>IFERROR(Deaths!LI9/Confirmed!LI8, 0)</f>
        <v>1.9372738551992331E-2</v>
      </c>
      <c r="LI8" s="9">
        <f>IFERROR(Deaths!LJ9/Confirmed!LJ8, 0)</f>
        <v>1.9227573933965198E-2</v>
      </c>
      <c r="LJ8" s="9">
        <f>IFERROR(Deaths!LK9/Confirmed!LK8, 0)</f>
        <v>1.9087800941977814E-2</v>
      </c>
      <c r="LK8" s="9">
        <f>IFERROR(Deaths!LL9/Confirmed!LL8, 0)</f>
        <v>1.8980765020142919E-2</v>
      </c>
      <c r="LL8" s="9">
        <f>IFERROR(Deaths!LM9/Confirmed!LM8, 0)</f>
        <v>1.8914595593320906E-2</v>
      </c>
      <c r="LM8" s="9">
        <f>IFERROR(Deaths!LN9/Confirmed!LN8, 0)</f>
        <v>1.8827067898082788E-2</v>
      </c>
      <c r="LN8" s="9">
        <f>IFERROR(Deaths!LO9/Confirmed!LO8, 0)</f>
        <v>1.8759912348023159E-2</v>
      </c>
      <c r="LO8" s="9">
        <f>IFERROR(Deaths!LP9/Confirmed!LP8, 0)</f>
        <v>1.8660727908822599E-2</v>
      </c>
      <c r="LP8" s="9">
        <f>IFERROR(Deaths!LQ9/Confirmed!LQ8, 0)</f>
        <v>1.854540849373261E-2</v>
      </c>
      <c r="LQ8" s="9">
        <f>IFERROR(Deaths!LR9/Confirmed!LR8, 0)</f>
        <v>1.8431950030536399E-2</v>
      </c>
      <c r="LR8" s="9">
        <f>IFERROR(Deaths!LS9/Confirmed!LS8, 0)</f>
        <v>1.8386522181703276E-2</v>
      </c>
      <c r="LS8" s="9">
        <f>IFERROR(Deaths!LT9/Confirmed!LT8, 0)</f>
        <v>1.8339876316511534E-2</v>
      </c>
      <c r="LT8" s="9">
        <f>IFERROR(Deaths!LU9/Confirmed!LU8, 0)</f>
        <v>1.8286532997676849E-2</v>
      </c>
      <c r="LU8" s="9">
        <f>IFERROR(Deaths!LV9/Confirmed!LV8, 0)</f>
        <v>1.8192847500381984E-2</v>
      </c>
      <c r="LV8" s="9">
        <f>IFERROR(Deaths!LW9/Confirmed!LW8, 0)</f>
        <v>1.8144926127664208E-2</v>
      </c>
      <c r="LW8" s="9">
        <f>IFERROR(Deaths!LX9/Confirmed!LX8, 0)</f>
        <v>1.8050008627332539E-2</v>
      </c>
      <c r="LX8" s="9">
        <f>IFERROR(Deaths!LY9/Confirmed!LY8, 0)</f>
        <v>1.796146406791272E-2</v>
      </c>
      <c r="LY8" s="9">
        <f>IFERROR(Deaths!LZ9/Confirmed!LZ8, 0)</f>
        <v>1.7953069230289331E-2</v>
      </c>
      <c r="LZ8" s="9">
        <f>IFERROR(Deaths!MA9/Confirmed!MA8, 0)</f>
        <v>1.7917087017025657E-2</v>
      </c>
      <c r="MA8" s="9">
        <f>IFERROR(Deaths!MB9/Confirmed!MB8, 0)</f>
        <v>1.7885696884258336E-2</v>
      </c>
      <c r="MB8" s="9">
        <f>IFERROR(Deaths!MC9/Confirmed!MC8, 0)</f>
        <v>1.7866546534140167E-2</v>
      </c>
      <c r="MC8" s="9">
        <f>IFERROR(Deaths!MD9/Confirmed!MD8, 0)</f>
        <v>1.7752494365565332E-2</v>
      </c>
      <c r="MD8" s="9">
        <f>IFERROR(Deaths!ME9/Confirmed!ME8, 0)</f>
        <v>1.7682876108489613E-2</v>
      </c>
      <c r="ME8" s="9">
        <f>IFERROR(Deaths!MF9/Confirmed!MF8, 0)</f>
        <v>1.7628899054260894E-2</v>
      </c>
      <c r="MF8" s="9">
        <f>IFERROR(Deaths!MG9/Confirmed!MG8, 0)</f>
        <v>1.7635915125595588E-2</v>
      </c>
      <c r="MG8" s="9">
        <f>IFERROR(Deaths!MH9/Confirmed!MH8, 0)</f>
        <v>1.761801755820246E-2</v>
      </c>
      <c r="MH8" s="9">
        <f>IFERROR(Deaths!MI9/Confirmed!MI8, 0)</f>
        <v>1.7583177428382543E-2</v>
      </c>
      <c r="MI8" s="9">
        <f>IFERROR(Deaths!MJ9/Confirmed!MJ8, 0)</f>
        <v>1.7554132397856931E-2</v>
      </c>
      <c r="MJ8" s="9">
        <f>IFERROR(Deaths!MK9/Confirmed!MK8, 0)</f>
        <v>1.7415527882582781E-2</v>
      </c>
      <c r="MK8" s="9">
        <f>IFERROR(Deaths!ML9/Confirmed!ML8, 0)</f>
        <v>1.7306484721415757E-2</v>
      </c>
      <c r="ML8" s="9">
        <f>IFERROR(Deaths!MM9/Confirmed!MM8, 0)</f>
        <v>1.7253338102489635E-2</v>
      </c>
      <c r="MM8" s="9">
        <f>IFERROR(Deaths!MN9/Confirmed!MN8, 0)</f>
        <v>1.7233124901224996E-2</v>
      </c>
      <c r="MN8" s="9">
        <f>IFERROR(Deaths!MO9/Confirmed!MO8, 0)</f>
        <v>1.7208394233766987E-2</v>
      </c>
      <c r="MO8" s="9">
        <f>IFERROR(Deaths!MP9/Confirmed!MP8, 0)</f>
        <v>1.7168576767830675E-2</v>
      </c>
      <c r="MP8" s="9">
        <f>IFERROR(Deaths!MQ9/Confirmed!MQ8, 0)</f>
        <v>1.7122726494365643E-2</v>
      </c>
      <c r="MQ8" s="9">
        <f>IFERROR(Deaths!MR9/Confirmed!MR8, 0)</f>
        <v>1.7066623713427508E-2</v>
      </c>
      <c r="MR8" s="9">
        <f>IFERROR(Deaths!MS9/Confirmed!MS8, 0)</f>
        <v>1.6989216173480308E-2</v>
      </c>
      <c r="MS8" s="9">
        <f>IFERROR(Deaths!MT9/Confirmed!MT8, 0)</f>
        <v>1.6917839392188345E-2</v>
      </c>
      <c r="MT8" s="9">
        <f>IFERROR(Deaths!MU9/Confirmed!MU8, 0)</f>
        <v>1.6943084528483216E-2</v>
      </c>
      <c r="MU8" s="9">
        <f>IFERROR(Deaths!MV9/Confirmed!MV8, 0)</f>
        <v>1.6945949569225197E-2</v>
      </c>
      <c r="MV8" s="9">
        <f>IFERROR(Deaths!MW9/Confirmed!MW8, 0)</f>
        <v>1.6942710133647468E-2</v>
      </c>
      <c r="MW8" s="9">
        <f>IFERROR(Deaths!MX9/Confirmed!MX8, 0)</f>
        <v>1.6930997256650305E-2</v>
      </c>
      <c r="MX8" s="9">
        <f>IFERROR(Deaths!MY9/Confirmed!MY8, 0)</f>
        <v>1.6928589677847751E-2</v>
      </c>
      <c r="MY8" s="9">
        <f>IFERROR(Deaths!MZ9/Confirmed!MZ8, 0)</f>
        <v>1.6878127870596695E-2</v>
      </c>
      <c r="MZ8" s="9">
        <f>IFERROR(Deaths!NA9/Confirmed!NA8, 0)</f>
        <v>1.6837017269608946E-2</v>
      </c>
      <c r="NA8" s="9">
        <f>IFERROR(Deaths!NB9/Confirmed!NB8, 0)</f>
        <v>1.6826327796216803E-2</v>
      </c>
      <c r="NB8" s="9">
        <f>IFERROR(Deaths!NC9/Confirmed!NC8, 0)</f>
        <v>1.6877912054200358E-2</v>
      </c>
      <c r="NC8" s="9">
        <f>IFERROR(Deaths!ND9/Confirmed!ND8, 0)</f>
        <v>1.691337205671101E-2</v>
      </c>
      <c r="ND8" s="9">
        <f>IFERROR(Deaths!NE9/Confirmed!NE8, 0)</f>
        <v>1.6935208864611178E-2</v>
      </c>
      <c r="NE8" s="9">
        <f>IFERROR(Deaths!NF9/Confirmed!NF8, 0)</f>
        <v>1.6951153874518905E-2</v>
      </c>
      <c r="NF8" s="9">
        <f>IFERROR(Deaths!NG9/Confirmed!NG8, 0)</f>
        <v>1.6935391322252233E-2</v>
      </c>
      <c r="NG8" s="9">
        <f>IFERROR(Deaths!NH9/Confirmed!NH8, 0)</f>
        <v>1.691067526965773E-2</v>
      </c>
      <c r="NH8" s="9">
        <f>IFERROR(Deaths!NI9/Confirmed!NI8, 0)</f>
        <v>1.6970045089601898E-2</v>
      </c>
      <c r="NI8" s="9">
        <f>IFERROR(Deaths!NJ9/Confirmed!NJ8, 0)</f>
        <v>1.7021738559746584E-2</v>
      </c>
      <c r="NJ8" s="9">
        <f>IFERROR(Deaths!NK9/Confirmed!NK8, 0)</f>
        <v>1.7064453025096349E-2</v>
      </c>
      <c r="NK8" s="9">
        <f>IFERROR(Deaths!NL9/Confirmed!NL8, 0)</f>
        <v>1.709287246525578E-2</v>
      </c>
      <c r="NL8" s="9">
        <f>IFERROR(Deaths!NM9/Confirmed!NM8, 0)</f>
        <v>1.7103737508522471E-2</v>
      </c>
      <c r="NM8" s="9">
        <f>IFERROR(Deaths!NN9/Confirmed!NN8, 0)</f>
        <v>1.7098995743504371E-2</v>
      </c>
      <c r="NN8" s="9">
        <f>IFERROR(Deaths!NO9/Confirmed!NO8, 0)</f>
        <v>1.7088256602026241E-2</v>
      </c>
      <c r="NO8" s="9">
        <f>IFERROR(Deaths!NP9/Confirmed!NP8, 0)</f>
        <v>1.7143831998261472E-2</v>
      </c>
      <c r="NP8" s="9">
        <f>IFERROR(Deaths!NQ9/Confirmed!NQ8, 0)</f>
        <v>1.7209663947594763E-2</v>
      </c>
      <c r="NQ8" s="9">
        <f>IFERROR(Deaths!NR9/Confirmed!NR8, 0)</f>
        <v>1.7269596259662783E-2</v>
      </c>
      <c r="NR8" s="9">
        <f>IFERROR(Deaths!NS9/Confirmed!NS8, 0)</f>
        <v>1.7317160347303896E-2</v>
      </c>
      <c r="NS8" s="9">
        <f>IFERROR(Deaths!NT9/Confirmed!NT8, 0)</f>
        <v>1.7344908344925955E-2</v>
      </c>
      <c r="NT8" s="9">
        <f>IFERROR(Deaths!NU9/Confirmed!NU8, 0)</f>
        <v>1.733601810987476E-2</v>
      </c>
      <c r="NU8" s="9">
        <f>IFERROR(Deaths!NV9/Confirmed!NV8, 0)</f>
        <v>1.7336880574154959E-2</v>
      </c>
      <c r="NV8" s="9">
        <f>IFERROR(Deaths!NW9/Confirmed!NW8, 0)</f>
        <v>1.7387704911431441E-2</v>
      </c>
      <c r="NW8" s="9">
        <f>IFERROR(Deaths!NX9/Confirmed!NX8, 0)</f>
        <v>1.7447593362673094E-2</v>
      </c>
      <c r="NX8" s="9">
        <f>IFERROR(Deaths!NY9/Confirmed!NY8, 0)</f>
        <v>1.7495710282424644E-2</v>
      </c>
      <c r="NY8" s="9">
        <f>IFERROR(Deaths!NZ9/Confirmed!NZ8, 0)</f>
        <v>1.7537364044071583E-2</v>
      </c>
      <c r="NZ8" s="9">
        <f>IFERROR(Deaths!OA9/Confirmed!OA8, 0)</f>
        <v>1.7562667278802145E-2</v>
      </c>
      <c r="OA8" s="9">
        <f>IFERROR(Deaths!OB9/Confirmed!OB8, 0)</f>
        <v>1.756058247919243E-2</v>
      </c>
      <c r="OB8" s="9">
        <f>IFERROR(Deaths!OC9/Confirmed!OC8, 0)</f>
        <v>1.7560338942254658E-2</v>
      </c>
      <c r="OC8" s="9">
        <f>IFERROR(Deaths!OD9/Confirmed!OD8, 0)</f>
        <v>1.7584087888555561E-2</v>
      </c>
      <c r="OD8" s="9">
        <f>IFERROR(Deaths!OE9/Confirmed!OE8, 0)</f>
        <v>1.762833902658895E-2</v>
      </c>
      <c r="OE8" s="9">
        <f>IFERROR(Deaths!OF9/Confirmed!OF8, 0)</f>
        <v>1.7676272331126567E-2</v>
      </c>
      <c r="OF8" s="9">
        <f>IFERROR(Deaths!OG9/Confirmed!OG8, 0)</f>
        <v>1.7703422574573906E-2</v>
      </c>
      <c r="OG8" s="9">
        <f>IFERROR(Deaths!OH9/Confirmed!OH8, 0)</f>
        <v>1.772400937116465E-2</v>
      </c>
    </row>
    <row r="9" spans="1:39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</row>
    <row r="10" spans="1:39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H19"/>
  <sheetViews>
    <sheetView tabSelected="1" topLeftCell="A16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</cols>
  <sheetData>
    <row r="1" spans="1:39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</row>
    <row r="2" spans="1:39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597.8052488623722</v>
      </c>
      <c r="KB2" s="7">
        <f>Confirmed!KB2/'By Population Size'!$B2*100000</f>
        <v>605.02443461484734</v>
      </c>
      <c r="KC2" s="7">
        <f>Confirmed!KC2/'By Population Size'!$B2*100000</f>
        <v>612.12351463639243</v>
      </c>
      <c r="KD2" s="7">
        <f>Confirmed!KD2/'By Population Size'!$B2*100000</f>
        <v>618.6812593212228</v>
      </c>
      <c r="KE2" s="7">
        <f>Confirmed!KE2/'By Population Size'!$B2*100000</f>
        <v>626.33849358711461</v>
      </c>
      <c r="KF2" s="7">
        <f>Confirmed!KF2/'By Population Size'!$B2*100000</f>
        <v>634.60812339519214</v>
      </c>
      <c r="KG2" s="7">
        <f>Confirmed!KG2/'By Population Size'!$B2*100000</f>
        <v>642.26250960807522</v>
      </c>
      <c r="KH2" s="7">
        <f>Confirmed!KH2/'By Population Size'!$B2*100000</f>
        <v>648.46919968692725</v>
      </c>
      <c r="KI2" s="7">
        <f>Confirmed!KI2/'By Population Size'!$B2*100000</f>
        <v>654.89955173042733</v>
      </c>
      <c r="KJ2" s="7">
        <f>Confirmed!KJ2/'By Population Size'!$B2*100000</f>
        <v>662.07014097480987</v>
      </c>
      <c r="KK2" s="7">
        <f>Confirmed!KK2/'By Population Size'!$B2*100000</f>
        <v>670.38551923797149</v>
      </c>
      <c r="KL2" s="7">
        <f>Confirmed!KL2/'By Population Size'!$B2*100000</f>
        <v>678.7217960522637</v>
      </c>
      <c r="KM2" s="7">
        <f>Confirmed!KM2/'By Population Size'!$B2*100000</f>
        <v>687.08438528421641</v>
      </c>
      <c r="KN2" s="7">
        <f>Confirmed!KN2/'By Population Size'!$B2*100000</f>
        <v>694.71416534543062</v>
      </c>
      <c r="KO2" s="7">
        <f>Confirmed!KO2/'By Population Size'!$B2*100000</f>
        <v>700.79114072171558</v>
      </c>
      <c r="KP2" s="7">
        <f>Confirmed!KP2/'By Population Size'!$B2*100000</f>
        <v>707.64403093589613</v>
      </c>
      <c r="KQ2" s="7">
        <f>Confirmed!KQ2/'By Population Size'!$B2*100000</f>
        <v>715.4771004023994</v>
      </c>
      <c r="KR2" s="7">
        <f>Confirmed!KR2/'By Population Size'!$B2*100000</f>
        <v>723.51992512426568</v>
      </c>
      <c r="KS2" s="7">
        <f>Confirmed!KS2/'By Population Size'!$B2*100000</f>
        <v>731.89957701613469</v>
      </c>
      <c r="KT2" s="7">
        <f>Confirmed!KT2/'By Population Size'!$B2*100000</f>
        <v>740.47423073561924</v>
      </c>
      <c r="KU2" s="7">
        <f>Confirmed!KU2/'By Population Size'!$B2*100000</f>
        <v>748.00802371300324</v>
      </c>
      <c r="KV2" s="7">
        <f>Confirmed!KV2/'By Population Size'!$B2*100000</f>
        <v>754.26848041419328</v>
      </c>
      <c r="KW2" s="7">
        <f>Confirmed!KW2/'By Population Size'!$B2*100000</f>
        <v>760.99996916161558</v>
      </c>
      <c r="KX2" s="7">
        <f>Confirmed!KX2/'By Population Size'!$B2*100000</f>
        <v>768.56920885279578</v>
      </c>
      <c r="KY2" s="7">
        <f>Confirmed!KY2/'By Population Size'!$B2*100000</f>
        <v>776.72129874346456</v>
      </c>
      <c r="KZ2" s="7">
        <f>Confirmed!KZ2/'By Population Size'!$B2*100000</f>
        <v>784.18940689470446</v>
      </c>
      <c r="LA2" s="7">
        <f>Confirmed!LA2/'By Population Size'!$B2*100000</f>
        <v>793.00602965831115</v>
      </c>
      <c r="LB2" s="7">
        <f>Confirmed!LB2/'By Population Size'!$B2*100000</f>
        <v>800.51851355440112</v>
      </c>
      <c r="LC2" s="7">
        <f>Confirmed!LC2/'By Population Size'!$B2*100000</f>
        <v>806.78247259104751</v>
      </c>
      <c r="LD2" s="7">
        <f>Confirmed!LD2/'By Population Size'!$B2*100000</f>
        <v>813.2996902513097</v>
      </c>
      <c r="LE2" s="7">
        <f>Confirmed!LE2/'By Population Size'!$B2*100000</f>
        <v>821.14910394994365</v>
      </c>
      <c r="LF2" s="7">
        <f>Confirmed!LF2/'By Population Size'!$B2*100000</f>
        <v>829.49591342874055</v>
      </c>
      <c r="LG2" s="7">
        <f>Confirmed!LG2/'By Population Size'!$B2*100000</f>
        <v>838.39060106873137</v>
      </c>
      <c r="LH2" s="7">
        <f>Confirmed!LH2/'By Population Size'!$B2*100000</f>
        <v>847.15403451804252</v>
      </c>
      <c r="LI2" s="7">
        <f>Confirmed!LI2/'By Population Size'!$B2*100000</f>
        <v>855.38548502092374</v>
      </c>
      <c r="LJ2" s="7">
        <f>Confirmed!LJ2/'By Population Size'!$B2*100000</f>
        <v>862.2976840146481</v>
      </c>
      <c r="LK2" s="7">
        <f>Confirmed!LK2/'By Population Size'!$B2*100000</f>
        <v>868.96138396883885</v>
      </c>
      <c r="LL2" s="7">
        <f>Confirmed!LL2/'By Population Size'!$B2*100000</f>
        <v>877.20923002012103</v>
      </c>
      <c r="LM2" s="7">
        <f>Confirmed!LM2/'By Population Size'!$B2*100000</f>
        <v>885.7920815138059</v>
      </c>
      <c r="LN2" s="7">
        <f>Confirmed!LN2/'By Population Size'!$B2*100000</f>
        <v>904.99924837122853</v>
      </c>
      <c r="LO2" s="7">
        <f>Confirmed!LO2/'By Population Size'!$B2*100000</f>
        <v>914.01592761508766</v>
      </c>
      <c r="LP2" s="7">
        <f>Confirmed!LP2/'By Population Size'!$B2*100000</f>
        <v>922.15151932481479</v>
      </c>
      <c r="LQ2" s="7">
        <f>Confirmed!LQ2/'By Population Size'!$B2*100000</f>
        <v>928.95350379873355</v>
      </c>
      <c r="LR2" s="7">
        <f>Confirmed!LR2/'By Population Size'!$B2*100000</f>
        <v>935.67431876190733</v>
      </c>
      <c r="LS2" s="7">
        <f>Confirmed!LS2/'By Population Size'!$B2*100000</f>
        <v>943.83993048983325</v>
      </c>
      <c r="LT2" s="7">
        <f>Confirmed!LT2/'By Population Size'!$B2*100000</f>
        <v>953.23945476919903</v>
      </c>
      <c r="LU2" s="7">
        <f>Confirmed!LU2/'By Population Size'!$B2*100000</f>
        <v>962.71542746243063</v>
      </c>
      <c r="LV2" s="7">
        <f>Confirmed!LV2/'By Population Size'!$B2*100000</f>
        <v>971.94441494610601</v>
      </c>
      <c r="LW2" s="7">
        <f>Confirmed!LW2/'By Population Size'!$B2*100000</f>
        <v>979.78913320599588</v>
      </c>
      <c r="LX2" s="7">
        <f>Confirmed!LX2/'By Population Size'!$B2*100000</f>
        <v>986.62707755641509</v>
      </c>
      <c r="LY2" s="7">
        <f>Confirmed!LY2/'By Population Size'!$B2*100000</f>
        <v>993.66547608818257</v>
      </c>
      <c r="LZ2" s="7">
        <f>Confirmed!LZ2/'By Population Size'!$B2*100000</f>
        <v>1001.993503812004</v>
      </c>
      <c r="MA2" s="7">
        <f>Confirmed!MA2/'By Population Size'!$B2*100000</f>
        <v>1010.8978902271052</v>
      </c>
      <c r="MB2" s="7">
        <f>Confirmed!MB2/'By Population Size'!$B2*100000</f>
        <v>1019.4536595590733</v>
      </c>
      <c r="MC2" s="7">
        <f>Confirmed!MC2/'By Population Size'!$B2*100000</f>
        <v>1025.420830945716</v>
      </c>
      <c r="MD2" s="7">
        <f>Confirmed!MD2/'By Population Size'!$B2*100000</f>
        <v>1031.9953945381783</v>
      </c>
      <c r="ME2" s="7">
        <f>Confirmed!ME2/'By Population Size'!$B2*100000</f>
        <v>1037.6128583709415</v>
      </c>
      <c r="MF2" s="7">
        <f>Confirmed!MF2/'By Population Size'!$B2*100000</f>
        <v>1043.9776538789733</v>
      </c>
      <c r="MG2" s="7">
        <f>Confirmed!MG2/'By Population Size'!$B2*100000</f>
        <v>1052.4765776123779</v>
      </c>
      <c r="MH2" s="7">
        <f>Confirmed!MH2/'By Population Size'!$B2*100000</f>
        <v>1062.22963250777</v>
      </c>
      <c r="MI2" s="7">
        <f>Confirmed!MI2/'By Population Size'!$B2*100000</f>
        <v>1071.5075243971608</v>
      </c>
      <c r="MJ2" s="7">
        <f>Confirmed!MJ2/'By Population Size'!$B2*100000</f>
        <v>1078.33914401725</v>
      </c>
      <c r="MK2" s="7">
        <f>Confirmed!MK2/'By Population Size'!$B2*100000</f>
        <v>1086.3643287711575</v>
      </c>
      <c r="ML2" s="7">
        <f>Confirmed!ML2/'By Population Size'!$B2*100000</f>
        <v>1093.2017984460754</v>
      </c>
      <c r="MM2" s="7">
        <f>Confirmed!MM2/'By Population Size'!$B2*100000</f>
        <v>1100.2993774667107</v>
      </c>
      <c r="MN2" s="7">
        <f>Confirmed!MN2/'By Population Size'!$B2*100000</f>
        <v>1109.7757606901055</v>
      </c>
      <c r="MO2" s="7">
        <f>Confirmed!MO2/'By Population Size'!$B2*100000</f>
        <v>1119.8033576322721</v>
      </c>
      <c r="MP2" s="7">
        <f>Confirmed!MP2/'By Population Size'!$B2*100000</f>
        <v>1131.0917183643785</v>
      </c>
      <c r="MQ2" s="7">
        <f>Confirmed!MQ2/'By Population Size'!$B2*100000</f>
        <v>1141.3564093049768</v>
      </c>
      <c r="MR2" s="7">
        <f>Confirmed!MR2/'By Population Size'!$B2*100000</f>
        <v>1151.1403181079618</v>
      </c>
      <c r="MS2" s="7">
        <f>Confirmed!MS2/'By Population Size'!$B2*100000</f>
        <v>1158.6972418942401</v>
      </c>
      <c r="MT2" s="7">
        <f>Confirmed!MT2/'By Population Size'!$B2*100000</f>
        <v>1166.6359459034136</v>
      </c>
      <c r="MU2" s="7">
        <f>Confirmed!MU2/'By Population Size'!$B2*100000</f>
        <v>1175.679232633488</v>
      </c>
      <c r="MV2" s="7">
        <f>Confirmed!MV2/'By Population Size'!$B2*100000</f>
        <v>1185.268485993683</v>
      </c>
      <c r="MW2" s="7">
        <f>Confirmed!MW2/'By Population Size'!$B2*100000</f>
        <v>1194.9511221369842</v>
      </c>
      <c r="MX2" s="7">
        <f>Confirmed!MX2/'By Population Size'!$B2*100000</f>
        <v>1204.7665134718752</v>
      </c>
      <c r="MY2" s="7">
        <f>Confirmed!MY2/'By Population Size'!$B2*100000</f>
        <v>1212.9614909355519</v>
      </c>
      <c r="MZ2" s="7">
        <f>Confirmed!MZ2/'By Population Size'!$B2*100000</f>
        <v>1219.7380097102723</v>
      </c>
      <c r="NA2" s="7">
        <f>Confirmed!NA2/'By Population Size'!$B2*100000</f>
        <v>1226.3457236134291</v>
      </c>
      <c r="NB2" s="7">
        <f>Confirmed!NB2/'By Population Size'!$B2*100000</f>
        <v>1234.1335193003499</v>
      </c>
      <c r="NC2" s="7">
        <f>Confirmed!NC2/'By Population Size'!$B2*100000</f>
        <v>1243.0098613736639</v>
      </c>
      <c r="ND2" s="7">
        <f>Confirmed!ND2/'By Population Size'!$B2*100000</f>
        <v>1251.426460980239</v>
      </c>
      <c r="NE2" s="7">
        <f>Confirmed!NE2/'By Population Size'!$B2*100000</f>
        <v>1259.8718490145227</v>
      </c>
      <c r="NF2" s="7">
        <f>Confirmed!NF2/'By Population Size'!$B2*100000</f>
        <v>1267.1528067275221</v>
      </c>
      <c r="NG2" s="7">
        <f>Confirmed!NG2/'By Population Size'!$B2*100000</f>
        <v>1272.8704655782901</v>
      </c>
      <c r="NH2" s="7">
        <f>Confirmed!NH2/'By Population Size'!$B2*100000</f>
        <v>1279.3966635858769</v>
      </c>
      <c r="NI2" s="7">
        <f>Confirmed!NI2/'By Population Size'!$B2*100000</f>
        <v>1286.4571409429946</v>
      </c>
      <c r="NJ2" s="7">
        <f>Confirmed!NJ2/'By Population Size'!$B2*100000</f>
        <v>1294.0233273160845</v>
      </c>
      <c r="NK2" s="7">
        <f>Confirmed!NK2/'By Population Size'!$B2*100000</f>
        <v>1301.9006185786268</v>
      </c>
      <c r="NL2" s="7">
        <f>Confirmed!NL2/'By Population Size'!$B2*100000</f>
        <v>1309.4659710623223</v>
      </c>
      <c r="NM2" s="7">
        <f>Confirmed!NM2/'By Population Size'!$B2*100000</f>
        <v>1316.0712859298369</v>
      </c>
      <c r="NN2" s="7">
        <f>Confirmed!NN2/'By Population Size'!$B2*100000</f>
        <v>1320.9749789281891</v>
      </c>
      <c r="NO2" s="7">
        <f>Confirmed!NO2/'By Population Size'!$B2*100000</f>
        <v>1326.6953062250195</v>
      </c>
      <c r="NP2" s="7">
        <f>Confirmed!NP2/'By Population Size'!$B2*100000</f>
        <v>1332.5608457380852</v>
      </c>
      <c r="NQ2" s="7">
        <f>Confirmed!NQ2/'By Population Size'!$B2*100000</f>
        <v>1339.2544374197987</v>
      </c>
      <c r="NR2" s="7">
        <f>Confirmed!NR2/'By Population Size'!$B2*100000</f>
        <v>1345.2350280111575</v>
      </c>
      <c r="NS2" s="7">
        <f>Confirmed!NS2/'By Population Size'!$B2*100000</f>
        <v>1352.0926521512847</v>
      </c>
      <c r="NT2" s="7">
        <f>Confirmed!NT2/'By Population Size'!$B2*100000</f>
        <v>1356.865424514715</v>
      </c>
      <c r="NU2" s="7">
        <f>Confirmed!NU2/'By Population Size'!$B2*100000</f>
        <v>1361.9691483351844</v>
      </c>
      <c r="NV2" s="7">
        <f>Confirmed!NV2/'By Population Size'!$B2*100000</f>
        <v>1366.019156687812</v>
      </c>
      <c r="NW2" s="7">
        <f>Confirmed!NW2/'By Population Size'!$B2*100000</f>
        <v>1371.5018511653711</v>
      </c>
      <c r="NX2" s="7">
        <f>Confirmed!NX2/'By Population Size'!$B2*100000</f>
        <v>1377.084355788907</v>
      </c>
      <c r="NY2" s="7">
        <f>Confirmed!NY2/'By Population Size'!$B2*100000</f>
        <v>1382.7409482778692</v>
      </c>
      <c r="NZ2" s="7">
        <f>Confirmed!NZ2/'By Population Size'!$B2*100000</f>
        <v>1388.2455291447648</v>
      </c>
      <c r="OA2" s="7">
        <f>Confirmed!OA2/'By Population Size'!$B2*100000</f>
        <v>1392.9831883501565</v>
      </c>
      <c r="OB2" s="7">
        <f>Confirmed!OB2/'By Population Size'!$B2*100000</f>
        <v>1396.7494690436035</v>
      </c>
      <c r="OC2" s="7">
        <f>Confirmed!OC2/'By Population Size'!$B2*100000</f>
        <v>1400.3847264695873</v>
      </c>
      <c r="OD2" s="7">
        <f>Confirmed!OD2/'By Population Size'!$B2*100000</f>
        <v>1404.8823794782008</v>
      </c>
      <c r="OE2" s="7">
        <f>Confirmed!OE2/'By Population Size'!$B2*100000</f>
        <v>1409.9508618499558</v>
      </c>
      <c r="OF2" s="7">
        <f>Confirmed!OF2/'By Population Size'!$B2*100000</f>
        <v>1415.1235162506741</v>
      </c>
      <c r="OG2" s="7">
        <f>Confirmed!OG2/'By Population Size'!$B2*100000</f>
        <v>1420.4988186033011</v>
      </c>
      <c r="OH2" s="7">
        <f>Confirmed!OH2/'By Population Size'!$B2*100000</f>
        <v>1424.9741105470766</v>
      </c>
    </row>
    <row r="3" spans="1:39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  <c r="NQ3" s="7">
        <f>Confirmed!NQ3/'By Population Size'!$B3*100000</f>
        <v>5724.3951435609197</v>
      </c>
      <c r="NR3" s="7">
        <f>Confirmed!NR3/'By Population Size'!$B3*100000</f>
        <v>5754.9618354934373</v>
      </c>
      <c r="NS3" s="7">
        <f>Confirmed!NS3/'By Population Size'!$B3*100000</f>
        <v>5783.272955001109</v>
      </c>
      <c r="NT3" s="7">
        <f>Confirmed!NT3/'By Population Size'!$B3*100000</f>
        <v>5810.3442467902878</v>
      </c>
      <c r="NU3" s="7">
        <f>Confirmed!NU3/'By Population Size'!$B3*100000</f>
        <v>5833.7904061659392</v>
      </c>
      <c r="NV3" s="7">
        <f>Confirmed!NV3/'By Population Size'!$B3*100000</f>
        <v>5854.6330747557886</v>
      </c>
      <c r="NW3" s="7">
        <f>Confirmed!NW3/'By Population Size'!$B3*100000</f>
        <v>5872.9739744535045</v>
      </c>
      <c r="NX3" s="7">
        <f>Confirmed!NX3/'By Population Size'!$B3*100000</f>
        <v>5892.2524846493925</v>
      </c>
      <c r="NY3" s="7">
        <f>Confirmed!NY3/'By Population Size'!$B3*100000</f>
        <v>5912.2179861851355</v>
      </c>
      <c r="NZ3" s="7">
        <f>Confirmed!NZ3/'By Population Size'!$B3*100000</f>
        <v>5934.6233389386025</v>
      </c>
      <c r="OA3" s="7">
        <f>Confirmed!OA3/'By Population Size'!$B3*100000</f>
        <v>5954.3116851698542</v>
      </c>
      <c r="OB3" s="7">
        <f>Confirmed!OB3/'By Population Size'!$B3*100000</f>
        <v>5970.5149508701688</v>
      </c>
      <c r="OC3" s="7">
        <f>Confirmed!OC3/'By Population Size'!$B3*100000</f>
        <v>5984.9270267036927</v>
      </c>
      <c r="OD3" s="7">
        <f>Confirmed!OD3/'By Population Size'!$B3*100000</f>
        <v>6000.6069406322285</v>
      </c>
      <c r="OE3" s="7">
        <f>Confirmed!OE3/'By Population Size'!$B3*100000</f>
        <v>6019.4181198093729</v>
      </c>
      <c r="OF3" s="7">
        <f>Confirmed!OF3/'By Population Size'!$B3*100000</f>
        <v>6037.2489358083985</v>
      </c>
      <c r="OG3" s="7">
        <f>Confirmed!OG3/'By Population Size'!$B3*100000</f>
        <v>6055.0856487287965</v>
      </c>
      <c r="OH3" s="7">
        <f>Confirmed!OH3/'By Population Size'!$B3*100000</f>
        <v>6070.4957785045572</v>
      </c>
    </row>
    <row r="4" spans="1:39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</row>
    <row r="5" spans="1:39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</row>
    <row r="6" spans="1:39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</row>
    <row r="7" spans="1:39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5509.3818991903163</v>
      </c>
      <c r="OH7" s="7">
        <f>Confirmed!OH7/'By Population Size'!$B7*100000</f>
        <v>5510.8311854099593</v>
      </c>
    </row>
    <row r="8" spans="1:39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2801.1647811851467</v>
      </c>
      <c r="KB8" s="7">
        <f>Confirmed!KB8/'By Population Size'!$B8*100000</f>
        <v>2826.8981319391387</v>
      </c>
      <c r="KC8" s="7">
        <f>Confirmed!KC8/'By Population Size'!$B8*100000</f>
        <v>2865.2769627131215</v>
      </c>
      <c r="KD8" s="7">
        <f>Confirmed!KD8/'By Population Size'!$B8*100000</f>
        <v>2896.843641740521</v>
      </c>
      <c r="KE8" s="7">
        <f>Confirmed!KE8/'By Population Size'!$B8*100000</f>
        <v>2935.8816739885606</v>
      </c>
      <c r="KF8" s="7">
        <f>Confirmed!KF8/'By Population Size'!$B8*100000</f>
        <v>2974.5120899122749</v>
      </c>
      <c r="KG8" s="7">
        <f>Confirmed!KG8/'By Population Size'!$B8*100000</f>
        <v>3012.9761935374886</v>
      </c>
      <c r="KH8" s="7">
        <f>Confirmed!KH8/'By Population Size'!$B8*100000</f>
        <v>3047.7741693317557</v>
      </c>
      <c r="KI8" s="7">
        <f>Confirmed!KI8/'By Population Size'!$B8*100000</f>
        <v>3084.1986794053582</v>
      </c>
      <c r="KJ8" s="7">
        <f>Confirmed!KJ8/'By Population Size'!$B8*100000</f>
        <v>3126.601360645062</v>
      </c>
      <c r="KK8" s="7">
        <f>Confirmed!KK8/'By Population Size'!$B8*100000</f>
        <v>3170.8600871360327</v>
      </c>
      <c r="KL8" s="7">
        <f>Confirmed!KL8/'By Population Size'!$B8*100000</f>
        <v>3220.5647854379031</v>
      </c>
      <c r="KM8" s="7">
        <f>Confirmed!KM8/'By Population Size'!$B8*100000</f>
        <v>3275.0435538647316</v>
      </c>
      <c r="KN8" s="7">
        <f>Confirmed!KN8/'By Population Size'!$B8*100000</f>
        <v>3325.698348970036</v>
      </c>
      <c r="KO8" s="7">
        <f>Confirmed!KO8/'By Population Size'!$B8*100000</f>
        <v>3366.8618523929122</v>
      </c>
      <c r="KP8" s="7">
        <f>Confirmed!KP8/'By Population Size'!$B8*100000</f>
        <v>3415.9995769498942</v>
      </c>
      <c r="KQ8" s="7">
        <f>Confirmed!KQ8/'By Population Size'!$B8*100000</f>
        <v>3465.4167061683575</v>
      </c>
      <c r="KR8" s="7">
        <f>Confirmed!KR8/'By Population Size'!$B8*100000</f>
        <v>3517.6829162531335</v>
      </c>
      <c r="KS8" s="7">
        <f>Confirmed!KS8/'By Population Size'!$B8*100000</f>
        <v>3575.4809757720359</v>
      </c>
      <c r="KT8" s="7">
        <f>Confirmed!KT8/'By Population Size'!$B8*100000</f>
        <v>3635.3322362124263</v>
      </c>
      <c r="KU8" s="7">
        <f>Confirmed!KU8/'By Population Size'!$B8*100000</f>
        <v>3689.491987412131</v>
      </c>
      <c r="KV8" s="7">
        <f>Confirmed!KV8/'By Population Size'!$B8*100000</f>
        <v>3733.8335676663537</v>
      </c>
      <c r="KW8" s="7">
        <f>Confirmed!KW8/'By Population Size'!$B8*100000</f>
        <v>3786.446614490003</v>
      </c>
      <c r="KX8" s="7">
        <f>Confirmed!KX8/'By Population Size'!$B8*100000</f>
        <v>3839.3953097706262</v>
      </c>
      <c r="KY8" s="7">
        <f>Confirmed!KY8/'By Population Size'!$B8*100000</f>
        <v>3894.6339742086034</v>
      </c>
      <c r="KZ8" s="7">
        <f>Confirmed!KZ8/'By Population Size'!$B8*100000</f>
        <v>3928.543842328877</v>
      </c>
      <c r="LA8" s="7">
        <f>Confirmed!LA8/'By Population Size'!$B8*100000</f>
        <v>3991.4201722859943</v>
      </c>
      <c r="LB8" s="7">
        <f>Confirmed!LB8/'By Population Size'!$B8*100000</f>
        <v>4038.3704365386984</v>
      </c>
      <c r="LC8" s="7">
        <f>Confirmed!LC8/'By Population Size'!$B8*100000</f>
        <v>4080.7304813527867</v>
      </c>
      <c r="LD8" s="7">
        <f>Confirmed!LD8/'By Population Size'!$B8*100000</f>
        <v>4129.1473176922691</v>
      </c>
      <c r="LE8" s="7">
        <f>Confirmed!LE8/'By Population Size'!$B8*100000</f>
        <v>4185.8241299332794</v>
      </c>
      <c r="LF8" s="7">
        <f>Confirmed!LF8/'By Population Size'!$B8*100000</f>
        <v>4246.8979369606477</v>
      </c>
      <c r="LG8" s="7">
        <f>Confirmed!LG8/'By Population Size'!$B8*100000</f>
        <v>4314.2683276092466</v>
      </c>
      <c r="LH8" s="7">
        <f>Confirmed!LH8/'By Population Size'!$B8*100000</f>
        <v>4384.4871943521648</v>
      </c>
      <c r="LI8" s="7">
        <f>Confirmed!LI8/'By Population Size'!$B8*100000</f>
        <v>4449.5654991414294</v>
      </c>
      <c r="LJ8" s="7">
        <f>Confirmed!LJ8/'By Population Size'!$B8*100000</f>
        <v>4504.2483781164174</v>
      </c>
      <c r="LK8" s="7">
        <f>Confirmed!LK8/'By Population Size'!$B8*100000</f>
        <v>4562.9901843328107</v>
      </c>
      <c r="LL8" s="7">
        <f>Confirmed!LL8/'By Population Size'!$B8*100000</f>
        <v>4630.68443038449</v>
      </c>
      <c r="LM8" s="7">
        <f>Confirmed!LM8/'By Population Size'!$B8*100000</f>
        <v>4697.7064723642297</v>
      </c>
      <c r="LN8" s="7">
        <f>Confirmed!LN8/'By Population Size'!$B8*100000</f>
        <v>4767.4569431973705</v>
      </c>
      <c r="LO8" s="7">
        <f>Confirmed!LO8/'By Population Size'!$B8*100000</f>
        <v>4839.5847727410783</v>
      </c>
      <c r="LP8" s="7">
        <f>Confirmed!LP8/'By Population Size'!$B8*100000</f>
        <v>4905.0410600269342</v>
      </c>
      <c r="LQ8" s="7">
        <f>Confirmed!LQ8/'By Population Size'!$B8*100000</f>
        <v>4961.6788644742974</v>
      </c>
      <c r="LR8" s="7">
        <f>Confirmed!LR8/'By Population Size'!$B8*100000</f>
        <v>5020.0608313539351</v>
      </c>
      <c r="LS8" s="7">
        <f>Confirmed!LS8/'By Population Size'!$B8*100000</f>
        <v>5083.348103881347</v>
      </c>
      <c r="LT8" s="7">
        <f>Confirmed!LT8/'By Population Size'!$B8*100000</f>
        <v>5157.6286193396454</v>
      </c>
      <c r="LU8" s="7">
        <f>Confirmed!LU8/'By Population Size'!$B8*100000</f>
        <v>5229.9049204080138</v>
      </c>
      <c r="LV8" s="7">
        <f>Confirmed!LV8/'By Population Size'!$B8*100000</f>
        <v>5305.8524898692831</v>
      </c>
      <c r="LW8" s="7">
        <f>Confirmed!LW8/'By Population Size'!$B8*100000</f>
        <v>5363.7944851228876</v>
      </c>
      <c r="LX8" s="7">
        <f>Confirmed!LX8/'By Population Size'!$B8*100000</f>
        <v>5420.4465017121211</v>
      </c>
      <c r="LY8" s="7">
        <f>Confirmed!LY8/'By Population Size'!$B8*100000</f>
        <v>5480.4341382372832</v>
      </c>
      <c r="LZ8" s="7">
        <f>Confirmed!LZ8/'By Population Size'!$B8*100000</f>
        <v>5540.0613306536934</v>
      </c>
      <c r="MA8" s="7">
        <f>Confirmed!MA8/'By Population Size'!$B8*100000</f>
        <v>5609.2608541998015</v>
      </c>
      <c r="MB8" s="7">
        <f>Confirmed!MB8/'By Population Size'!$B8*100000</f>
        <v>5667.8977324751413</v>
      </c>
      <c r="MC8" s="7">
        <f>Confirmed!MC8/'By Population Size'!$B8*100000</f>
        <v>5697.3797624373356</v>
      </c>
      <c r="MD8" s="7">
        <f>Confirmed!MD8/'By Population Size'!$B8*100000</f>
        <v>5765.7673795807641</v>
      </c>
      <c r="ME8" s="7">
        <f>Confirmed!ME8/'By Population Size'!$B8*100000</f>
        <v>5812.7330655193282</v>
      </c>
      <c r="MF8" s="7">
        <f>Confirmed!MF8/'By Population Size'!$B8*100000</f>
        <v>5865.316780901243</v>
      </c>
      <c r="MG8" s="7">
        <f>Confirmed!MG8/'By Population Size'!$B8*100000</f>
        <v>5925.3606612218964</v>
      </c>
      <c r="MH8" s="7">
        <f>Confirmed!MH8/'By Population Size'!$B8*100000</f>
        <v>5995.6400051642686</v>
      </c>
      <c r="MI8" s="7">
        <f>Confirmed!MI8/'By Population Size'!$B8*100000</f>
        <v>6066.4385458639608</v>
      </c>
      <c r="MJ8" s="7">
        <f>Confirmed!MJ8/'By Population Size'!$B8*100000</f>
        <v>6112.8227435297676</v>
      </c>
      <c r="MK8" s="7">
        <f>Confirmed!MK8/'By Population Size'!$B8*100000</f>
        <v>6203.4738321084724</v>
      </c>
      <c r="ML8" s="7">
        <f>Confirmed!ML8/'By Population Size'!$B8*100000</f>
        <v>6266.392496105208</v>
      </c>
      <c r="MM8" s="7">
        <f>Confirmed!MM8/'By Population Size'!$B8*100000</f>
        <v>6321.8519023211948</v>
      </c>
      <c r="MN8" s="7">
        <f>Confirmed!MN8/'By Population Size'!$B8*100000</f>
        <v>6392.5056001281928</v>
      </c>
      <c r="MO8" s="7">
        <f>Confirmed!MO8/'By Population Size'!$B8*100000</f>
        <v>6469.3095267337412</v>
      </c>
      <c r="MP8" s="7">
        <f>Confirmed!MP8/'By Population Size'!$B8*100000</f>
        <v>6553.0910102263806</v>
      </c>
      <c r="MQ8" s="7">
        <f>Confirmed!MQ8/'By Population Size'!$B8*100000</f>
        <v>6641.4194719600255</v>
      </c>
      <c r="MR8" s="7">
        <f>Confirmed!MR8/'By Population Size'!$B8*100000</f>
        <v>6720.7465073268249</v>
      </c>
      <c r="MS8" s="7">
        <f>Confirmed!MS8/'By Population Size'!$B8*100000</f>
        <v>6785.2034088916917</v>
      </c>
      <c r="MT8" s="7">
        <f>Confirmed!MT8/'By Population Size'!$B8*100000</f>
        <v>6849.9711632617564</v>
      </c>
      <c r="MU8" s="7">
        <f>Confirmed!MU8/'By Population Size'!$B8*100000</f>
        <v>6918.3100962596236</v>
      </c>
      <c r="MV8" s="7">
        <f>Confirmed!MV8/'By Population Size'!$B8*100000</f>
        <v>6987.7853958352443</v>
      </c>
      <c r="MW8" s="7">
        <f>Confirmed!MW8/'By Population Size'!$B8*100000</f>
        <v>7058.816168980843</v>
      </c>
      <c r="MX8" s="7">
        <f>Confirmed!MX8/'By Population Size'!$B8*100000</f>
        <v>7131.674260707965</v>
      </c>
      <c r="MY8" s="7">
        <f>Confirmed!MY8/'By Population Size'!$B8*100000</f>
        <v>7192.4562652479653</v>
      </c>
      <c r="MZ8" s="7">
        <f>Confirmed!MZ8/'By Population Size'!$B8*100000</f>
        <v>7246.0115468391195</v>
      </c>
      <c r="NA8" s="7">
        <f>Confirmed!NA8/'By Population Size'!$B8*100000</f>
        <v>7289.278447259032</v>
      </c>
      <c r="NB8" s="7">
        <f>Confirmed!NB8/'By Population Size'!$B8*100000</f>
        <v>7342.3949667681409</v>
      </c>
      <c r="NC8" s="7">
        <f>Confirmed!NC8/'By Population Size'!$B8*100000</f>
        <v>7397.5846446745609</v>
      </c>
      <c r="ND8" s="7">
        <f>Confirmed!ND8/'By Population Size'!$B8*100000</f>
        <v>7455.9133916186775</v>
      </c>
      <c r="NE8" s="7">
        <f>Confirmed!NE8/'By Population Size'!$B8*100000</f>
        <v>7513.3646143987071</v>
      </c>
      <c r="NF8" s="7">
        <f>Confirmed!NF8/'By Population Size'!$B8*100000</f>
        <v>7564.8615545064195</v>
      </c>
      <c r="NG8" s="7">
        <f>Confirmed!NG8/'By Population Size'!$B8*100000</f>
        <v>7604.4169691957932</v>
      </c>
      <c r="NH8" s="7">
        <f>Confirmed!NH8/'By Population Size'!$B8*100000</f>
        <v>7650.096002715959</v>
      </c>
      <c r="NI8" s="7">
        <f>Confirmed!NI8/'By Population Size'!$B8*100000</f>
        <v>7694.4469569360972</v>
      </c>
      <c r="NJ8" s="7">
        <f>Confirmed!NJ8/'By Population Size'!$B8*100000</f>
        <v>7740.5928744360526</v>
      </c>
      <c r="NK8" s="7">
        <f>Confirmed!NK8/'By Population Size'!$B8*100000</f>
        <v>7791.5842251563226</v>
      </c>
      <c r="NL8" s="7">
        <f>Confirmed!NL8/'By Population Size'!$B8*100000</f>
        <v>7841.8032820395565</v>
      </c>
      <c r="NM8" s="7">
        <f>Confirmed!NM8/'By Population Size'!$B8*100000</f>
        <v>7884.7687036201878</v>
      </c>
      <c r="NN8" s="7">
        <f>Confirmed!NN8/'By Population Size'!$B8*100000</f>
        <v>7918.5926941172356</v>
      </c>
      <c r="NO8" s="7">
        <f>Confirmed!NO8/'By Population Size'!$B8*100000</f>
        <v>7959.2079717270544</v>
      </c>
      <c r="NP8" s="7">
        <f>Confirmed!NP8/'By Population Size'!$B8*100000</f>
        <v>7993.9230937580678</v>
      </c>
      <c r="NQ8" s="7">
        <f>Confirmed!NQ8/'By Population Size'!$B8*100000</f>
        <v>8030.5695551536701</v>
      </c>
      <c r="NR8" s="7">
        <f>Confirmed!NR8/'By Population Size'!$B8*100000</f>
        <v>8067.8365126156768</v>
      </c>
      <c r="NS8" s="7">
        <f>Confirmed!NS8/'By Population Size'!$B8*100000</f>
        <v>8108.2071599537012</v>
      </c>
      <c r="NT8" s="7">
        <f>Confirmed!NT8/'By Population Size'!$B8*100000</f>
        <v>8139.6220412104703</v>
      </c>
      <c r="NU8" s="7">
        <f>Confirmed!NU8/'By Population Size'!$B8*100000</f>
        <v>8166.7158265661965</v>
      </c>
      <c r="NV8" s="7">
        <f>Confirmed!NV8/'By Population Size'!$B8*100000</f>
        <v>8193.9024444230854</v>
      </c>
      <c r="NW8" s="7">
        <f>Confirmed!NW8/'By Population Size'!$B8*100000</f>
        <v>8222.6805197836275</v>
      </c>
      <c r="NX8" s="7">
        <f>Confirmed!NX8/'By Population Size'!$B8*100000</f>
        <v>8251.3370359732653</v>
      </c>
      <c r="NY8" s="7">
        <f>Confirmed!NY8/'By Population Size'!$B8*100000</f>
        <v>8283.2079153139221</v>
      </c>
      <c r="NZ8" s="7">
        <f>Confirmed!NZ8/'By Population Size'!$B8*100000</f>
        <v>8313.2783884268119</v>
      </c>
      <c r="OA8" s="7">
        <f>Confirmed!OA8/'By Population Size'!$B8*100000</f>
        <v>8338.4737944916542</v>
      </c>
      <c r="OB8" s="7">
        <f>Confirmed!OB8/'By Population Size'!$B8*100000</f>
        <v>8358.1125554705941</v>
      </c>
      <c r="OC8" s="7">
        <f>Confirmed!OC8/'By Population Size'!$B8*100000</f>
        <v>8374.4323277434578</v>
      </c>
      <c r="OD8" s="7">
        <f>Confirmed!OD8/'By Population Size'!$B8*100000</f>
        <v>8393.3190547471786</v>
      </c>
      <c r="OE8" s="7">
        <f>Confirmed!OE8/'By Population Size'!$B8*100000</f>
        <v>8414.4301331468432</v>
      </c>
      <c r="OF8" s="7">
        <f>Confirmed!OF8/'By Population Size'!$B8*100000</f>
        <v>8435.3718753880366</v>
      </c>
      <c r="OG8" s="7">
        <f>Confirmed!OG8/'By Population Size'!$B8*100000</f>
        <v>8468.6555021079566</v>
      </c>
      <c r="OH8" s="7">
        <f>Confirmed!OH8/'By Population Size'!$B8*100000</f>
        <v>8490.279124773002</v>
      </c>
    </row>
    <row r="9" spans="1:39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</row>
    <row r="11" spans="1:39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</row>
    <row r="12" spans="1:39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0.11383231687054852</v>
      </c>
      <c r="BH12" s="6">
        <f>Deaths!BH3/'By Population Size'!$B12*100000</f>
        <v>0.12808541098112886</v>
      </c>
      <c r="BI12" s="6">
        <f>Deaths!BI3/'By Population Size'!$B12*100000</f>
        <v>0.14713657637645902</v>
      </c>
      <c r="BJ12" s="6">
        <f>Deaths!BJ3/'By Population Size'!$B12*100000</f>
        <v>0.16922823079447824</v>
      </c>
      <c r="BK12" s="6">
        <f>Deaths!BK3/'By Population Size'!$B12*100000</f>
        <v>0.190755406237821</v>
      </c>
      <c r="BL12" s="6">
        <f>Deaths!BL3/'By Population Size'!$B12*100000</f>
        <v>0.21574642993486018</v>
      </c>
      <c r="BM12" s="6">
        <f>Deaths!BM3/'By Population Size'!$B12*100000</f>
        <v>0.24509933661803554</v>
      </c>
      <c r="BN12" s="6">
        <f>Deaths!BN3/'By Population Size'!$B12*100000</f>
        <v>0.28111052938887177</v>
      </c>
      <c r="BO12" s="6">
        <f>Deaths!BO3/'By Population Size'!$B12*100000</f>
        <v>0.32002109143872792</v>
      </c>
      <c r="BP12" s="6">
        <f>Deaths!BP3/'By Population Size'!$B12*100000</f>
        <v>0.36469190484380509</v>
      </c>
      <c r="BQ12" s="6">
        <f>Deaths!BQ3/'By Population Size'!$B12*100000</f>
        <v>0.41248018167720907</v>
      </c>
      <c r="BR12" s="6">
        <f>Deaths!BR3/'By Population Size'!$B12*100000</f>
        <v>0.45742040550201818</v>
      </c>
      <c r="BS12" s="6">
        <f>Deaths!BS3/'By Population Size'!$B12*100000</f>
        <v>0.50972451413283371</v>
      </c>
      <c r="BT12" s="6">
        <f>Deaths!BT3/'By Population Size'!$B12*100000</f>
        <v>0.57079087593874056</v>
      </c>
      <c r="BU12" s="6">
        <f>Deaths!BU3/'By Population Size'!$B12*100000</f>
        <v>0.64815015360462658</v>
      </c>
      <c r="BV12" s="6">
        <f>Deaths!BV3/'By Population Size'!$B12*100000</f>
        <v>0.72361072926478287</v>
      </c>
      <c r="BW12" s="6">
        <f>Deaths!BW3/'By Population Size'!$B12*100000</f>
        <v>0.8026249566518795</v>
      </c>
      <c r="BX12" s="6">
        <f>Deaths!BX3/'By Population Size'!$B12*100000</f>
        <v>0.87853454967825573</v>
      </c>
      <c r="BY12" s="6">
        <f>Deaths!BY3/'By Population Size'!$B12*100000</f>
        <v>0.94520721402810814</v>
      </c>
      <c r="BZ12" s="6">
        <f>Deaths!BZ3/'By Population Size'!$B12*100000</f>
        <v>1.0213349012037911</v>
      </c>
      <c r="CA12" s="6">
        <f>Deaths!CA3/'By Population Size'!$B12*100000</f>
        <v>1.1273286577669006</v>
      </c>
      <c r="CB12" s="6">
        <f>Deaths!CB3/'By Population Size'!$B12*100000</f>
        <v>1.2145919756248373</v>
      </c>
      <c r="CC12" s="6">
        <f>Deaths!CC3/'By Population Size'!$B12*100000</f>
        <v>1.3146202157510252</v>
      </c>
      <c r="CD12" s="6">
        <f>Deaths!CD3/'By Population Size'!$B12*100000</f>
        <v>1.4095681451051254</v>
      </c>
      <c r="CE12" s="6">
        <f>Deaths!CE3/'By Population Size'!$B12*100000</f>
        <v>1.4884669108837654</v>
      </c>
      <c r="CF12" s="6">
        <f>Deaths!CF3/'By Population Size'!$B12*100000</f>
        <v>1.5635682726509457</v>
      </c>
      <c r="CG12" s="6">
        <f>Deaths!CG3/'By Population Size'!$B12*100000</f>
        <v>1.6400551737196047</v>
      </c>
      <c r="CH12" s="6">
        <f>Deaths!CH3/'By Population Size'!$B12*100000</f>
        <v>1.7296020656114595</v>
      </c>
      <c r="CI12" s="6">
        <f>Deaths!CI3/'By Population Size'!$B12*100000</f>
        <v>1.8380974903577945</v>
      </c>
      <c r="CJ12" s="6">
        <f>Deaths!CJ3/'By Population Size'!$B12*100000</f>
        <v>1.9313519827878651</v>
      </c>
      <c r="CK12" s="6">
        <f>Deaths!CK3/'By Population Size'!$B12*100000</f>
        <v>2.0391289797482481</v>
      </c>
      <c r="CL12" s="6">
        <f>Deaths!CL3/'By Population Size'!$B12*100000</f>
        <v>2.1182073524733762</v>
      </c>
      <c r="CM12" s="6">
        <f>Deaths!CM3/'By Population Size'!$B12*100000</f>
        <v>2.1854573248655114</v>
      </c>
      <c r="CN12" s="6">
        <f>Deaths!CN3/'By Population Size'!$B12*100000</f>
        <v>2.2608152679848175</v>
      </c>
      <c r="CO12" s="6">
        <f>Deaths!CO3/'By Population Size'!$B12*100000</f>
        <v>2.3541852220233443</v>
      </c>
      <c r="CP12" s="6">
        <f>Deaths!CP3/'By Population Size'!$B12*100000</f>
        <v>2.4420771641939889</v>
      </c>
      <c r="CQ12" s="6">
        <f>Deaths!CQ3/'By Population Size'!$B12*100000</f>
        <v>2.5298023284857516</v>
      </c>
      <c r="CR12" s="6">
        <f>Deaths!CR3/'By Population Size'!$B12*100000</f>
        <v>2.6167192615183184</v>
      </c>
      <c r="CS12" s="6">
        <f>Deaths!CS3/'By Population Size'!$B12*100000</f>
        <v>2.6889469121416916</v>
      </c>
      <c r="CT12" s="6">
        <f>Deaths!CT3/'By Population Size'!$B12*100000</f>
        <v>2.7399296268090598</v>
      </c>
      <c r="CU12" s="6">
        <f>Deaths!CU3/'By Population Size'!$B12*100000</f>
        <v>2.8009318432769352</v>
      </c>
      <c r="CV12" s="6">
        <f>Deaths!CV3/'By Population Size'!$B12*100000</f>
        <v>2.8852701337206392</v>
      </c>
      <c r="CW12" s="6">
        <f>Deaths!CW3/'By Population Size'!$B12*100000</f>
        <v>2.9714429808320419</v>
      </c>
      <c r="CX12" s="6">
        <f>Deaths!CX3/'By Population Size'!$B12*100000</f>
        <v>3.0475706680077246</v>
      </c>
      <c r="CY12" s="6">
        <f>Deaths!CY3/'By Population Size'!$B12*100000</f>
        <v>3.1135249045716251</v>
      </c>
      <c r="CZ12" s="6">
        <f>Deaths!CZ3/'By Population Size'!$B12*100000</f>
        <v>3.1839179985272996</v>
      </c>
      <c r="DA12" s="6">
        <f>Deaths!DA3/'By Population Size'!$B12*100000</f>
        <v>3.228806906081684</v>
      </c>
      <c r="DB12" s="6">
        <f>Deaths!DB3/'By Population Size'!$B12*100000</f>
        <v>3.2826633318928597</v>
      </c>
      <c r="DC12" s="6">
        <f>Deaths!DC3/'By Population Size'!$B12*100000</f>
        <v>3.3572643600233949</v>
      </c>
      <c r="DD12" s="6">
        <f>Deaths!DD3/'By Population Size'!$B12*100000</f>
        <v>3.4404352053149272</v>
      </c>
      <c r="DE12" s="6">
        <f>Deaths!DE3/'By Population Size'!$B12*100000</f>
        <v>3.5084677508310458</v>
      </c>
      <c r="DF12" s="6">
        <f>Deaths!DF3/'By Population Size'!$B12*100000</f>
        <v>3.5795022981670344</v>
      </c>
      <c r="DG12" s="6">
        <f>Deaths!DG3/'By Population Size'!$B12*100000</f>
        <v>3.6346416307388383</v>
      </c>
      <c r="DH12" s="6">
        <f>Deaths!DH3/'By Population Size'!$B12*100000</f>
        <v>3.6802361370115682</v>
      </c>
      <c r="DI12" s="6">
        <f>Deaths!DI3/'By Population Size'!$B12*100000</f>
        <v>3.7248299760110073</v>
      </c>
      <c r="DJ12" s="6">
        <f>Deaths!DJ3/'By Population Size'!$B12*100000</f>
        <v>3.7950178048849814</v>
      </c>
      <c r="DK12" s="6">
        <f>Deaths!DK3/'By Population Size'!$B12*100000</f>
        <v>3.8608822379756376</v>
      </c>
      <c r="DL12" s="6">
        <f>Deaths!DL3/'By Population Size'!$B12*100000</f>
        <v>3.9269391070803885</v>
      </c>
      <c r="DM12" s="6">
        <f>Deaths!DM3/'By Population Size'!$B12*100000</f>
        <v>3.9938298655795479</v>
      </c>
      <c r="DN12" s="6">
        <f>Deaths!DN3/'By Population Size'!$B12*100000</f>
        <v>4.0482251122301873</v>
      </c>
      <c r="DO12" s="6">
        <f>Deaths!DO3/'By Population Size'!$B12*100000</f>
        <v>4.0890728634885924</v>
      </c>
      <c r="DP12" s="6">
        <f>Deaths!DP3/'By Population Size'!$B12*100000</f>
        <v>4.1371690379445472</v>
      </c>
      <c r="DQ12" s="6">
        <f>Deaths!DQ3/'By Population Size'!$B12*100000</f>
        <v>4.1967215697729126</v>
      </c>
      <c r="DR12" s="6">
        <f>Deaths!DR3/'By Population Size'!$B12*100000</f>
        <v>4.2577879315788199</v>
      </c>
      <c r="DS12" s="6">
        <f>Deaths!DS3/'By Population Size'!$B12*100000</f>
        <v>4.3175200703536731</v>
      </c>
      <c r="DT12" s="6">
        <f>Deaths!DT3/'By Population Size'!$B12*100000</f>
        <v>4.3851164275711776</v>
      </c>
      <c r="DU12" s="6">
        <f>Deaths!DU3/'By Population Size'!$B12*100000</f>
        <v>4.4357912446159951</v>
      </c>
      <c r="DV12" s="6">
        <f>Deaths!DV3/'By Population Size'!$B12*100000</f>
        <v>4.4744195671785132</v>
      </c>
      <c r="DW12" s="6">
        <f>Deaths!DW3/'By Population Size'!$B12*100000</f>
        <v>4.4898529355088721</v>
      </c>
      <c r="DX12" s="6">
        <f>Deaths!DX3/'By Population Size'!$B12*100000</f>
        <v>4.5442866693623296</v>
      </c>
      <c r="DY12" s="6">
        <f>Deaths!DY3/'By Population Size'!$B12*100000</f>
        <v>4.6092658967881528</v>
      </c>
      <c r="DZ12" s="6">
        <f>Deaths!DZ3/'By Population Size'!$B12*100000</f>
        <v>4.6679717101545037</v>
      </c>
      <c r="EA12" s="6">
        <f>Deaths!EA3/'By Population Size'!$B12*100000</f>
        <v>4.7272035152927119</v>
      </c>
      <c r="EB12" s="6">
        <f>Deaths!EB3/'By Population Size'!$B12*100000</f>
        <v>4.778917486813639</v>
      </c>
      <c r="EC12" s="6">
        <f>Deaths!EC3/'By Population Size'!$B12*100000</f>
        <v>4.8148645342464436</v>
      </c>
      <c r="ED12" s="6">
        <f>Deaths!ED3/'By Population Size'!$B12*100000</f>
        <v>4.8542626008653382</v>
      </c>
      <c r="EE12" s="6">
        <f>Deaths!EE3/'By Population Size'!$B12*100000</f>
        <v>4.9141743465866794</v>
      </c>
      <c r="EF12" s="6">
        <f>Deaths!EF3/'By Population Size'!$B12*100000</f>
        <v>4.9838105255535829</v>
      </c>
      <c r="EG12" s="6">
        <f>Deaths!EG3/'By Population Size'!$B12*100000</f>
        <v>5.0482509321399434</v>
      </c>
      <c r="EH12" s="6">
        <f>Deaths!EH3/'By Population Size'!$B12*100000</f>
        <v>5.106866942033049</v>
      </c>
      <c r="EI12" s="6">
        <f>Deaths!EI3/'By Population Size'!$B12*100000</f>
        <v>5.1558098349510191</v>
      </c>
      <c r="EJ12" s="6">
        <f>Deaths!EJ3/'By Population Size'!$B12*100000</f>
        <v>5.1909101639218092</v>
      </c>
      <c r="EK12" s="6">
        <f>Deaths!EK3/'By Population Size'!$B12*100000</f>
        <v>5.2384162012678752</v>
      </c>
      <c r="EL12" s="6">
        <f>Deaths!EL3/'By Population Size'!$B12*100000</f>
        <v>5.2997134862906945</v>
      </c>
      <c r="EM12" s="6">
        <f>Deaths!EM3/'By Population Size'!$B12*100000</f>
        <v>5.3643334998235419</v>
      </c>
      <c r="EN12" s="6">
        <f>Deaths!EN3/'By Population Size'!$B12*100000</f>
        <v>5.4238603735166944</v>
      </c>
      <c r="EO12" s="6">
        <f>Deaths!EO3/'By Population Size'!$B12*100000</f>
        <v>5.4778707481391464</v>
      </c>
      <c r="EP12" s="6">
        <f>Deaths!EP3/'By Population Size'!$B12*100000</f>
        <v>5.5307906520150629</v>
      </c>
      <c r="EQ12" s="6">
        <f>Deaths!EQ3/'By Population Size'!$B12*100000</f>
        <v>5.5743581656060002</v>
      </c>
      <c r="ER12" s="6">
        <f>Deaths!ER3/'By Population Size'!$B12*100000</f>
        <v>5.6181694314814559</v>
      </c>
      <c r="ES12" s="6">
        <f>Deaths!ES3/'By Population Size'!$B12*100000</f>
        <v>5.7041883297815827</v>
      </c>
      <c r="ET12" s="6">
        <f>Deaths!ET3/'By Population Size'!$B12*100000</f>
        <v>5.7701682244806962</v>
      </c>
      <c r="EU12" s="6">
        <f>Deaths!EU3/'By Population Size'!$B12*100000</f>
        <v>5.8331846045627582</v>
      </c>
      <c r="EV12" s="6">
        <f>Deaths!EV3/'By Population Size'!$B12*100000</f>
        <v>5.9111211902709266</v>
      </c>
      <c r="EW12" s="6">
        <f>Deaths!EW3/'By Population Size'!$B12*100000</f>
        <v>5.9640282650792376</v>
      </c>
      <c r="EX12" s="6">
        <f>Deaths!EX3/'By Population Size'!$B12*100000</f>
        <v>6.0154856552480389</v>
      </c>
      <c r="EY12" s="6">
        <f>Deaths!EY3/'By Population Size'!$B12*100000</f>
        <v>6.0612341103320437</v>
      </c>
      <c r="EZ12" s="6">
        <f>Deaths!EZ3/'By Population Size'!$B12*100000</f>
        <v>6.1281376978988087</v>
      </c>
      <c r="FA12" s="6">
        <f>Deaths!FA3/'By Population Size'!$B12*100000</f>
        <v>6.1947077297078117</v>
      </c>
      <c r="FB12" s="6">
        <f>Deaths!FB3/'By Population Size'!$B12*100000</f>
        <v>6.2549658602545222</v>
      </c>
      <c r="FC12" s="6">
        <f>Deaths!FC3/'By Population Size'!$B12*100000</f>
        <v>6.3159552476547915</v>
      </c>
      <c r="FD12" s="6">
        <f>Deaths!FD3/'By Population Size'!$B12*100000</f>
        <v>6.3731985473140256</v>
      </c>
      <c r="FE12" s="6">
        <f>Deaths!FE3/'By Population Size'!$B12*100000</f>
        <v>6.4137768881526984</v>
      </c>
      <c r="FF12" s="6">
        <f>Deaths!FF3/'By Population Size'!$B12*100000</f>
        <v>6.4611931220255201</v>
      </c>
      <c r="FG12" s="6">
        <f>Deaths!FG3/'By Population Size'!$B12*100000</f>
        <v>6.5243506218512515</v>
      </c>
      <c r="FH12" s="6">
        <f>Deaths!FH3/'By Population Size'!$B12*100000</f>
        <v>6.5878545065023522</v>
      </c>
      <c r="FI12" s="6">
        <f>Deaths!FI3/'By Population Size'!$B12*100000</f>
        <v>6.6533468966324261</v>
      </c>
      <c r="FJ12" s="6">
        <f>Deaths!FJ3/'By Population Size'!$B12*100000</f>
        <v>6.7161580116327873</v>
      </c>
      <c r="FK12" s="6">
        <f>Deaths!FK3/'By Population Size'!$B12*100000</f>
        <v>6.7725674218976133</v>
      </c>
      <c r="FL12" s="6">
        <f>Deaths!FL3/'By Population Size'!$B12*100000</f>
        <v>6.8173152097083287</v>
      </c>
      <c r="FM12" s="6">
        <f>Deaths!FM3/'By Population Size'!$B12*100000</f>
        <v>6.866578829316456</v>
      </c>
      <c r="FN12" s="6">
        <f>Deaths!FN3/'By Population Size'!$B12*100000</f>
        <v>6.943142704790751</v>
      </c>
      <c r="FO12" s="6">
        <f>Deaths!FO3/'By Population Size'!$B12*100000</f>
        <v>7.0110213014955951</v>
      </c>
      <c r="FP12" s="6">
        <f>Deaths!FP3/'By Population Size'!$B12*100000</f>
        <v>7.0804778735160108</v>
      </c>
      <c r="FQ12" s="6">
        <f>Deaths!FQ3/'By Population Size'!$B12*100000</f>
        <v>7.1483692992884604</v>
      </c>
      <c r="FR12" s="6">
        <f>Deaths!FR3/'By Population Size'!$B12*100000</f>
        <v>7.2102438923535628</v>
      </c>
      <c r="FS12" s="6">
        <f>Deaths!FS3/'By Population Size'!$B12*100000</f>
        <v>7.2613677267645995</v>
      </c>
      <c r="FT12" s="6">
        <f>Deaths!FT3/'By Population Size'!$B12*100000</f>
        <v>7.3115422101727727</v>
      </c>
      <c r="FU12" s="6">
        <f>Deaths!FU3/'By Population Size'!$B12*100000</f>
        <v>7.3833336724975318</v>
      </c>
      <c r="FV12" s="6">
        <f>Deaths!FV3/'By Population Size'!$B12*100000</f>
        <v>7.4532007746813482</v>
      </c>
      <c r="FW12" s="6">
        <f>Deaths!FW3/'By Population Size'!$B12*100000</f>
        <v>7.5272501529048146</v>
      </c>
      <c r="FX12" s="6">
        <f>Deaths!FX3/'By Population Size'!$B12*100000</f>
        <v>7.6129098373119639</v>
      </c>
      <c r="FY12" s="6">
        <f>Deaths!FY3/'By Population Size'!$B12*100000</f>
        <v>7.6848809065832118</v>
      </c>
      <c r="FZ12" s="6">
        <f>Deaths!FZ3/'By Population Size'!$B12*100000</f>
        <v>7.7370567245379656</v>
      </c>
      <c r="GA12" s="6">
        <f>Deaths!GA3/'By Population Size'!$B12*100000</f>
        <v>7.7911055863632344</v>
      </c>
      <c r="GB12" s="6">
        <f>Deaths!GB3/'By Population Size'!$B12*100000</f>
        <v>7.8703122497644253</v>
      </c>
      <c r="GC12" s="6">
        <f>Deaths!GC3/'By Population Size'!$B12*100000</f>
        <v>7.9594486114928795</v>
      </c>
      <c r="GD12" s="6">
        <f>Deaths!GD3/'By Population Size'!$B12*100000</f>
        <v>8.0865975005387494</v>
      </c>
      <c r="GE12" s="6">
        <f>Deaths!GE3/'By Population Size'!$B12*100000</f>
        <v>8.1639054619342115</v>
      </c>
      <c r="GF12" s="6">
        <f>Deaths!GF3/'By Population Size'!$B12*100000</f>
        <v>8.235158103419506</v>
      </c>
      <c r="GG12" s="6">
        <f>Deaths!GG3/'By Population Size'!$B12*100000</f>
        <v>8.2828309186444535</v>
      </c>
      <c r="GH12" s="6">
        <f>Deaths!GH3/'By Population Size'!$B12*100000</f>
        <v>8.3493111469802113</v>
      </c>
      <c r="GI12" s="6">
        <f>Deaths!GI3/'By Population Size'!$B12*100000</f>
        <v>8.4298648624800627</v>
      </c>
      <c r="GJ12" s="6">
        <f>Deaths!GJ3/'By Population Size'!$B12*100000</f>
        <v>8.5148702644392937</v>
      </c>
      <c r="GK12" s="6">
        <f>Deaths!GK3/'By Population Size'!$B12*100000</f>
        <v>8.5924476362544873</v>
      </c>
      <c r="GL12" s="6">
        <f>Deaths!GL3/'By Population Size'!$B12*100000</f>
        <v>8.6717441031289209</v>
      </c>
      <c r="GM12" s="6">
        <f>Deaths!GM3/'By Population Size'!$B12*100000</f>
        <v>8.7416112053127382</v>
      </c>
      <c r="GN12" s="6">
        <f>Deaths!GN3/'By Population Size'!$B12*100000</f>
        <v>8.7970071192366674</v>
      </c>
      <c r="GO12" s="6">
        <f>Deaths!GO3/'By Population Size'!$B12*100000</f>
        <v>8.8571241300397094</v>
      </c>
      <c r="GP12" s="6">
        <f>Deaths!GP3/'By Population Size'!$B12*100000</f>
        <v>8.9416420274299018</v>
      </c>
      <c r="GQ12" s="6">
        <f>Deaths!GQ3/'By Population Size'!$B12*100000</f>
        <v>9.0315609622823398</v>
      </c>
      <c r="GR12" s="6">
        <f>Deaths!GR3/'By Population Size'!$B12*100000</f>
        <v>9.1147702947766902</v>
      </c>
      <c r="GS12" s="6">
        <f>Deaths!GS3/'By Population Size'!$B12*100000</f>
        <v>9.1953624974793584</v>
      </c>
      <c r="GT12" s="6">
        <f>Deaths!GT3/'By Population Size'!$B12*100000</f>
        <v>9.2648447276349888</v>
      </c>
      <c r="GU12" s="6">
        <f>Deaths!GU3/'By Population Size'!$B12*100000</f>
        <v>9.3240123874351646</v>
      </c>
      <c r="GV12" s="6">
        <f>Deaths!GV3/'By Population Size'!$B12*100000</f>
        <v>9.3921219073569198</v>
      </c>
      <c r="GW12" s="6">
        <f>Deaths!GW3/'By Population Size'!$B12*100000</f>
        <v>9.471649297448268</v>
      </c>
      <c r="GX12" s="6">
        <f>Deaths!GX3/'By Population Size'!$B12*100000</f>
        <v>9.555974758824366</v>
      </c>
      <c r="GY12" s="6">
        <f>Deaths!GY3/'By Population Size'!$B12*100000</f>
        <v>9.635681755862203</v>
      </c>
      <c r="GZ12" s="6">
        <f>Deaths!GZ3/'By Population Size'!$B12*100000</f>
        <v>9.7657813304575178</v>
      </c>
      <c r="HA12" s="6">
        <f>Deaths!HA3/'By Population Size'!$B12*100000</f>
        <v>9.834596449097619</v>
      </c>
      <c r="HB12" s="6">
        <f>Deaths!HB3/'By Population Size'!$B12*100000</f>
        <v>9.8891456445595356</v>
      </c>
      <c r="HC12" s="6">
        <f>Deaths!HC3/'By Population Size'!$B12*100000</f>
        <v>9.9427454890185842</v>
      </c>
      <c r="HD12" s="6">
        <f>Deaths!HD3/'By Population Size'!$B12*100000</f>
        <v>10.030675918392047</v>
      </c>
      <c r="HE12" s="6">
        <f>Deaths!HE3/'By Population Size'!$B12*100000</f>
        <v>10.116553696948506</v>
      </c>
      <c r="HF12" s="6">
        <f>Deaths!HF3/'By Population Size'!$B12*100000</f>
        <v>10.194323504777792</v>
      </c>
      <c r="HG12" s="6">
        <f>Deaths!HG3/'By Population Size'!$B12*100000</f>
        <v>10.264062316285548</v>
      </c>
      <c r="HH12" s="6">
        <f>Deaths!HH3/'By Population Size'!$B12*100000</f>
        <v>10.335597197258181</v>
      </c>
      <c r="HI12" s="6">
        <f>Deaths!HI3/'By Population Size'!$B12*100000</f>
        <v>10.385707535328322</v>
      </c>
      <c r="HJ12" s="6">
        <f>Deaths!HJ3/'By Population Size'!$B12*100000</f>
        <v>10.443528143029839</v>
      </c>
      <c r="HK12" s="6">
        <f>Deaths!HK3/'By Population Size'!$B12*100000</f>
        <v>10.524069029462083</v>
      </c>
      <c r="HL12" s="6">
        <f>Deaths!HL3/'By Population Size'!$B12*100000</f>
        <v>10.604237872933746</v>
      </c>
      <c r="HM12" s="6">
        <f>Deaths!HM3/'By Population Size'!$B12*100000</f>
        <v>10.679685619526294</v>
      </c>
      <c r="HN12" s="6">
        <f>Deaths!HN3/'By Population Size'!$B12*100000</f>
        <v>10.750437927374946</v>
      </c>
      <c r="HO12" s="6">
        <f>Deaths!HO3/'By Population Size'!$B12*100000</f>
        <v>10.818714225175583</v>
      </c>
      <c r="HP12" s="6">
        <f>Deaths!HP3/'By Population Size'!$B12*100000</f>
        <v>10.870761752454273</v>
      </c>
      <c r="HQ12" s="6">
        <f>Deaths!HQ3/'By Population Size'!$B12*100000</f>
        <v>10.924707981738694</v>
      </c>
      <c r="HR12" s="6">
        <f>Deaths!HR3/'By Population Size'!$B12*100000</f>
        <v>11.007044937635817</v>
      </c>
      <c r="HS12" s="6">
        <f>Deaths!HS3/'By Population Size'!$B12*100000</f>
        <v>11.08517395935808</v>
      </c>
      <c r="HT12" s="6">
        <f>Deaths!HT3/'By Population Size'!$B12*100000</f>
        <v>11.158030234294161</v>
      </c>
      <c r="HU12" s="6">
        <f>Deaths!HU3/'By Population Size'!$B12*100000</f>
        <v>11.233195741399372</v>
      </c>
      <c r="HV12" s="6">
        <f>Deaths!HV3/'By Population Size'!$B12*100000</f>
        <v>11.296840745794142</v>
      </c>
      <c r="HW12" s="6">
        <f>Deaths!HW3/'By Population Size'!$B12*100000</f>
        <v>11.345847784050143</v>
      </c>
      <c r="HX12" s="6">
        <f>Deaths!HX3/'By Population Size'!$B12*100000</f>
        <v>11.466145950994258</v>
      </c>
      <c r="HY12" s="6">
        <f>Deaths!HY3/'By Population Size'!$B12*100000</f>
        <v>11.529175160143927</v>
      </c>
      <c r="HZ12" s="6">
        <f>Deaths!HZ3/'By Population Size'!$B12*100000</f>
        <v>11.607393985339433</v>
      </c>
      <c r="IA12" s="6">
        <f>Deaths!IA3/'By Population Size'!$B12*100000</f>
        <v>11.681725603050237</v>
      </c>
      <c r="IB12" s="6">
        <f>Deaths!IB3/'By Population Size'!$B12*100000</f>
        <v>11.756788477614597</v>
      </c>
      <c r="IC12" s="6">
        <f>Deaths!IC3/'By Population Size'!$B12*100000</f>
        <v>11.819676567020597</v>
      </c>
      <c r="ID12" s="6">
        <f>Deaths!ID3/'By Population Size'!$B12*100000</f>
        <v>11.867246749704695</v>
      </c>
      <c r="IE12" s="6">
        <f>Deaths!IE3/'By Population Size'!$B12*100000</f>
        <v>11.924310442417442</v>
      </c>
      <c r="IF12" s="6">
        <f>Deaths!IF3/'By Population Size'!$B12*100000</f>
        <v>12.006827005261053</v>
      </c>
      <c r="IG12" s="6">
        <f>Deaths!IG3/'By Population Size'!$B12*100000</f>
        <v>12.080876383484517</v>
      </c>
      <c r="IH12" s="6">
        <f>Deaths!IH3/'By Population Size'!$B12*100000</f>
        <v>12.151179673966949</v>
      </c>
      <c r="II12" s="6">
        <f>Deaths!II3/'By Population Size'!$B12*100000</f>
        <v>12.224048777970635</v>
      </c>
      <c r="IJ12" s="6">
        <f>Deaths!IJ3/'By Population Size'!$B12*100000</f>
        <v>12.291657964255746</v>
      </c>
      <c r="IK12" s="6">
        <f>Deaths!IK3/'By Population Size'!$B12*100000</f>
        <v>12.339689993373669</v>
      </c>
      <c r="IL12" s="6">
        <f>Deaths!IL3/'By Population Size'!$B12*100000</f>
        <v>12.392443119370704</v>
      </c>
      <c r="IM12" s="6">
        <f>Deaths!IM3/'By Population Size'!$B12*100000</f>
        <v>12.469096798318246</v>
      </c>
      <c r="IN12" s="6">
        <f>Deaths!IN3/'By Population Size'!$B12*100000</f>
        <v>12.541132012927525</v>
      </c>
      <c r="IO12" s="6">
        <f>Deaths!IO3/'By Population Size'!$B12*100000</f>
        <v>12.6266377485234</v>
      </c>
      <c r="IP12" s="6">
        <f>Deaths!IP3/'By Population Size'!$B12*100000</f>
        <v>12.702226614859619</v>
      </c>
      <c r="IQ12" s="6">
        <f>Deaths!IQ3/'By Population Size'!$B12*100000</f>
        <v>12.770964759094083</v>
      </c>
      <c r="IR12" s="6">
        <f>Deaths!IR3/'By Population Size'!$B12*100000</f>
        <v>12.818316847628875</v>
      </c>
      <c r="IS12" s="6">
        <f>Deaths!IS3/'By Population Size'!$B12*100000</f>
        <v>12.869325220431454</v>
      </c>
      <c r="IT12" s="6">
        <f>Deaths!IT3/'By Population Size'!$B12*100000</f>
        <v>12.945452907607137</v>
      </c>
      <c r="IU12" s="6">
        <f>Deaths!IU3/'By Population Size'!$B12*100000</f>
        <v>13.028123419262027</v>
      </c>
      <c r="IV12" s="6">
        <f>Deaths!IV3/'By Population Size'!$B12*100000</f>
        <v>13.139877427180357</v>
      </c>
      <c r="IW12" s="6">
        <f>Deaths!IW3/'By Population Size'!$B12*100000</f>
        <v>13.203137559546937</v>
      </c>
      <c r="IX12" s="6">
        <f>Deaths!IX3/'By Population Size'!$B12*100000</f>
        <v>13.271939849119434</v>
      </c>
      <c r="IY12" s="6">
        <f>Deaths!IY3/'By Population Size'!$B12*100000</f>
        <v>13.321241955930379</v>
      </c>
      <c r="IZ12" s="6">
        <f>Deaths!IZ3/'By Population Size'!$B12*100000</f>
        <v>13.410403975794045</v>
      </c>
      <c r="JA12" s="6">
        <f>Deaths!JA3/'By Population Size'!$B12*100000</f>
        <v>13.484607302828783</v>
      </c>
      <c r="JB12" s="6">
        <f>Deaths!JB3/'By Population Size'!$B12*100000</f>
        <v>13.559426425108626</v>
      </c>
      <c r="JC12" s="6">
        <f>Deaths!JC3/'By Population Size'!$B12*100000</f>
        <v>13.639954482473266</v>
      </c>
      <c r="JD12" s="6">
        <f>Deaths!JD3/'By Population Size'!$B12*100000</f>
        <v>13.71890456452233</v>
      </c>
      <c r="JE12" s="6">
        <f>Deaths!JE3/'By Population Size'!$B12*100000</f>
        <v>13.78148475630578</v>
      </c>
      <c r="JF12" s="6">
        <f>Deaths!JF3/'By Population Size'!$B12*100000</f>
        <v>13.833134582488674</v>
      </c>
      <c r="JG12" s="6">
        <f>Deaths!JG3/'By Population Size'!$B12*100000</f>
        <v>13.884219929696892</v>
      </c>
      <c r="JH12" s="6">
        <f>Deaths!JH3/'By Population Size'!$B12*100000</f>
        <v>13.952047210131308</v>
      </c>
      <c r="JI12" s="6">
        <f>Deaths!JI3/'By Population Size'!$B12*100000</f>
        <v>14.029996624907087</v>
      </c>
      <c r="JJ12" s="6">
        <f>Deaths!JJ3/'By Population Size'!$B12*100000</f>
        <v>14.108613151198387</v>
      </c>
      <c r="JK12" s="6">
        <f>Deaths!JK3/'By Population Size'!$B12*100000</f>
        <v>14.187935276208034</v>
      </c>
      <c r="JL12" s="6">
        <f>Deaths!JL3/'By Population Size'!$B12*100000</f>
        <v>14.259867858276463</v>
      </c>
      <c r="JM12" s="6">
        <f>Deaths!JM3/'By Population Size'!$B12*100000</f>
        <v>14.305282757602704</v>
      </c>
      <c r="JN12" s="6">
        <f>Deaths!JN3/'By Population Size'!$B12*100000</f>
        <v>14.367401102952327</v>
      </c>
      <c r="JO12" s="6">
        <f>Deaths!JO3/'By Population Size'!$B12*100000</f>
        <v>14.45163676085518</v>
      </c>
      <c r="JP12" s="6">
        <f>Deaths!JP3/'By Population Size'!$B12*100000</f>
        <v>14.537116838315843</v>
      </c>
      <c r="JQ12" s="6">
        <f>Deaths!JQ3/'By Population Size'!$B12*100000</f>
        <v>14.612975115071793</v>
      </c>
      <c r="JR12" s="6">
        <f>Deaths!JR3/'By Population Size'!$B12*100000</f>
        <v>14.702355229084766</v>
      </c>
      <c r="JS12" s="6">
        <f>Deaths!JS3/'By Population Size'!$B12*100000</f>
        <v>14.777033231620941</v>
      </c>
      <c r="JT12" s="6">
        <f>Deaths!JT3/'By Population Size'!$B12*100000</f>
        <v>14.83101794810818</v>
      </c>
      <c r="JU12" s="6">
        <f>Deaths!JU3/'By Population Size'!$B12*100000</f>
        <v>14.901898546632893</v>
      </c>
      <c r="JV12" s="6">
        <f>Deaths!JV3/'By Population Size'!$B12*100000</f>
        <v>14.996500091161622</v>
      </c>
      <c r="JW12" s="6">
        <f>Deaths!JW3/'By Population Size'!$B12*100000</f>
        <v>15.088407531493035</v>
      </c>
      <c r="JX12" s="6">
        <f>Deaths!JX3/'By Population Size'!$B12*100000</f>
        <v>15.179288646415941</v>
      </c>
      <c r="JY12" s="6">
        <f>Deaths!JY3/'By Population Size'!$B12*100000</f>
        <v>15.27690502183215</v>
      </c>
      <c r="JZ12" s="6">
        <f>Deaths!JZ3/'By Population Size'!$B12*100000</f>
        <v>15.361268970411066</v>
      </c>
      <c r="KA12" s="6">
        <f>Deaths!KA3/'By Population Size'!$B12*100000</f>
        <v>15.425542599118542</v>
      </c>
      <c r="KB12" s="6">
        <f>Deaths!KB3/'By Population Size'!$B12*100000</f>
        <v>15.503889714990114</v>
      </c>
      <c r="KC12" s="6">
        <f>Deaths!KC3/'By Population Size'!$B12*100000</f>
        <v>15.623803009906039</v>
      </c>
      <c r="KD12" s="6">
        <f>Deaths!KD3/'By Population Size'!$B12*100000</f>
        <v>15.755429243546502</v>
      </c>
      <c r="KE12" s="6">
        <f>Deaths!KE3/'By Population Size'!$B12*100000</f>
        <v>15.858267049478465</v>
      </c>
      <c r="KF12" s="6">
        <f>Deaths!KF3/'By Population Size'!$B12*100000</f>
        <v>15.982144526284733</v>
      </c>
      <c r="KG12" s="6">
        <f>Deaths!KG3/'By Population Size'!$B12*100000</f>
        <v>16.079594123822059</v>
      </c>
      <c r="KH12" s="6">
        <f>Deaths!KH3/'By Population Size'!$B12*100000</f>
        <v>16.154952066941366</v>
      </c>
      <c r="KI12" s="6">
        <f>Deaths!KI3/'By Population Size'!$B12*100000</f>
        <v>16.247731883870003</v>
      </c>
      <c r="KJ12" s="6">
        <f>Deaths!KJ3/'By Population Size'!$B12*100000</f>
        <v>16.37599690179762</v>
      </c>
      <c r="KK12" s="6">
        <f>Deaths!KK3/'By Population Size'!$B12*100000</f>
        <v>16.510150461756524</v>
      </c>
      <c r="KL12" s="6">
        <f>Deaths!KL3/'By Population Size'!$B12*100000</f>
        <v>16.635528939472724</v>
      </c>
      <c r="KM12" s="6">
        <f>Deaths!KM3/'By Population Size'!$B12*100000</f>
        <v>16.758598185019796</v>
      </c>
      <c r="KN12" s="6">
        <f>Deaths!KN3/'By Population Size'!$B12*100000</f>
        <v>16.875034802614422</v>
      </c>
      <c r="KO12" s="6">
        <f>Deaths!KO3/'By Population Size'!$B12*100000</f>
        <v>16.957346100376334</v>
      </c>
      <c r="KP12" s="6">
        <f>Deaths!KP3/'By Population Size'!$B12*100000</f>
        <v>17.059593769198408</v>
      </c>
      <c r="KQ12" s="6">
        <f>Deaths!KQ3/'By Population Size'!$B12*100000</f>
        <v>17.201688522005597</v>
      </c>
      <c r="KR12" s="6">
        <f>Deaths!KR3/'By Population Size'!$B12*100000</f>
        <v>17.348363251948228</v>
      </c>
      <c r="KS12" s="6">
        <f>Deaths!KS3/'By Population Size'!$B12*100000</f>
        <v>17.489752406037073</v>
      </c>
      <c r="KT12" s="6">
        <f>Deaths!KT3/'By Population Size'!$B12*100000</f>
        <v>17.642251532672958</v>
      </c>
      <c r="KU12" s="6">
        <f>Deaths!KU3/'By Population Size'!$B12*100000</f>
        <v>17.757341098168922</v>
      </c>
      <c r="KV12" s="6">
        <f>Deaths!KV3/'By Population Size'!$B12*100000</f>
        <v>17.849569265190492</v>
      </c>
      <c r="KW12" s="6">
        <f>Deaths!KW3/'By Population Size'!$B12*100000</f>
        <v>17.959078186277722</v>
      </c>
      <c r="KX12" s="6">
        <f>Deaths!KX3/'By Population Size'!$B12*100000</f>
        <v>18.121622472849328</v>
      </c>
      <c r="KY12" s="6">
        <f>Deaths!KY3/'By Population Size'!$B12*100000</f>
        <v>18.277354524521996</v>
      </c>
      <c r="KZ12" s="6">
        <f>Deaths!KZ3/'By Population Size'!$B12*100000</f>
        <v>18.417024583551598</v>
      </c>
      <c r="LA12" s="6">
        <f>Deaths!LA3/'By Population Size'!$B12*100000</f>
        <v>18.563186150789981</v>
      </c>
      <c r="LB12" s="6">
        <f>Deaths!LB3/'By Population Size'!$B12*100000</f>
        <v>18.682304043514314</v>
      </c>
      <c r="LC12" s="6">
        <f>Deaths!LC3/'By Population Size'!$B12*100000</f>
        <v>18.774172996642911</v>
      </c>
      <c r="LD12" s="6">
        <f>Deaths!LD3/'By Population Size'!$B12*100000</f>
        <v>18.888403014609253</v>
      </c>
      <c r="LE12" s="6">
        <f>Deaths!LE3/'By Population Size'!$B12*100000</f>
        <v>19.051293686006225</v>
      </c>
      <c r="LF12" s="6">
        <f>Deaths!LF3/'By Population Size'!$B12*100000</f>
        <v>19.212862963439754</v>
      </c>
      <c r="LG12" s="6">
        <f>Deaths!LG3/'By Population Size'!$B12*100000</f>
        <v>19.374265462994401</v>
      </c>
      <c r="LH12" s="6">
        <f>Deaths!LH3/'By Population Size'!$B12*100000</f>
        <v>19.534590320870116</v>
      </c>
      <c r="LI12" s="6">
        <f>Deaths!LI3/'By Population Size'!$B12*100000</f>
        <v>19.666434648659887</v>
      </c>
      <c r="LJ12" s="6">
        <f>Deaths!LJ3/'By Population Size'!$B12*100000</f>
        <v>19.761664817501327</v>
      </c>
      <c r="LK12" s="6">
        <f>Deaths!LK3/'By Population Size'!$B12*100000</f>
        <v>19.873726723042207</v>
      </c>
      <c r="LL12" s="6">
        <f>Deaths!LL3/'By Population Size'!$B12*100000</f>
        <v>20.031434451126245</v>
      </c>
      <c r="LM12" s="6">
        <f>Deaths!LM3/'By Population Size'!$B12*100000</f>
        <v>20.194568874807736</v>
      </c>
      <c r="LN12" s="6">
        <f>Deaths!LN3/'By Population Size'!$B12*100000</f>
        <v>20.357292768325831</v>
      </c>
      <c r="LO12" s="6">
        <f>Deaths!LO3/'By Population Size'!$B12*100000</f>
        <v>20.524404202965272</v>
      </c>
      <c r="LP12" s="6">
        <f>Deaths!LP3/'By Population Size'!$B12*100000</f>
        <v>20.659558430197464</v>
      </c>
      <c r="LQ12" s="6">
        <f>Deaths!LQ3/'By Population Size'!$B12*100000</f>
        <v>20.75492971878257</v>
      </c>
      <c r="LR12" s="6">
        <f>Deaths!LR3/'By Population Size'!$B12*100000</f>
        <v>20.873175234909677</v>
      </c>
      <c r="LS12" s="6">
        <f>Deaths!LS3/'By Population Size'!$B12*100000</f>
        <v>21.051858488529991</v>
      </c>
      <c r="LT12" s="6">
        <f>Deaths!LT3/'By Population Size'!$B12*100000</f>
        <v>21.227821979817765</v>
      </c>
      <c r="LU12" s="6">
        <f>Deaths!LU3/'By Population Size'!$B12*100000</f>
        <v>21.399859776418019</v>
      </c>
      <c r="LV12" s="6">
        <f>Deaths!LV3/'By Population Size'!$B12*100000</f>
        <v>21.563699798817858</v>
      </c>
      <c r="LW12" s="6">
        <f>Deaths!LW3/'By Population Size'!$B12*100000</f>
        <v>21.701637933720612</v>
      </c>
      <c r="LX12" s="6">
        <f>Deaths!LX3/'By Population Size'!$B12*100000</f>
        <v>21.802961909675034</v>
      </c>
      <c r="LY12" s="6">
        <f>Deaths!LY3/'By Population Size'!$B12*100000</f>
        <v>21.927442352658801</v>
      </c>
      <c r="LZ12" s="6">
        <f>Deaths!LZ3/'By Population Size'!$B12*100000</f>
        <v>22.110923677563857</v>
      </c>
      <c r="MA12" s="6">
        <f>Deaths!MA3/'By Population Size'!$B12*100000</f>
        <v>22.288259879085508</v>
      </c>
      <c r="MB12" s="6">
        <f>Deaths!MB3/'By Population Size'!$B12*100000</f>
        <v>22.437192524926846</v>
      </c>
      <c r="MC12" s="6">
        <f>Deaths!MC3/'By Population Size'!$B12*100000</f>
        <v>22.546970856433809</v>
      </c>
      <c r="MD12" s="6">
        <f>Deaths!MD3/'By Population Size'!$B12*100000</f>
        <v>22.641649375368178</v>
      </c>
      <c r="ME12" s="6">
        <f>Deaths!ME3/'By Population Size'!$B12*100000</f>
        <v>22.736469014046214</v>
      </c>
      <c r="MF12" s="6">
        <f>Deaths!MF3/'By Population Size'!$B12*100000</f>
        <v>22.861937295235659</v>
      </c>
      <c r="MG12" s="6">
        <f>Deaths!MG3/'By Population Size'!$B12*100000</f>
        <v>23.056567079890581</v>
      </c>
      <c r="MH12" s="6">
        <f>Deaths!MH3/'By Population Size'!$B12*100000</f>
        <v>23.252505429441339</v>
      </c>
      <c r="MI12" s="6">
        <f>Deaths!MI3/'By Population Size'!$B12*100000</f>
        <v>23.420758651097739</v>
      </c>
      <c r="MJ12" s="6">
        <f>Deaths!MJ3/'By Population Size'!$B12*100000</f>
        <v>23.541672613286956</v>
      </c>
      <c r="MK12" s="6">
        <f>Deaths!MK3/'By Population Size'!$B12*100000</f>
        <v>23.648667037123356</v>
      </c>
      <c r="ML12" s="6">
        <f>Deaths!ML3/'By Population Size'!$B12*100000</f>
        <v>23.741780409809756</v>
      </c>
      <c r="MM12" s="6">
        <f>Deaths!MM3/'By Population Size'!$B12*100000</f>
        <v>23.871520770512099</v>
      </c>
      <c r="MN12" s="6">
        <f>Deaths!MN3/'By Population Size'!$B12*100000</f>
        <v>24.066830495750146</v>
      </c>
      <c r="MO12" s="6">
        <f>Deaths!MO3/'By Population Size'!$B12*100000</f>
        <v>24.258881637816202</v>
      </c>
      <c r="MP12" s="6">
        <f>Deaths!MP3/'By Population Size'!$B12*100000</f>
        <v>24.449495924310355</v>
      </c>
      <c r="MQ12" s="6">
        <f>Deaths!MQ3/'By Population Size'!$B12*100000</f>
        <v>24.642701682460977</v>
      </c>
      <c r="MR12" s="6">
        <f>Deaths!MR3/'By Population Size'!$B12*100000</f>
        <v>24.805733473601617</v>
      </c>
      <c r="MS12" s="6">
        <f>Deaths!MS3/'By Population Size'!$B12*100000</f>
        <v>24.911560452285848</v>
      </c>
      <c r="MT12" s="6">
        <f>Deaths!MT3/'By Population Size'!$B12*100000</f>
        <v>25.042955762709401</v>
      </c>
      <c r="MU12" s="6">
        <f>Deaths!MU3/'By Population Size'!$B12*100000</f>
        <v>25.261434784044397</v>
      </c>
      <c r="MV12" s="6">
        <f>Deaths!MV3/'By Population Size'!$B12*100000</f>
        <v>25.474833494607307</v>
      </c>
      <c r="MW12" s="6">
        <f>Deaths!MW3/'By Population Size'!$B12*100000</f>
        <v>25.670887305766524</v>
      </c>
      <c r="MX12" s="6">
        <f>Deaths!MX3/'By Population Size'!$B12*100000</f>
        <v>25.863721020956561</v>
      </c>
      <c r="MY12" s="6">
        <f>Deaths!MY3/'By Population Size'!$B12*100000</f>
        <v>26.032949251751038</v>
      </c>
      <c r="MZ12" s="6">
        <f>Deaths!MZ3/'By Population Size'!$B12*100000</f>
        <v>26.142624950717153</v>
      </c>
      <c r="NA12" s="6">
        <f>Deaths!NA3/'By Population Size'!$B12*100000</f>
        <v>26.2621662026725</v>
      </c>
      <c r="NB12" s="6">
        <f>Deaths!NB3/'By Population Size'!$B12*100000</f>
        <v>26.477155717618587</v>
      </c>
      <c r="NC12" s="6">
        <f>Deaths!NC3/'By Population Size'!$B12*100000</f>
        <v>26.70600062557946</v>
      </c>
      <c r="ND12" s="6">
        <f>Deaths!ND3/'By Population Size'!$B12*100000</f>
        <v>26.920412832483269</v>
      </c>
      <c r="NE12" s="6">
        <f>Deaths!NE3/'By Population Size'!$B12*100000</f>
        <v>27.124779879451356</v>
      </c>
      <c r="NF12" s="6">
        <f>Deaths!NF3/'By Population Size'!$B12*100000</f>
        <v>27.294534102017693</v>
      </c>
      <c r="NG12" s="6">
        <f>Deaths!NG3/'By Population Size'!$B12*100000</f>
        <v>27.40858451303755</v>
      </c>
      <c r="NH12" s="6">
        <f>Deaths!NH3/'By Population Size'!$B12*100000</f>
        <v>27.546163434047322</v>
      </c>
      <c r="NI12" s="6">
        <f>Deaths!NI3/'By Population Size'!$B12*100000</f>
        <v>27.768003671095169</v>
      </c>
      <c r="NJ12" s="6">
        <f>Deaths!NJ3/'By Population Size'!$B12*100000</f>
        <v>27.981376723522864</v>
      </c>
      <c r="NK12" s="6">
        <f>Deaths!NK3/'By Population Size'!$B12*100000</f>
        <v>28.199278436815582</v>
      </c>
      <c r="NL12" s="6">
        <f>Deaths!NL3/'By Population Size'!$B12*100000</f>
        <v>28.390174962797072</v>
      </c>
      <c r="NM12" s="6">
        <f>Deaths!NM3/'By Population Size'!$B12*100000</f>
        <v>28.563521324293166</v>
      </c>
      <c r="NN12" s="6">
        <f>Deaths!NN3/'By Population Size'!$B12*100000</f>
        <v>28.665191685072962</v>
      </c>
      <c r="NO12" s="6">
        <f>Deaths!NO3/'By Population Size'!$B12*100000</f>
        <v>28.795599157290827</v>
      </c>
      <c r="NP12" s="6">
        <f>Deaths!NP3/'By Population Size'!$B12*100000</f>
        <v>28.985944033365246</v>
      </c>
      <c r="NQ12" s="6">
        <f>Deaths!NQ3/'By Population Size'!$B12*100000</f>
        <v>29.186680454200754</v>
      </c>
      <c r="NR12" s="6">
        <f>Deaths!NR3/'By Population Size'!$B12*100000</f>
        <v>29.347261893428602</v>
      </c>
      <c r="NS12" s="6">
        <f>Deaths!NS3/'By Population Size'!$B12*100000</f>
        <v>29.558479662498439</v>
      </c>
      <c r="NT12" s="6">
        <f>Deaths!NT3/'By Population Size'!$B12*100000</f>
        <v>29.687321988468341</v>
      </c>
      <c r="NU12" s="6">
        <f>Deaths!NU3/'By Population Size'!$B12*100000</f>
        <v>29.788184117988937</v>
      </c>
      <c r="NV12" s="6">
        <f>Deaths!NV3/'By Population Size'!$B12*100000</f>
        <v>29.894626891918268</v>
      </c>
      <c r="NW12" s="6">
        <f>Deaths!NW3/'By Population Size'!$B12*100000</f>
        <v>30.093387636342406</v>
      </c>
      <c r="NX12" s="6">
        <f>Deaths!NX3/'By Population Size'!$B12*100000</f>
        <v>30.264976415576442</v>
      </c>
      <c r="NY12" s="6">
        <f>Deaths!NY3/'By Population Size'!$B12*100000</f>
        <v>30.437193819123184</v>
      </c>
      <c r="NZ12" s="6">
        <f>Deaths!NZ3/'By Population Size'!$B12*100000</f>
        <v>30.596646300401677</v>
      </c>
      <c r="OA12" s="6">
        <f>Deaths!OA3/'By Population Size'!$B12*100000</f>
        <v>30.721934974644633</v>
      </c>
      <c r="OB12" s="6">
        <f>Deaths!OB3/'By Population Size'!$B12*100000</f>
        <v>30.802552835482519</v>
      </c>
      <c r="OC12" s="6">
        <f>Deaths!OC3/'By Population Size'!$B12*100000</f>
        <v>30.890765504343321</v>
      </c>
      <c r="OD12" s="6">
        <f>Deaths!OD3/'By Population Size'!$B12*100000</f>
        <v>31.030910238874352</v>
      </c>
      <c r="OE12" s="6">
        <f>Deaths!OE3/'By Population Size'!$B12*100000</f>
        <v>31.177058977045128</v>
      </c>
      <c r="OF12" s="6">
        <f>Deaths!OF3/'By Population Size'!$B12*100000</f>
        <v>31.323425809365212</v>
      </c>
      <c r="OG12" s="6">
        <f>Deaths!OG3/'By Population Size'!$B12*100000</f>
        <v>31.458798130746711</v>
      </c>
      <c r="OH12" s="6">
        <f>Deaths!OH3/'By Population Size'!$B12*100000</f>
        <v>31.566357033557786</v>
      </c>
    </row>
    <row r="13" spans="1:39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</row>
    <row r="14" spans="1:39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</row>
    <row r="15" spans="1:39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</row>
    <row r="16" spans="1:39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</row>
    <row r="17" spans="1:39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127.98913176280651</v>
      </c>
      <c r="OH17" s="6">
        <f>Deaths!OH8/'By Population Size'!$B17*100000</f>
        <v>127.99372780790053</v>
      </c>
    </row>
    <row r="18" spans="1:39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0.17780296639695692</v>
      </c>
      <c r="BL18" s="6">
        <f>Deaths!BL9/'By Population Size'!$B18*100000</f>
        <v>0.23555869187624051</v>
      </c>
      <c r="BM18" s="6">
        <f>Deaths!BM9/'By Population Size'!$B18*100000</f>
        <v>0.30843371721921098</v>
      </c>
      <c r="BN18" s="6">
        <f>Deaths!BN9/'By Population Size'!$B18*100000</f>
        <v>0.4082210963195439</v>
      </c>
      <c r="BO18" s="6">
        <f>Deaths!BO9/'By Population Size'!$B18*100000</f>
        <v>0.53431605718269193</v>
      </c>
      <c r="BP18" s="6">
        <f>Deaths!BP9/'By Population Size'!$B18*100000</f>
        <v>0.69034723177593982</v>
      </c>
      <c r="BQ18" s="6">
        <f>Deaths!BQ9/'By Population Size'!$B18*100000</f>
        <v>0.88296711203930978</v>
      </c>
      <c r="BR18" s="6">
        <f>Deaths!BR9/'By Population Size'!$B18*100000</f>
        <v>1.0668177983817413</v>
      </c>
      <c r="BS18" s="6">
        <f>Deaths!BS9/'By Population Size'!$B18*100000</f>
        <v>1.2812094704488204</v>
      </c>
      <c r="BT18" s="6">
        <f>Deaths!BT9/'By Population Size'!$B18*100000</f>
        <v>1.6129269094581091</v>
      </c>
      <c r="BU18" s="6">
        <f>Deaths!BU9/'By Population Size'!$B18*100000</f>
        <v>2.010564495873072</v>
      </c>
      <c r="BV18" s="6">
        <f>Deaths!BV9/'By Population Size'!$B18*100000</f>
        <v>2.4662601937645925</v>
      </c>
      <c r="BW18" s="6">
        <f>Deaths!BW9/'By Population Size'!$B18*100000</f>
        <v>2.8983697838687617</v>
      </c>
      <c r="BX18" s="6">
        <f>Deaths!BX9/'By Population Size'!$B18*100000</f>
        <v>3.3719062555994328</v>
      </c>
      <c r="BY18" s="6">
        <f>Deaths!BY9/'By Population Size'!$B18*100000</f>
        <v>3.86298111517198</v>
      </c>
      <c r="BZ18" s="6">
        <f>Deaths!BZ9/'By Population Size'!$B18*100000</f>
        <v>4.3972971723546728</v>
      </c>
      <c r="CA18" s="6">
        <f>Deaths!CA9/'By Population Size'!$B18*100000</f>
        <v>5.1771506593236376</v>
      </c>
      <c r="CB18" s="6">
        <f>Deaths!CB9/'By Population Size'!$B18*100000</f>
        <v>5.8275829394594449</v>
      </c>
      <c r="CC18" s="6">
        <f>Deaths!CC9/'By Population Size'!$B18*100000</f>
        <v>6.4976703094180444</v>
      </c>
      <c r="CD18" s="6">
        <f>Deaths!CD9/'By Population Size'!$B18*100000</f>
        <v>7.1680600653739166</v>
      </c>
      <c r="CE18" s="6">
        <f>Deaths!CE9/'By Population Size'!$B18*100000</f>
        <v>7.8045825896351326</v>
      </c>
      <c r="CF18" s="6">
        <f>Deaths!CF9/'By Population Size'!$B18*100000</f>
        <v>8.3697420185397462</v>
      </c>
      <c r="CG18" s="6">
        <f>Deaths!CG9/'By Population Size'!$B18*100000</f>
        <v>8.9760259430735871</v>
      </c>
      <c r="CH18" s="6">
        <f>Deaths!CH9/'By Population Size'!$B18*100000</f>
        <v>9.7153597064078721</v>
      </c>
      <c r="CI18" s="6">
        <f>Deaths!CI9/'By Population Size'!$B18*100000</f>
        <v>10.500353755330492</v>
      </c>
      <c r="CJ18" s="6">
        <f>Deaths!CJ9/'By Population Size'!$B18*100000</f>
        <v>11.151390807460844</v>
      </c>
      <c r="CK18" s="6">
        <f>Deaths!CK9/'By Population Size'!$B18*100000</f>
        <v>11.791541963689344</v>
      </c>
      <c r="CL18" s="6">
        <f>Deaths!CL9/'By Population Size'!$B18*100000</f>
        <v>12.393894870258627</v>
      </c>
      <c r="CM18" s="6">
        <f>Deaths!CM9/'By Population Size'!$B18*100000</f>
        <v>12.992619144860624</v>
      </c>
      <c r="CN18" s="6">
        <f>Deaths!CN9/'By Population Size'!$B18*100000</f>
        <v>13.667544690775603</v>
      </c>
      <c r="CO18" s="6">
        <f>Deaths!CO9/'By Population Size'!$B18*100000</f>
        <v>14.429255017908146</v>
      </c>
      <c r="CP18" s="6">
        <f>Deaths!CP9/'By Population Size'!$B18*100000</f>
        <v>15.169193553236978</v>
      </c>
      <c r="CQ18" s="6">
        <f>Deaths!CQ9/'By Population Size'!$B18*100000</f>
        <v>15.914877422514012</v>
      </c>
      <c r="CR18" s="6">
        <f>Deaths!CR9/'By Population Size'!$B18*100000</f>
        <v>16.578009914535315</v>
      </c>
      <c r="CS18" s="6">
        <f>Deaths!CS9/'By Population Size'!$B18*100000</f>
        <v>17.095997127865225</v>
      </c>
      <c r="CT18" s="6">
        <f>Deaths!CT9/'By Population Size'!$B18*100000</f>
        <v>17.517523208064816</v>
      </c>
      <c r="CU18" s="6">
        <f>Deaths!CU9/'By Population Size'!$B18*100000</f>
        <v>17.976242765929072</v>
      </c>
      <c r="CV18" s="6">
        <f>Deaths!CV9/'By Population Size'!$B18*100000</f>
        <v>18.647539679876765</v>
      </c>
      <c r="CW18" s="6">
        <f>Deaths!CW9/'By Population Size'!$B18*100000</f>
        <v>19.37628993330647</v>
      </c>
      <c r="CX18" s="6">
        <f>Deaths!CX9/'By Population Size'!$B18*100000</f>
        <v>20.06814909506878</v>
      </c>
      <c r="CY18" s="6">
        <f>Deaths!CY9/'By Population Size'!$B18*100000</f>
        <v>20.642380103891604</v>
      </c>
      <c r="CZ18" s="6">
        <f>Deaths!CZ9/'By Population Size'!$B18*100000</f>
        <v>21.163391177194249</v>
      </c>
      <c r="DA18" s="6">
        <f>Deaths!DA9/'By Population Size'!$B18*100000</f>
        <v>21.519601881982712</v>
      </c>
      <c r="DB18" s="6">
        <f>Deaths!DB9/'By Population Size'!$B18*100000</f>
        <v>21.932358768261363</v>
      </c>
      <c r="DC18" s="6">
        <f>Deaths!DC9/'By Population Size'!$B18*100000</f>
        <v>22.607889086170889</v>
      </c>
      <c r="DD18" s="6">
        <f>Deaths!DD9/'By Population Size'!$B18*100000</f>
        <v>23.300957791922293</v>
      </c>
      <c r="DE18" s="6">
        <f>Deaths!DE9/'By Population Size'!$B18*100000</f>
        <v>23.882143678682414</v>
      </c>
      <c r="DF18" s="6">
        <f>Deaths!DF9/'By Population Size'!$B18*100000</f>
        <v>24.410714401916906</v>
      </c>
      <c r="DG18" s="6">
        <f>Deaths!DG9/'By Population Size'!$B18*100000</f>
        <v>24.876691223715731</v>
      </c>
      <c r="DH18" s="6">
        <f>Deaths!DH9/'By Population Size'!$B18*100000</f>
        <v>25.170912799063075</v>
      </c>
      <c r="DI18" s="6">
        <f>Deaths!DI9/'By Population Size'!$B18*100000</f>
        <v>25.482975148249572</v>
      </c>
      <c r="DJ18" s="6">
        <f>Deaths!DJ9/'By Population Size'!$B18*100000</f>
        <v>25.962256953928442</v>
      </c>
      <c r="DK18" s="6">
        <f>Deaths!DK9/'By Population Size'!$B18*100000</f>
        <v>26.485082343214735</v>
      </c>
      <c r="DL18" s="6">
        <f>Deaths!DL9/'By Population Size'!$B18*100000</f>
        <v>27.022119874372891</v>
      </c>
      <c r="DM18" s="6">
        <f>Deaths!DM9/'By Population Size'!$B18*100000</f>
        <v>27.524383015844567</v>
      </c>
      <c r="DN18" s="6">
        <f>Deaths!DN9/'By Population Size'!$B18*100000</f>
        <v>27.905994144404019</v>
      </c>
      <c r="DO18" s="6">
        <f>Deaths!DO9/'By Population Size'!$B18*100000</f>
        <v>28.153345890173942</v>
      </c>
      <c r="DP18" s="6">
        <f>Deaths!DP9/'By Population Size'!$B18*100000</f>
        <v>28.520140104866982</v>
      </c>
      <c r="DQ18" s="6">
        <f>Deaths!DQ9/'By Population Size'!$B18*100000</f>
        <v>28.958902186911171</v>
      </c>
      <c r="DR18" s="6">
        <f>Deaths!DR9/'By Population Size'!$B18*100000</f>
        <v>29.407038234870846</v>
      </c>
      <c r="DS18" s="6">
        <f>Deaths!DS9/'By Population Size'!$B18*100000</f>
        <v>29.764458483648404</v>
      </c>
      <c r="DT18" s="6">
        <f>Deaths!DT9/'By Population Size'!$B18*100000</f>
        <v>30.140021892262386</v>
      </c>
      <c r="DU18" s="6">
        <f>Deaths!DU9/'By Population Size'!$B18*100000</f>
        <v>30.476577507228054</v>
      </c>
      <c r="DV18" s="6">
        <f>Deaths!DV9/'By Population Size'!$B18*100000</f>
        <v>30.6682902294996</v>
      </c>
      <c r="DW18" s="6">
        <f>Deaths!DW9/'By Population Size'!$B18*100000</f>
        <v>30.844581265910193</v>
      </c>
      <c r="DX18" s="6">
        <f>Deaths!DX9/'By Population Size'!$B18*100000</f>
        <v>31.049598972061784</v>
      </c>
      <c r="DY18" s="6">
        <f>Deaths!DY9/'By Population Size'!$B18*100000</f>
        <v>31.494711160048727</v>
      </c>
      <c r="DZ18" s="6">
        <f>Deaths!DZ9/'By Population Size'!$B18*100000</f>
        <v>31.83489540698168</v>
      </c>
      <c r="EA18" s="6">
        <f>Deaths!EA9/'By Population Size'!$B18*100000</f>
        <v>32.180220215868289</v>
      </c>
      <c r="EB18" s="6">
        <f>Deaths!EB9/'By Population Size'!$B18*100000</f>
        <v>32.470813159248344</v>
      </c>
      <c r="EC18" s="6">
        <f>Deaths!EC9/'By Population Size'!$B18*100000</f>
        <v>32.690043007271804</v>
      </c>
      <c r="ED18" s="6">
        <f>Deaths!ED9/'By Population Size'!$B18*100000</f>
        <v>32.924089769161675</v>
      </c>
      <c r="EE18" s="6">
        <f>Deaths!EE9/'By Population Size'!$B18*100000</f>
        <v>33.218613730506291</v>
      </c>
      <c r="EF18" s="6">
        <f>Deaths!EF9/'By Population Size'!$B18*100000</f>
        <v>33.522814043763674</v>
      </c>
      <c r="EG18" s="6">
        <f>Deaths!EG9/'By Population Size'!$B18*100000</f>
        <v>33.825804813031958</v>
      </c>
      <c r="EH18" s="6">
        <f>Deaths!EH9/'By Population Size'!$B18*100000</f>
        <v>34.092509262627388</v>
      </c>
      <c r="EI18" s="6">
        <f>Deaths!EI9/'By Population Size'!$B18*100000</f>
        <v>34.300550828751724</v>
      </c>
      <c r="EJ18" s="6">
        <f>Deaths!EJ9/'By Population Size'!$B18*100000</f>
        <v>34.43813645751127</v>
      </c>
      <c r="EK18" s="6">
        <f>Deaths!EK9/'By Population Size'!$B18*100000</f>
        <v>34.591748544126332</v>
      </c>
      <c r="EL18" s="6">
        <f>Deaths!EL9/'By Population Size'!$B18*100000</f>
        <v>34.869036503626347</v>
      </c>
      <c r="EM18" s="6">
        <f>Deaths!EM9/'By Population Size'!$B18*100000</f>
        <v>35.132112321254496</v>
      </c>
      <c r="EN18" s="6">
        <f>Deaths!EN9/'By Population Size'!$B18*100000</f>
        <v>35.383092698991696</v>
      </c>
      <c r="EO18" s="6">
        <f>Deaths!EO9/'By Population Size'!$B18*100000</f>
        <v>35.634073076728896</v>
      </c>
      <c r="EP18" s="6">
        <f>Deaths!EP9/'By Population Size'!$B18*100000</f>
        <v>35.859048258700554</v>
      </c>
      <c r="EQ18" s="6">
        <f>Deaths!EQ9/'By Population Size'!$B18*100000</f>
        <v>35.962161883770904</v>
      </c>
      <c r="ER18" s="6">
        <f>Deaths!ER9/'By Population Size'!$B18*100000</f>
        <v>36.081604352694029</v>
      </c>
      <c r="ES18" s="6">
        <f>Deaths!ES9/'By Population Size'!$B18*100000</f>
        <v>36.326234624488478</v>
      </c>
      <c r="ET18" s="6">
        <f>Deaths!ET9/'By Population Size'!$B18*100000</f>
        <v>36.548488332484673</v>
      </c>
      <c r="EU18" s="6">
        <f>Deaths!EU9/'By Population Size'!$B18*100000</f>
        <v>36.757437056600828</v>
      </c>
      <c r="EV18" s="6">
        <f>Deaths!EV9/'By Population Size'!$B18*100000</f>
        <v>36.950359322861473</v>
      </c>
      <c r="EW18" s="6">
        <f>Deaths!EW9/'By Population Size'!$B18*100000</f>
        <v>37.123928885296593</v>
      </c>
      <c r="EX18" s="6">
        <f>Deaths!EX9/'By Population Size'!$B18*100000</f>
        <v>37.218878088440547</v>
      </c>
      <c r="EY18" s="6">
        <f>Deaths!EY9/'By Population Size'!$B18*100000</f>
        <v>37.343158733320053</v>
      </c>
      <c r="EZ18" s="6">
        <f>Deaths!EZ9/'By Population Size'!$B18*100000</f>
        <v>37.568738687286263</v>
      </c>
      <c r="FA18" s="6">
        <f>Deaths!FA9/'By Population Size'!$B18*100000</f>
        <v>37.795830571238838</v>
      </c>
      <c r="FB18" s="6">
        <f>Deaths!FB9/'By Population Size'!$B18*100000</f>
        <v>37.959723781761205</v>
      </c>
      <c r="FC18" s="6">
        <f>Deaths!FC9/'By Population Size'!$B18*100000</f>
        <v>38.151738890030025</v>
      </c>
      <c r="FD18" s="6">
        <f>Deaths!FD9/'By Population Size'!$B18*100000</f>
        <v>38.303536660661443</v>
      </c>
      <c r="FE18" s="6">
        <f>Deaths!FE9/'By Population Size'!$B18*100000</f>
        <v>38.398788249802664</v>
      </c>
      <c r="FF18" s="6">
        <f>Deaths!FF9/'By Population Size'!$B18*100000</f>
        <v>38.520649806703986</v>
      </c>
      <c r="FG18" s="6">
        <f>Deaths!FG9/'By Population Size'!$B18*100000</f>
        <v>38.699359931092765</v>
      </c>
      <c r="FH18" s="6">
        <f>Deaths!FH9/'By Population Size'!$B18*100000</f>
        <v>38.913751603159845</v>
      </c>
      <c r="FI18" s="6">
        <f>Deaths!FI9/'By Population Size'!$B18*100000</f>
        <v>39.138424399134223</v>
      </c>
      <c r="FJ18" s="6">
        <f>Deaths!FJ9/'By Population Size'!$B18*100000</f>
        <v>39.331649051392148</v>
      </c>
      <c r="FK18" s="6">
        <f>Deaths!FK9/'By Population Size'!$B18*100000</f>
        <v>39.424783938552451</v>
      </c>
      <c r="FL18" s="6">
        <f>Deaths!FL9/'By Population Size'!$B18*100000</f>
        <v>39.523059387666422</v>
      </c>
      <c r="FM18" s="6">
        <f>Deaths!FM9/'By Population Size'!$B18*100000</f>
        <v>39.635244592654978</v>
      </c>
      <c r="FN18" s="6">
        <f>Deaths!FN9/'By Population Size'!$B18*100000</f>
        <v>39.98691950748433</v>
      </c>
      <c r="FO18" s="6">
        <f>Deaths!FO9/'By Population Size'!$B18*100000</f>
        <v>40.241226131191546</v>
      </c>
      <c r="FP18" s="6">
        <f>Deaths!FP9/'By Population Size'!$B18*100000</f>
        <v>40.551776550391672</v>
      </c>
      <c r="FQ18" s="6">
        <f>Deaths!FQ9/'By Population Size'!$B18*100000</f>
        <v>40.796709208183401</v>
      </c>
      <c r="FR18" s="6">
        <f>Deaths!FR9/'By Population Size'!$B18*100000</f>
        <v>41.018358144185044</v>
      </c>
      <c r="FS18" s="6">
        <f>Deaths!FS9/'By Population Size'!$B18*100000</f>
        <v>41.160479562903703</v>
      </c>
      <c r="FT18" s="6">
        <f>Deaths!FT9/'By Population Size'!$B18*100000</f>
        <v>41.295041331690513</v>
      </c>
      <c r="FU18" s="6">
        <f>Deaths!FU9/'By Population Size'!$B18*100000</f>
        <v>41.575353151163263</v>
      </c>
      <c r="FV18" s="6">
        <f>Deaths!FV9/'By Population Size'!$B18*100000</f>
        <v>41.870179498505159</v>
      </c>
      <c r="FW18" s="6">
        <f>Deaths!FW9/'By Population Size'!$B18*100000</f>
        <v>42.159260511898857</v>
      </c>
      <c r="FX18" s="6">
        <f>Deaths!FX9/'By Population Size'!$B18*100000</f>
        <v>42.441386647355245</v>
      </c>
      <c r="FY18" s="6">
        <f>Deaths!FY9/'By Population Size'!$B18*100000</f>
        <v>42.704462464983401</v>
      </c>
      <c r="FZ18" s="6">
        <f>Deaths!FZ9/'By Population Size'!$B18*100000</f>
        <v>42.845374339712961</v>
      </c>
      <c r="GA18" s="6">
        <f>Deaths!GA9/'By Population Size'!$B18*100000</f>
        <v>43.016222428172618</v>
      </c>
      <c r="GB18" s="6">
        <f>Deaths!GB9/'By Population Size'!$B18*100000</f>
        <v>43.347637481184634</v>
      </c>
      <c r="GC18" s="6">
        <f>Deaths!GC9/'By Population Size'!$B18*100000</f>
        <v>43.718362713842239</v>
      </c>
      <c r="GD18" s="6">
        <f>Deaths!GD9/'By Population Size'!$B18*100000</f>
        <v>44.04887060886243</v>
      </c>
      <c r="GE18" s="6">
        <f>Deaths!GE9/'By Population Size'!$B18*100000</f>
        <v>44.382402363855363</v>
      </c>
      <c r="GF18" s="6">
        <f>Deaths!GF9/'By Population Size'!$B18*100000</f>
        <v>44.659085551360832</v>
      </c>
      <c r="GG18" s="6">
        <f>Deaths!GG9/'By Population Size'!$B18*100000</f>
        <v>44.820559673905009</v>
      </c>
      <c r="GH18" s="6">
        <f>Deaths!GH9/'By Population Size'!$B18*100000</f>
        <v>45.160743920837959</v>
      </c>
      <c r="GI18" s="6">
        <f>Deaths!GI9/'By Population Size'!$B18*100000</f>
        <v>45.567150701173858</v>
      </c>
      <c r="GJ18" s="6">
        <f>Deaths!GJ9/'By Population Size'!$B18*100000</f>
        <v>46.000469835267126</v>
      </c>
      <c r="GK18" s="6">
        <f>Deaths!GK9/'By Population Size'!$B18*100000</f>
        <v>46.371799839919277</v>
      </c>
      <c r="GL18" s="6">
        <f>Deaths!GL9/'By Population Size'!$B18*100000</f>
        <v>46.744339388560512</v>
      </c>
      <c r="GM18" s="6">
        <f>Deaths!GM9/'By Population Size'!$B18*100000</f>
        <v>47.072125809605247</v>
      </c>
      <c r="GN18" s="6">
        <f>Deaths!GN9/'By Population Size'!$B18*100000</f>
        <v>47.201849402435677</v>
      </c>
      <c r="GO18" s="6">
        <f>Deaths!GO9/'By Population Size'!$B18*100000</f>
        <v>47.37753566685172</v>
      </c>
      <c r="GP18" s="6">
        <f>Deaths!GP9/'By Population Size'!$B18*100000</f>
        <v>47.782732903198529</v>
      </c>
      <c r="GQ18" s="6">
        <f>Deaths!GQ9/'By Population Size'!$B18*100000</f>
        <v>48.204863755392658</v>
      </c>
      <c r="GR18" s="6">
        <f>Deaths!GR9/'By Population Size'!$B18*100000</f>
        <v>48.579520006014818</v>
      </c>
      <c r="GS18" s="6">
        <f>Deaths!GS9/'By Population Size'!$B18*100000</f>
        <v>48.951757168658787</v>
      </c>
      <c r="GT18" s="6">
        <f>Deaths!GT9/'By Population Size'!$B18*100000</f>
        <v>49.278334045714423</v>
      </c>
      <c r="GU18" s="6">
        <f>Deaths!GU9/'By Population Size'!$B18*100000</f>
        <v>49.448577362179535</v>
      </c>
      <c r="GV18" s="6">
        <f>Deaths!GV9/'By Population Size'!$B18*100000</f>
        <v>49.627589872565586</v>
      </c>
      <c r="GW18" s="6">
        <f>Deaths!GW9/'By Population Size'!$B18*100000</f>
        <v>49.936023589784803</v>
      </c>
      <c r="GX18" s="6">
        <f>Deaths!GX9/'By Population Size'!$B18*100000</f>
        <v>50.390812129684505</v>
      </c>
      <c r="GY18" s="6">
        <f>Deaths!GY9/'By Population Size'!$B18*100000</f>
        <v>50.713155602778301</v>
      </c>
      <c r="GZ18" s="6">
        <f>Deaths!GZ9/'By Population Size'!$B18*100000</f>
        <v>51.118050453127836</v>
      </c>
      <c r="HA18" s="6">
        <f>Deaths!HA9/'By Population Size'!$B18*100000</f>
        <v>51.422855538379757</v>
      </c>
      <c r="HB18" s="6">
        <f>Deaths!HB9/'By Population Size'!$B18*100000</f>
        <v>51.60579906673037</v>
      </c>
      <c r="HC18" s="6">
        <f>Deaths!HC9/'By Population Size'!$B18*100000</f>
        <v>51.7539682053945</v>
      </c>
      <c r="HD18" s="6">
        <f>Deaths!HD9/'By Population Size'!$B18*100000</f>
        <v>52.138905579923971</v>
      </c>
      <c r="HE18" s="6">
        <f>Deaths!HE9/'By Population Size'!$B18*100000</f>
        <v>52.533821692363475</v>
      </c>
      <c r="HF18" s="6">
        <f>Deaths!HF9/'By Population Size'!$B18*100000</f>
        <v>52.864329587383658</v>
      </c>
      <c r="HG18" s="6">
        <f>Deaths!HG9/'By Population Size'!$B18*100000</f>
        <v>53.193627938414764</v>
      </c>
      <c r="HH18" s="6">
        <f>Deaths!HH9/'By Population Size'!$B18*100000</f>
        <v>53.492082917723941</v>
      </c>
      <c r="HI18" s="6">
        <f>Deaths!HI9/'By Population Size'!$B18*100000</f>
        <v>53.642368758368981</v>
      </c>
      <c r="HJ18" s="6">
        <f>Deaths!HJ9/'By Population Size'!$B18*100000</f>
        <v>53.785699721076739</v>
      </c>
      <c r="HK18" s="6">
        <f>Deaths!HK9/'By Population Size'!$B18*100000</f>
        <v>54.15702972572889</v>
      </c>
      <c r="HL18" s="6">
        <f>Deaths!HL9/'By Population Size'!$B18*100000</f>
        <v>54.516566676487358</v>
      </c>
      <c r="HM18" s="6">
        <f>Deaths!HM9/'By Population Size'!$B18*100000</f>
        <v>54.849493659485738</v>
      </c>
      <c r="HN18" s="6">
        <f>Deaths!HN9/'By Population Size'!$B18*100000</f>
        <v>55.140691374860353</v>
      </c>
      <c r="HO18" s="6">
        <f>Deaths!HO9/'By Population Size'!$B18*100000</f>
        <v>55.413443544401261</v>
      </c>
      <c r="HP18" s="6">
        <f>Deaths!HP9/'By Population Size'!$B18*100000</f>
        <v>55.554355419130822</v>
      </c>
      <c r="HQ18" s="6">
        <f>Deaths!HQ9/'By Population Size'!$B18*100000</f>
        <v>55.72671543757685</v>
      </c>
      <c r="HR18" s="6">
        <f>Deaths!HR9/'By Population Size'!$B18*100000</f>
        <v>56.043313576722454</v>
      </c>
      <c r="HS18" s="6">
        <f>Deaths!HS9/'By Population Size'!$B18*100000</f>
        <v>56.36384273383262</v>
      </c>
      <c r="HT18" s="6">
        <f>Deaths!HT9/'By Population Size'!$B18*100000</f>
        <v>56.67590508301911</v>
      </c>
      <c r="HU18" s="6">
        <f>Deaths!HU9/'By Population Size'!$B18*100000</f>
        <v>56.962567008434611</v>
      </c>
      <c r="HV18" s="6">
        <f>Deaths!HV9/'By Population Size'!$B18*100000</f>
        <v>57.199335244299952</v>
      </c>
      <c r="HW18" s="6">
        <f>Deaths!HW9/'By Population Size'!$B18*100000</f>
        <v>57.333594627089489</v>
      </c>
      <c r="HX18" s="6">
        <f>Deaths!HX9/'By Population Size'!$B18*100000</f>
        <v>57.42400804027433</v>
      </c>
      <c r="HY18" s="6">
        <f>Deaths!HY9/'By Population Size'!$B18*100000</f>
        <v>57.560686511042057</v>
      </c>
      <c r="HZ18" s="6">
        <f>Deaths!HZ9/'By Population Size'!$B18*100000</f>
        <v>57.909035179901409</v>
      </c>
      <c r="IA18" s="6">
        <f>Deaths!IA9/'By Population Size'!$B18*100000</f>
        <v>58.182996893431415</v>
      </c>
      <c r="IB18" s="6">
        <f>Deaths!IB9/'By Population Size'!$B18*100000</f>
        <v>58.537998054230776</v>
      </c>
      <c r="IC18" s="6">
        <f>Deaths!IC9/'By Population Size'!$B18*100000</f>
        <v>58.756623130259683</v>
      </c>
      <c r="ID18" s="6">
        <f>Deaths!ID9/'By Population Size'!$B18*100000</f>
        <v>58.886044337092848</v>
      </c>
      <c r="IE18" s="6">
        <f>Deaths!IE9/'By Population Size'!$B18*100000</f>
        <v>59.018791789896014</v>
      </c>
      <c r="IF18" s="6">
        <f>Deaths!IF9/'By Population Size'!$B18*100000</f>
        <v>59.383469302608141</v>
      </c>
      <c r="IG18" s="6">
        <f>Deaths!IG9/'By Population Size'!$B18*100000</f>
        <v>59.670131228023642</v>
      </c>
      <c r="IH18" s="6">
        <f>Deaths!IH9/'By Population Size'!$B18*100000</f>
        <v>59.934114203643617</v>
      </c>
      <c r="II18" s="6">
        <f>Deaths!II9/'By Population Size'!$B18*100000</f>
        <v>60.208680689168169</v>
      </c>
      <c r="IJ18" s="6">
        <f>Deaths!IJ9/'By Population Size'!$B18*100000</f>
        <v>60.427305765197076</v>
      </c>
      <c r="IK18" s="6">
        <f>Deaths!IK9/'By Population Size'!$B18*100000</f>
        <v>60.50894998446099</v>
      </c>
      <c r="IL18" s="6">
        <f>Deaths!IL9/'By Population Size'!$B18*100000</f>
        <v>60.641092665269611</v>
      </c>
      <c r="IM18" s="6">
        <f>Deaths!IM9/'By Population Size'!$B18*100000</f>
        <v>60.954062172447927</v>
      </c>
      <c r="IN18" s="6">
        <f>Deaths!IN9/'By Population Size'!$B18*100000</f>
        <v>61.274893715555365</v>
      </c>
      <c r="IO18" s="6">
        <f>Deaths!IO9/'By Population Size'!$B18*100000</f>
        <v>61.54946020107991</v>
      </c>
      <c r="IP18" s="6">
        <f>Deaths!IP9/'By Population Size'!$B18*100000</f>
        <v>61.831586336536304</v>
      </c>
      <c r="IQ18" s="6">
        <f>Deaths!IQ9/'By Population Size'!$B18*100000</f>
        <v>62.067749800407093</v>
      </c>
      <c r="IR18" s="6">
        <f>Deaths!IR9/'By Population Size'!$B18*100000</f>
        <v>62.164210933537426</v>
      </c>
      <c r="IS18" s="6">
        <f>Deaths!IS9/'By Population Size'!$B18*100000</f>
        <v>62.272767506558687</v>
      </c>
      <c r="IT18" s="6">
        <f>Deaths!IT9/'By Population Size'!$B18*100000</f>
        <v>62.534331394200478</v>
      </c>
      <c r="IU18" s="6">
        <f>Deaths!IU9/'By Population Size'!$B18*100000</f>
        <v>62.817969459643244</v>
      </c>
      <c r="IV18" s="6">
        <f>Deaths!IV9/'By Population Size'!$B18*100000</f>
        <v>63.08074289127412</v>
      </c>
      <c r="IW18" s="6">
        <f>Deaths!IW9/'By Population Size'!$B18*100000</f>
        <v>63.339282918943162</v>
      </c>
      <c r="IX18" s="6">
        <f>Deaths!IX9/'By Population Size'!$B18*100000</f>
        <v>63.545812555081113</v>
      </c>
      <c r="IY18" s="6">
        <f>Deaths!IY9/'By Population Size'!$B18*100000</f>
        <v>63.66223116403151</v>
      </c>
      <c r="IZ18" s="6">
        <f>Deaths!IZ9/'By Population Size'!$B18*100000</f>
        <v>63.808585986711996</v>
      </c>
      <c r="JA18" s="6">
        <f>Deaths!JA9/'By Population Size'!$B18*100000</f>
        <v>64.018441868819963</v>
      </c>
      <c r="JB18" s="6">
        <f>Deaths!JB9/'By Population Size'!$B18*100000</f>
        <v>64.297544144303629</v>
      </c>
      <c r="JC18" s="6">
        <f>Deaths!JC9/'By Population Size'!$B18*100000</f>
        <v>64.596301509610086</v>
      </c>
      <c r="JD18" s="6">
        <f>Deaths!JD9/'By Population Size'!$B18*100000</f>
        <v>64.89022069896015</v>
      </c>
      <c r="JE18" s="6">
        <f>Deaths!JE9/'By Population Size'!$B18*100000</f>
        <v>65.087981141177181</v>
      </c>
      <c r="JF18" s="6">
        <f>Deaths!JF9/'By Population Size'!$B18*100000</f>
        <v>65.228288243912189</v>
      </c>
      <c r="JG18" s="6">
        <f>Deaths!JG9/'By Population Size'!$B18*100000</f>
        <v>65.347125940840769</v>
      </c>
      <c r="JH18" s="6">
        <f>Deaths!JH9/'By Population Size'!$B18*100000</f>
        <v>65.58812758066793</v>
      </c>
      <c r="JI18" s="6">
        <f>Deaths!JI9/'By Population Size'!$B18*100000</f>
        <v>65.888396875960751</v>
      </c>
      <c r="JJ18" s="6">
        <f>Deaths!JJ9/'By Population Size'!$B18*100000</f>
        <v>66.149053605610717</v>
      </c>
      <c r="JK18" s="6">
        <f>Deaths!JK9/'By Population Size'!$B18*100000</f>
        <v>66.431784513061658</v>
      </c>
      <c r="JL18" s="6">
        <f>Deaths!JL9/'By Population Size'!$B18*100000</f>
        <v>66.665226502956983</v>
      </c>
      <c r="JM18" s="6">
        <f>Deaths!JM9/'By Population Size'!$B18*100000</f>
        <v>66.813698027618386</v>
      </c>
      <c r="JN18" s="6">
        <f>Deaths!JN9/'By Population Size'!$B18*100000</f>
        <v>66.960355236296152</v>
      </c>
      <c r="JO18" s="6">
        <f>Deaths!JO9/'By Population Size'!$B18*100000</f>
        <v>67.243388529744365</v>
      </c>
      <c r="JP18" s="6">
        <f>Deaths!JP9/'By Population Size'!$B18*100000</f>
        <v>67.592341970598255</v>
      </c>
      <c r="JQ18" s="6">
        <f>Deaths!JQ9/'By Population Size'!$B18*100000</f>
        <v>67.862070280166435</v>
      </c>
      <c r="JR18" s="6">
        <f>Deaths!JR9/'By Population Size'!$B18*100000</f>
        <v>68.153267995541043</v>
      </c>
      <c r="JS18" s="6">
        <f>Deaths!JS9/'By Population Size'!$B18*100000</f>
        <v>68.442046622937454</v>
      </c>
      <c r="JT18" s="6">
        <f>Deaths!JT9/'By Population Size'!$B18*100000</f>
        <v>68.580841795686112</v>
      </c>
      <c r="JU18" s="6">
        <f>Deaths!JU9/'By Population Size'!$B18*100000</f>
        <v>68.744432620211199</v>
      </c>
      <c r="JV18" s="6">
        <f>Deaths!JV9/'By Population Size'!$B18*100000</f>
        <v>69.039258967553096</v>
      </c>
      <c r="JW18" s="6">
        <f>Deaths!JW9/'By Population Size'!$B18*100000</f>
        <v>69.353438018720496</v>
      </c>
      <c r="JX18" s="6">
        <f>Deaths!JX9/'By Population Size'!$B18*100000</f>
        <v>69.656428787988773</v>
      </c>
      <c r="JY18" s="6">
        <f>Deaths!JY9/'By Population Size'!$B18*100000</f>
        <v>69.980284191068947</v>
      </c>
      <c r="JZ18" s="6">
        <f>Deaths!JZ9/'By Population Size'!$B18*100000</f>
        <v>70.254850676593506</v>
      </c>
      <c r="KA18" s="6">
        <f>Deaths!KA9/'By Population Size'!$B18*100000</f>
        <v>70.404834131241273</v>
      </c>
      <c r="KB18" s="6">
        <f>Deaths!KB9/'By Population Size'!$B18*100000</f>
        <v>70.579008465670952</v>
      </c>
      <c r="KC18" s="6">
        <f>Deaths!KC9/'By Population Size'!$B18*100000</f>
        <v>71.056778341363454</v>
      </c>
      <c r="KD18" s="6">
        <f>Deaths!KD9/'By Population Size'!$B18*100000</f>
        <v>71.396660202299131</v>
      </c>
      <c r="KE18" s="6">
        <f>Deaths!KE9/'By Population Size'!$B18*100000</f>
        <v>71.746823187142127</v>
      </c>
      <c r="KF18" s="6">
        <f>Deaths!KF9/'By Population Size'!$B18*100000</f>
        <v>72.119967507777915</v>
      </c>
      <c r="KG18" s="6">
        <f>Deaths!KG9/'By Population Size'!$B18*100000</f>
        <v>72.445637226841725</v>
      </c>
      <c r="KH18" s="6">
        <f>Deaths!KH9/'By Population Size'!$B18*100000</f>
        <v>72.618299631285026</v>
      </c>
      <c r="KI18" s="6">
        <f>Deaths!KI9/'By Population Size'!$B18*100000</f>
        <v>72.856579797136732</v>
      </c>
      <c r="KJ18" s="6">
        <f>Deaths!KJ9/'By Population Size'!$B18*100000</f>
        <v>73.286875071257271</v>
      </c>
      <c r="KK18" s="6">
        <f>Deaths!KK9/'By Population Size'!$B18*100000</f>
        <v>73.722915679325979</v>
      </c>
      <c r="KL18" s="6">
        <f>Deaths!KL9/'By Population Size'!$B18*100000</f>
        <v>74.089105122024492</v>
      </c>
      <c r="KM18" s="6">
        <f>Deaths!KM9/'By Population Size'!$B18*100000</f>
        <v>74.453480248739325</v>
      </c>
      <c r="KN18" s="6">
        <f>Deaths!KN9/'By Population Size'!$B18*100000</f>
        <v>74.85897987108342</v>
      </c>
      <c r="KO18" s="6">
        <f>Deaths!KO9/'By Population Size'!$B18*100000</f>
        <v>75.09121231698964</v>
      </c>
      <c r="KP18" s="6">
        <f>Deaths!KP9/'By Population Size'!$B18*100000</f>
        <v>75.346728484685954</v>
      </c>
      <c r="KQ18" s="6">
        <f>Deaths!KQ9/'By Population Size'!$B18*100000</f>
        <v>75.868646715980418</v>
      </c>
      <c r="KR18" s="6">
        <f>Deaths!KR9/'By Population Size'!$B18*100000</f>
        <v>76.454670778696922</v>
      </c>
      <c r="KS18" s="6">
        <f>Deaths!KS9/'By Population Size'!$B18*100000</f>
        <v>77.071840599132614</v>
      </c>
      <c r="KT18" s="6">
        <f>Deaths!KT9/'By Population Size'!$B18*100000</f>
        <v>77.663609995797316</v>
      </c>
      <c r="KU18" s="6">
        <f>Deaths!KU9/'By Population Size'!$B18*100000</f>
        <v>78.152870539386228</v>
      </c>
      <c r="KV18" s="6">
        <f>Deaths!KV9/'By Population Size'!$B18*100000</f>
        <v>78.463420958586354</v>
      </c>
      <c r="KW18" s="6">
        <f>Deaths!KW9/'By Population Size'!$B18*100000</f>
        <v>78.799069415560197</v>
      </c>
      <c r="KX18" s="6">
        <f>Deaths!KX9/'By Population Size'!$B18*100000</f>
        <v>79.445873063728712</v>
      </c>
      <c r="KY18" s="6">
        <f>Deaths!KY9/'By Population Size'!$B18*100000</f>
        <v>80.132591663537369</v>
      </c>
      <c r="KZ18" s="6">
        <f>Deaths!KZ9/'By Population Size'!$B18*100000</f>
        <v>80.551093883764224</v>
      </c>
      <c r="LA18" s="6">
        <f>Deaths!LA9/'By Population Size'!$B18*100000</f>
        <v>81.021304109524891</v>
      </c>
      <c r="LB18" s="6">
        <f>Deaths!LB9/'By Population Size'!$B18*100000</f>
        <v>81.433456223808989</v>
      </c>
      <c r="LC18" s="6">
        <f>Deaths!LC9/'By Population Size'!$B18*100000</f>
        <v>81.747030502981858</v>
      </c>
      <c r="LD18" s="6">
        <f>Deaths!LD9/'By Population Size'!$B18*100000</f>
        <v>82.161299319246865</v>
      </c>
      <c r="LE18" s="6">
        <f>Deaths!LE9/'By Population Size'!$B18*100000</f>
        <v>82.934500314275823</v>
      </c>
      <c r="LF18" s="6">
        <f>Deaths!LF9/'By Population Size'!$B18*100000</f>
        <v>83.78722882658775</v>
      </c>
      <c r="LG18" s="6">
        <f>Deaths!LG9/'By Population Size'!$B18*100000</f>
        <v>84.682896150512562</v>
      </c>
      <c r="LH18" s="6">
        <f>Deaths!LH9/'By Population Size'!$B18*100000</f>
        <v>85.492081079217073</v>
      </c>
      <c r="LI18" s="6">
        <f>Deaths!LI9/'By Population Size'!$B18*100000</f>
        <v>86.200269084832158</v>
      </c>
      <c r="LJ18" s="6">
        <f>Deaths!LJ9/'By Population Size'!$B18*100000</f>
        <v>86.605768707176253</v>
      </c>
      <c r="LK18" s="6">
        <f>Deaths!LK9/'By Population Size'!$B18*100000</f>
        <v>87.097448338743348</v>
      </c>
      <c r="LL18" s="6">
        <f>Deaths!LL9/'By Population Size'!$B18*100000</f>
        <v>87.893933055562357</v>
      </c>
      <c r="LM18" s="6">
        <f>Deaths!LM9/'By Population Size'!$B18*100000</f>
        <v>88.855218140895573</v>
      </c>
      <c r="LN18" s="6">
        <f>Deaths!LN9/'By Population Size'!$B18*100000</f>
        <v>89.757235570763129</v>
      </c>
      <c r="LO18" s="6">
        <f>Deaths!LO9/'By Population Size'!$B18*100000</f>
        <v>90.790186137450206</v>
      </c>
      <c r="LP18" s="6">
        <f>Deaths!LP9/'By Population Size'!$B18*100000</f>
        <v>91.531636602765403</v>
      </c>
      <c r="LQ18" s="6">
        <f>Deaths!LQ9/'By Population Size'!$B18*100000</f>
        <v>92.016361356395208</v>
      </c>
      <c r="LR18" s="6">
        <f>Deaths!LR9/'By Population Size'!$B18*100000</f>
        <v>92.529510393768732</v>
      </c>
      <c r="LS18" s="6">
        <f>Deaths!LS9/'By Population Size'!$B18*100000</f>
        <v>93.465092669333671</v>
      </c>
      <c r="LT18" s="6">
        <f>Deaths!LT9/'By Population Size'!$B18*100000</f>
        <v>94.590270965189248</v>
      </c>
      <c r="LU18" s="6">
        <f>Deaths!LU9/'By Population Size'!$B18*100000</f>
        <v>95.63682890175366</v>
      </c>
      <c r="LV18" s="6">
        <f>Deaths!LV9/'By Population Size'!$B18*100000</f>
        <v>96.528565207713896</v>
      </c>
      <c r="LW18" s="6">
        <f>Deaths!LW9/'By Population Size'!$B18*100000</f>
        <v>97.325654696527465</v>
      </c>
      <c r="LX18" s="6">
        <f>Deaths!LX9/'By Population Size'!$B18*100000</f>
        <v>97.839106119898261</v>
      </c>
      <c r="LY18" s="6">
        <f>Deaths!LY9/'By Population Size'!$B18*100000</f>
        <v>98.436620850511176</v>
      </c>
      <c r="LZ18" s="6">
        <f>Deaths!LZ9/'By Population Size'!$B18*100000</f>
        <v>99.461104609274599</v>
      </c>
      <c r="MA18" s="6">
        <f>Deaths!MA9/'By Population Size'!$B18*100000</f>
        <v>100.50161482589351</v>
      </c>
      <c r="MB18" s="6">
        <f>Deaths!MB9/'By Population Size'!$B18*100000</f>
        <v>101.37430081402553</v>
      </c>
      <c r="MC18" s="6">
        <f>Deaths!MC9/'By Population Size'!$B18*100000</f>
        <v>101.79250064825511</v>
      </c>
      <c r="MD18" s="6">
        <f>Deaths!MD9/'By Population Size'!$B18*100000</f>
        <v>102.35675291916789</v>
      </c>
      <c r="ME18" s="6">
        <f>Deaths!ME9/'By Population Size'!$B18*100000</f>
        <v>102.78583864929932</v>
      </c>
      <c r="MF18" s="6">
        <f>Deaths!MF9/'By Population Size'!$B18*100000</f>
        <v>103.39907745177045</v>
      </c>
      <c r="MG18" s="6">
        <f>Deaths!MG9/'By Population Size'!$B18*100000</f>
        <v>104.49915770985231</v>
      </c>
      <c r="MH18" s="6">
        <f>Deaths!MH9/'By Population Size'!$B18*100000</f>
        <v>105.63129088364518</v>
      </c>
      <c r="MI18" s="6">
        <f>Deaths!MI9/'By Population Size'!$B18*100000</f>
        <v>106.667265310305</v>
      </c>
      <c r="MJ18" s="6">
        <f>Deaths!MJ9/'By Population Size'!$B18*100000</f>
        <v>107.30529976455257</v>
      </c>
      <c r="MK18" s="6">
        <f>Deaths!MK9/'By Population Size'!$B18*100000</f>
        <v>108.03677149195775</v>
      </c>
      <c r="ML18" s="6">
        <f>Deaths!ML9/'By Population Size'!$B18*100000</f>
        <v>108.44922599223914</v>
      </c>
      <c r="MM18" s="6">
        <f>Deaths!MM9/'By Population Size'!$B18*100000</f>
        <v>109.07304830461484</v>
      </c>
      <c r="MN18" s="6">
        <f>Deaths!MN9/'By Population Size'!$B18*100000</f>
        <v>110.16284743878938</v>
      </c>
      <c r="MO18" s="6">
        <f>Deaths!MO9/'By Population Size'!$B18*100000</f>
        <v>111.32642875629874</v>
      </c>
      <c r="MP18" s="6">
        <f>Deaths!MP9/'By Population Size'!$B18*100000</f>
        <v>112.50724607565266</v>
      </c>
      <c r="MQ18" s="6">
        <f>Deaths!MQ9/'By Population Size'!$B18*100000</f>
        <v>113.7192091527258</v>
      </c>
      <c r="MR18" s="6">
        <f>Deaths!MR9/'By Population Size'!$B18*100000</f>
        <v>114.70045171387909</v>
      </c>
      <c r="MS18" s="6">
        <f>Deaths!MS9/'By Population Size'!$B18*100000</f>
        <v>115.27528749469644</v>
      </c>
      <c r="MT18" s="6">
        <f>Deaths!MT9/'By Population Size'!$B18*100000</f>
        <v>115.88671198118395</v>
      </c>
      <c r="MU18" s="6">
        <f>Deaths!MU9/'By Population Size'!$B18*100000</f>
        <v>117.21751275518565</v>
      </c>
      <c r="MV18" s="6">
        <f>Deaths!MV9/'By Population Size'!$B18*100000</f>
        <v>118.41465891839238</v>
      </c>
      <c r="MW18" s="6">
        <f>Deaths!MW9/'By Population Size'!$B18*100000</f>
        <v>119.59547623774633</v>
      </c>
      <c r="MX18" s="6">
        <f>Deaths!MX9/'By Population Size'!$B18*100000</f>
        <v>120.74635734337015</v>
      </c>
      <c r="MY18" s="6">
        <f>Deaths!MY9/'By Population Size'!$B18*100000</f>
        <v>121.75814089024809</v>
      </c>
      <c r="MZ18" s="6">
        <f>Deaths!MZ9/'By Population Size'!$B18*100000</f>
        <v>122.2991094393708</v>
      </c>
      <c r="NA18" s="6">
        <f>Deaths!NA9/'By Population Size'!$B18*100000</f>
        <v>122.72970709948859</v>
      </c>
      <c r="NB18" s="6">
        <f>Deaths!NB9/'By Population Size'!$B18*100000</f>
        <v>123.54554452013315</v>
      </c>
      <c r="NC18" s="6">
        <f>Deaths!NC9/'By Population Size'!$B18*100000</f>
        <v>124.85578304632023</v>
      </c>
      <c r="ND18" s="6">
        <f>Deaths!ND9/'By Population Size'!$B18*100000</f>
        <v>126.10463721506076</v>
      </c>
      <c r="NE18" s="6">
        <f>Deaths!NE9/'By Population Size'!$B18*100000</f>
        <v>127.24039902082092</v>
      </c>
      <c r="NF18" s="6">
        <f>Deaths!NF9/'By Population Size'!$B18*100000</f>
        <v>128.23313224987061</v>
      </c>
      <c r="NG18" s="6">
        <f>Deaths!NG9/'By Population Size'!$B18*100000</f>
        <v>128.78377715090608</v>
      </c>
      <c r="NH18" s="6">
        <f>Deaths!NH9/'By Population Size'!$B18*100000</f>
        <v>129.36828928363622</v>
      </c>
      <c r="NI18" s="6">
        <f>Deaths!NI9/'By Population Size'!$B18*100000</f>
        <v>130.57511179875567</v>
      </c>
      <c r="NJ18" s="6">
        <f>Deaths!NJ9/'By Population Size'!$B18*100000</f>
        <v>131.75834820608782</v>
      </c>
      <c r="NK18" s="6">
        <f>Deaths!NK9/'By Population Size'!$B18*100000</f>
        <v>132.95912300126184</v>
      </c>
      <c r="NL18" s="6">
        <f>Deaths!NL9/'By Population Size'!$B18*100000</f>
        <v>134.03894339752634</v>
      </c>
      <c r="NM18" s="6">
        <f>Deaths!NM9/'By Population Size'!$B18*100000</f>
        <v>134.85901422213271</v>
      </c>
      <c r="NN18" s="6">
        <f>Deaths!NN9/'By Population Size'!$B18*100000</f>
        <v>135.39998277125542</v>
      </c>
      <c r="NO18" s="6">
        <f>Deaths!NO9/'By Population Size'!$B18*100000</f>
        <v>136.00898816976473</v>
      </c>
      <c r="NP18" s="6">
        <f>Deaths!NP9/'By Population Size'!$B18*100000</f>
        <v>137.04647452641092</v>
      </c>
      <c r="NQ18" s="6">
        <f>Deaths!NQ9/'By Population Size'!$B18*100000</f>
        <v>138.20340335198023</v>
      </c>
      <c r="NR18" s="6">
        <f>Deaths!NR9/'By Population Size'!$B18*100000</f>
        <v>139.32827926183853</v>
      </c>
      <c r="NS18" s="6">
        <f>Deaths!NS9/'By Population Size'!$B18*100000</f>
        <v>140.41112351807575</v>
      </c>
      <c r="NT18" s="6">
        <f>Deaths!NT9/'By Population Size'!$B18*100000</f>
        <v>141.1809982671347</v>
      </c>
      <c r="NU18" s="6">
        <f>Deaths!NU9/'By Population Size'!$B18*100000</f>
        <v>141.5783334675524</v>
      </c>
      <c r="NV18" s="6">
        <f>Deaths!NV9/'By Population Size'!$B18*100000</f>
        <v>142.05670811523945</v>
      </c>
      <c r="NW18" s="6">
        <f>Deaths!NW9/'By Population Size'!$B18*100000</f>
        <v>142.97354245897341</v>
      </c>
      <c r="NX18" s="6">
        <f>Deaths!NX9/'By Population Size'!$B18*100000</f>
        <v>143.96597330202582</v>
      </c>
      <c r="NY18" s="6">
        <f>Deaths!NY9/'By Population Size'!$B18*100000</f>
        <v>144.92060589541902</v>
      </c>
      <c r="NZ18" s="6">
        <f>Deaths!NZ9/'By Population Size'!$B18*100000</f>
        <v>145.79298949755375</v>
      </c>
      <c r="OA18" s="6">
        <f>Deaths!OA9/'By Population Size'!$B18*100000</f>
        <v>146.44584086566775</v>
      </c>
      <c r="OB18" s="6">
        <f>Deaths!OB9/'By Population Size'!$B18*100000</f>
        <v>146.77332490071518</v>
      </c>
      <c r="OC18" s="6">
        <f>Deaths!OC9/'By Population Size'!$B18*100000</f>
        <v>147.05787012414979</v>
      </c>
      <c r="OD18" s="6">
        <f>Deaths!OD9/'By Population Size'!$B18*100000</f>
        <v>147.58885993536245</v>
      </c>
      <c r="OE18" s="6">
        <f>Deaths!OE9/'By Population Size'!$B18*100000</f>
        <v>148.33242710265858</v>
      </c>
      <c r="OF18" s="6">
        <f>Deaths!OF9/'By Population Size'!$B18*100000</f>
        <v>149.1059304836848</v>
      </c>
      <c r="OG18" s="6">
        <f>Deaths!OG9/'By Population Size'!$B18*100000</f>
        <v>149.92418699230751</v>
      </c>
      <c r="OH18" s="6">
        <f>Deaths!OH9/'By Population Size'!$B18*100000</f>
        <v>150.4817867712803</v>
      </c>
    </row>
    <row r="19" spans="1:39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2021-02-21T11:32:06Z</dcterms:modified>
</cp:coreProperties>
</file>