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21C2874-CC6E-4368-8C7B-96866350E2E1}" xr6:coauthVersionLast="45" xr6:coauthVersionMax="45" xr10:uidLastSave="{00000000-0000-0000-0000-000000000000}"/>
  <bookViews>
    <workbookView xWindow="950" yWindow="193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F25" i="12" l="1"/>
  <c r="GF24" i="12"/>
  <c r="GF23" i="12"/>
  <c r="GF22" i="12"/>
  <c r="GF21" i="12"/>
  <c r="GF20" i="12"/>
  <c r="GF19" i="12"/>
  <c r="GF18" i="12"/>
  <c r="GF17" i="12"/>
  <c r="GF16" i="12"/>
  <c r="GF15" i="12"/>
  <c r="GF14" i="12"/>
  <c r="GF12" i="12"/>
  <c r="GF11" i="12"/>
  <c r="GF10" i="12"/>
  <c r="GF9" i="12"/>
  <c r="GF8" i="12"/>
  <c r="GF7" i="12"/>
  <c r="GF6" i="12"/>
  <c r="GF5" i="12"/>
  <c r="GF4" i="12"/>
  <c r="GF3" i="12"/>
  <c r="GF2" i="12"/>
  <c r="GF1" i="12"/>
  <c r="GE12" i="9"/>
  <c r="GE11" i="9"/>
  <c r="GE10" i="9"/>
  <c r="GE9" i="9"/>
  <c r="GE8" i="9"/>
  <c r="GE7" i="9"/>
  <c r="GE6" i="9"/>
  <c r="GE5" i="9"/>
  <c r="GE4" i="9"/>
  <c r="GE3" i="9"/>
  <c r="GE2" i="9"/>
  <c r="GE1" i="9"/>
  <c r="GE12" i="11"/>
  <c r="GE11" i="11"/>
  <c r="GE10" i="11"/>
  <c r="GE9" i="11"/>
  <c r="GE8" i="11"/>
  <c r="GE7" i="11"/>
  <c r="GE6" i="11"/>
  <c r="GE5" i="11"/>
  <c r="GE4" i="11"/>
  <c r="GE3" i="11"/>
  <c r="GE2" i="11"/>
  <c r="GE1" i="11"/>
  <c r="GF66" i="7"/>
  <c r="GF65" i="7"/>
  <c r="GF62" i="7"/>
  <c r="GF61" i="7"/>
  <c r="GF60" i="7"/>
  <c r="GF13" i="7"/>
  <c r="GF12" i="7"/>
  <c r="GF11" i="7"/>
  <c r="GF64" i="7" s="1"/>
  <c r="GF10" i="7"/>
  <c r="GF63" i="7" s="1"/>
  <c r="GF9" i="7"/>
  <c r="GF8" i="7"/>
  <c r="GF7" i="7"/>
  <c r="GF6" i="7"/>
  <c r="GF59" i="7" s="1"/>
  <c r="GF5" i="7"/>
  <c r="GF58" i="7" s="1"/>
  <c r="GF4" i="7"/>
  <c r="GF57" i="7" s="1"/>
  <c r="GF3" i="7"/>
  <c r="GF56" i="7" s="1"/>
  <c r="GF2" i="7"/>
  <c r="GF55" i="7" s="1"/>
  <c r="GF64" i="10"/>
  <c r="GF63" i="10"/>
  <c r="GF62" i="10"/>
  <c r="GF61" i="10"/>
  <c r="GF60" i="10"/>
  <c r="GF59" i="10"/>
  <c r="GF54" i="10"/>
  <c r="GF53" i="10"/>
  <c r="GF13" i="10"/>
  <c r="GF12" i="10"/>
  <c r="GF11" i="10"/>
  <c r="GF10" i="10"/>
  <c r="GF9" i="10"/>
  <c r="GF8" i="10"/>
  <c r="GF7" i="10"/>
  <c r="GF58" i="10" s="1"/>
  <c r="GF6" i="10"/>
  <c r="GF57" i="10" s="1"/>
  <c r="GF5" i="10"/>
  <c r="GF56" i="10" s="1"/>
  <c r="GF4" i="10"/>
  <c r="GF55" i="10" s="1"/>
  <c r="GF3" i="10"/>
  <c r="GF2" i="10"/>
  <c r="GF64" i="4"/>
  <c r="GF63" i="4"/>
  <c r="GF62" i="4"/>
  <c r="GF60" i="4"/>
  <c r="GF59" i="4"/>
  <c r="GF54" i="4"/>
  <c r="GF12" i="4"/>
  <c r="GF11" i="4"/>
  <c r="GF10" i="4"/>
  <c r="GF9" i="4"/>
  <c r="GF61" i="4" s="1"/>
  <c r="GF8" i="4"/>
  <c r="GF7" i="4"/>
  <c r="GF6" i="4"/>
  <c r="GF58" i="4" s="1"/>
  <c r="GF5" i="4"/>
  <c r="GF57" i="4" s="1"/>
  <c r="GF4" i="4"/>
  <c r="GF56" i="4" s="1"/>
  <c r="GF3" i="4"/>
  <c r="GF55" i="4" s="1"/>
  <c r="GF2" i="4"/>
  <c r="GF1" i="4"/>
  <c r="GF53" i="4" s="1"/>
  <c r="GH1" i="3"/>
  <c r="GH1" i="8"/>
  <c r="GH1" i="6"/>
  <c r="GE21" i="12" l="1"/>
  <c r="GE20" i="12"/>
  <c r="GE14" i="12"/>
  <c r="GE12" i="12"/>
  <c r="GE10" i="12"/>
  <c r="GE8" i="12"/>
  <c r="GE7" i="12"/>
  <c r="GE1" i="12"/>
  <c r="GD25" i="12"/>
  <c r="GD24" i="12"/>
  <c r="GD23" i="12"/>
  <c r="GD19" i="12"/>
  <c r="GD18" i="12"/>
  <c r="GD17" i="12"/>
  <c r="GD16" i="12"/>
  <c r="GD11" i="12"/>
  <c r="GD1" i="12"/>
  <c r="GD14" i="12" s="1"/>
  <c r="GD1" i="9"/>
  <c r="GC11" i="9"/>
  <c r="GC1" i="9"/>
  <c r="GD12" i="11"/>
  <c r="GD8" i="11"/>
  <c r="GD7" i="11"/>
  <c r="GD6" i="11"/>
  <c r="GD5" i="11"/>
  <c r="GD4" i="11"/>
  <c r="GD1" i="11"/>
  <c r="GC5" i="11"/>
  <c r="GC1" i="11"/>
  <c r="GE13" i="7"/>
  <c r="GE66" i="7" s="1"/>
  <c r="GE12" i="7"/>
  <c r="GE65" i="7" s="1"/>
  <c r="GE11" i="7"/>
  <c r="GE64" i="7" s="1"/>
  <c r="GE10" i="7"/>
  <c r="GE63" i="7" s="1"/>
  <c r="GE9" i="7"/>
  <c r="GE8" i="7"/>
  <c r="GE61" i="7" s="1"/>
  <c r="GE7" i="7"/>
  <c r="GE60" i="7" s="1"/>
  <c r="GE6" i="7"/>
  <c r="GE59" i="7" s="1"/>
  <c r="GE5" i="7"/>
  <c r="GE58" i="7" s="1"/>
  <c r="GE4" i="7"/>
  <c r="GE57" i="7" s="1"/>
  <c r="GE2" i="7"/>
  <c r="GE55" i="7" s="1"/>
  <c r="GD13" i="7"/>
  <c r="GC12" i="11" s="1"/>
  <c r="GD12" i="7"/>
  <c r="GC11" i="11" s="1"/>
  <c r="GD11" i="7"/>
  <c r="GC10" i="11" s="1"/>
  <c r="GD10" i="7"/>
  <c r="GC9" i="11" s="1"/>
  <c r="GD9" i="7"/>
  <c r="GD8" i="7"/>
  <c r="GD20" i="12" s="1"/>
  <c r="GD7" i="7"/>
  <c r="GD6" i="7"/>
  <c r="GD5" i="7"/>
  <c r="GD4" i="7"/>
  <c r="GD2" i="7"/>
  <c r="GD55" i="7" s="1"/>
  <c r="GE64" i="10"/>
  <c r="GE63" i="10"/>
  <c r="GE62" i="10"/>
  <c r="GE61" i="10"/>
  <c r="GE13" i="10"/>
  <c r="GE12" i="10"/>
  <c r="GE11" i="10"/>
  <c r="GE10" i="10"/>
  <c r="GE9" i="10"/>
  <c r="GE60" i="10" s="1"/>
  <c r="GE8" i="10"/>
  <c r="GE59" i="10" s="1"/>
  <c r="GE7" i="10"/>
  <c r="GE58" i="10" s="1"/>
  <c r="GE6" i="10"/>
  <c r="GE5" i="10"/>
  <c r="GE4" i="10"/>
  <c r="GE3" i="10"/>
  <c r="GE2" i="10"/>
  <c r="GE53" i="10" s="1"/>
  <c r="GD13" i="10"/>
  <c r="GD12" i="10"/>
  <c r="GD11" i="10"/>
  <c r="GD10" i="10"/>
  <c r="GD9" i="10"/>
  <c r="GD8" i="10"/>
  <c r="GD7" i="10"/>
  <c r="GD6" i="10"/>
  <c r="GD5" i="10"/>
  <c r="GC4" i="11" s="1"/>
  <c r="GD4" i="10"/>
  <c r="GC3" i="11" s="1"/>
  <c r="GD3" i="10"/>
  <c r="GD2" i="10"/>
  <c r="GD53" i="10" s="1"/>
  <c r="GE60" i="4"/>
  <c r="GE59" i="4"/>
  <c r="GE12" i="4"/>
  <c r="GE11" i="4"/>
  <c r="GE11" i="12" s="1"/>
  <c r="GE10" i="4"/>
  <c r="GE9" i="4"/>
  <c r="GE9" i="12" s="1"/>
  <c r="GE8" i="4"/>
  <c r="GD8" i="9" s="1"/>
  <c r="GE7" i="4"/>
  <c r="GD7" i="9" s="1"/>
  <c r="GE6" i="4"/>
  <c r="GE5" i="4"/>
  <c r="GE57" i="4" s="1"/>
  <c r="GE4" i="4"/>
  <c r="GD4" i="9" s="1"/>
  <c r="GE3" i="4"/>
  <c r="GE55" i="4" s="1"/>
  <c r="GE2" i="4"/>
  <c r="GE1" i="4"/>
  <c r="GE53" i="4" s="1"/>
  <c r="GD12" i="4"/>
  <c r="GD12" i="12" s="1"/>
  <c r="GD11" i="4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3" i="4" s="1"/>
  <c r="GG1" i="3"/>
  <c r="GE3" i="7" s="1"/>
  <c r="GF1" i="3"/>
  <c r="GD3" i="7" s="1"/>
  <c r="GG1" i="8"/>
  <c r="GF1" i="8"/>
  <c r="GG1" i="6"/>
  <c r="GF1" i="6"/>
  <c r="GD2" i="4" s="1"/>
  <c r="GD62" i="7" l="1"/>
  <c r="GD15" i="12"/>
  <c r="GC2" i="11"/>
  <c r="GE56" i="7"/>
  <c r="GE15" i="12"/>
  <c r="GD21" i="12"/>
  <c r="GD22" i="12"/>
  <c r="GC9" i="9"/>
  <c r="GE25" i="12"/>
  <c r="GD10" i="9"/>
  <c r="GD11" i="9"/>
  <c r="GE22" i="12"/>
  <c r="GC7" i="11"/>
  <c r="GE23" i="12"/>
  <c r="GD12" i="9"/>
  <c r="GD2" i="11"/>
  <c r="GC8" i="11"/>
  <c r="GE24" i="12"/>
  <c r="GD3" i="11"/>
  <c r="GE62" i="7"/>
  <c r="GD10" i="11"/>
  <c r="GD64" i="7"/>
  <c r="GE16" i="12"/>
  <c r="GE17" i="12"/>
  <c r="GE18" i="12"/>
  <c r="GD9" i="11"/>
  <c r="GE19" i="12"/>
  <c r="GD11" i="11"/>
  <c r="GD58" i="10"/>
  <c r="GD61" i="10"/>
  <c r="GE54" i="10"/>
  <c r="GE56" i="10"/>
  <c r="GD59" i="10"/>
  <c r="GE55" i="10"/>
  <c r="GE57" i="10"/>
  <c r="GC6" i="11"/>
  <c r="GD59" i="4"/>
  <c r="GC2" i="9"/>
  <c r="GD2" i="12"/>
  <c r="GC6" i="9"/>
  <c r="GC7" i="9"/>
  <c r="GC8" i="9"/>
  <c r="GC10" i="9"/>
  <c r="GC12" i="9"/>
  <c r="GD4" i="12"/>
  <c r="GE58" i="4"/>
  <c r="GD3" i="9"/>
  <c r="GD7" i="12"/>
  <c r="GE54" i="4"/>
  <c r="GD5" i="9"/>
  <c r="GE2" i="12"/>
  <c r="GD3" i="12"/>
  <c r="GE61" i="4"/>
  <c r="GD6" i="9"/>
  <c r="GE3" i="12"/>
  <c r="GE63" i="4"/>
  <c r="GC4" i="9"/>
  <c r="GE5" i="12"/>
  <c r="GE56" i="4"/>
  <c r="GD5" i="12"/>
  <c r="GD2" i="9"/>
  <c r="GD8" i="12"/>
  <c r="GE62" i="4"/>
  <c r="GC3" i="9"/>
  <c r="GE4" i="12"/>
  <c r="GE64" i="4"/>
  <c r="GC5" i="9"/>
  <c r="GD9" i="9"/>
  <c r="GE6" i="12"/>
  <c r="GC23" i="12"/>
  <c r="GC22" i="12"/>
  <c r="GC21" i="12"/>
  <c r="GC11" i="12"/>
  <c r="GC9" i="12"/>
  <c r="GC1" i="12"/>
  <c r="GC14" i="12" s="1"/>
  <c r="GB1" i="9"/>
  <c r="GB1" i="11"/>
  <c r="GC13" i="7"/>
  <c r="GD66" i="7" s="1"/>
  <c r="GC12" i="7"/>
  <c r="GD65" i="7" s="1"/>
  <c r="GC11" i="7"/>
  <c r="GC10" i="7"/>
  <c r="GB9" i="11" s="1"/>
  <c r="GC9" i="7"/>
  <c r="GC8" i="7"/>
  <c r="GB7" i="9" s="1"/>
  <c r="GC7" i="7"/>
  <c r="GD60" i="7" s="1"/>
  <c r="GC6" i="7"/>
  <c r="GD59" i="7" s="1"/>
  <c r="GC5" i="7"/>
  <c r="GD58" i="7" s="1"/>
  <c r="GC4" i="7"/>
  <c r="GC16" i="12" s="1"/>
  <c r="GC2" i="7"/>
  <c r="GC55" i="7" s="1"/>
  <c r="GC13" i="10"/>
  <c r="GC12" i="10"/>
  <c r="GC11" i="10"/>
  <c r="GD62" i="10" s="1"/>
  <c r="GC10" i="10"/>
  <c r="GC9" i="10"/>
  <c r="GD60" i="10" s="1"/>
  <c r="GC8" i="10"/>
  <c r="GC7" i="10"/>
  <c r="GC6" i="10"/>
  <c r="GC5" i="10"/>
  <c r="GC4" i="10"/>
  <c r="GD55" i="10" s="1"/>
  <c r="GC2" i="10"/>
  <c r="GC53" i="10" s="1"/>
  <c r="GC12" i="4"/>
  <c r="GD64" i="4" s="1"/>
  <c r="GC11" i="4"/>
  <c r="GC10" i="4"/>
  <c r="GD62" i="4" s="1"/>
  <c r="GC9" i="4"/>
  <c r="GD61" i="4" s="1"/>
  <c r="GC8" i="4"/>
  <c r="GD60" i="4" s="1"/>
  <c r="GC7" i="4"/>
  <c r="GC7" i="12" s="1"/>
  <c r="GC6" i="4"/>
  <c r="GD58" i="4" s="1"/>
  <c r="GC5" i="4"/>
  <c r="GD57" i="4" s="1"/>
  <c r="GC4" i="4"/>
  <c r="GD56" i="4" s="1"/>
  <c r="GC3" i="4"/>
  <c r="GD55" i="4" s="1"/>
  <c r="GC1" i="4"/>
  <c r="GC53" i="4" s="1"/>
  <c r="GE1" i="3"/>
  <c r="GC3" i="7" s="1"/>
  <c r="GD56" i="7" s="1"/>
  <c r="GE1" i="8"/>
  <c r="GC3" i="10" s="1"/>
  <c r="GD54" i="10" s="1"/>
  <c r="GE1" i="6"/>
  <c r="GC2" i="4" s="1"/>
  <c r="GD54" i="4" s="1"/>
  <c r="GC25" i="12" l="1"/>
  <c r="GD61" i="7"/>
  <c r="GC24" i="12"/>
  <c r="GB4" i="11"/>
  <c r="GB5" i="11"/>
  <c r="GD63" i="7"/>
  <c r="GC18" i="12"/>
  <c r="GD57" i="7"/>
  <c r="GC17" i="12"/>
  <c r="GD57" i="10"/>
  <c r="GB11" i="11"/>
  <c r="GD63" i="10"/>
  <c r="GD56" i="10"/>
  <c r="GB12" i="11"/>
  <c r="GD64" i="10"/>
  <c r="GC12" i="12"/>
  <c r="GB8" i="9"/>
  <c r="GB9" i="9"/>
  <c r="GB12" i="9"/>
  <c r="GB4" i="9"/>
  <c r="GB11" i="9"/>
  <c r="GD63" i="4"/>
  <c r="GC8" i="12"/>
  <c r="GC15" i="12"/>
  <c r="GB7" i="11"/>
  <c r="GB3" i="9"/>
  <c r="GB6" i="9"/>
  <c r="GB8" i="11"/>
  <c r="GB10" i="9"/>
  <c r="GC19" i="12"/>
  <c r="GB10" i="11"/>
  <c r="GC20" i="12"/>
  <c r="GB2" i="11"/>
  <c r="GC57" i="10"/>
  <c r="GB6" i="11"/>
  <c r="GB3" i="11"/>
  <c r="GB2" i="9"/>
  <c r="GC2" i="12"/>
  <c r="GC10" i="12"/>
  <c r="GC3" i="12"/>
  <c r="GB5" i="9"/>
  <c r="GC4" i="12"/>
  <c r="GC5" i="12"/>
  <c r="GC6" i="12"/>
  <c r="GB22" i="12"/>
  <c r="GB1" i="12"/>
  <c r="GB14" i="12" s="1"/>
  <c r="GA1" i="12"/>
  <c r="GA14" i="12" s="1"/>
  <c r="FZ24" i="12"/>
  <c r="FZ23" i="12"/>
  <c r="FZ11" i="12"/>
  <c r="FZ1" i="12"/>
  <c r="FZ14" i="12" s="1"/>
  <c r="FY24" i="12"/>
  <c r="FY21" i="12"/>
  <c r="FY20" i="12"/>
  <c r="FY1" i="12"/>
  <c r="FY14" i="12" s="1"/>
  <c r="GA1" i="9"/>
  <c r="FZ1" i="9"/>
  <c r="FY1" i="9"/>
  <c r="FX1" i="9"/>
  <c r="GA1" i="11"/>
  <c r="FZ9" i="11"/>
  <c r="FZ1" i="11"/>
  <c r="FY1" i="11"/>
  <c r="FX1" i="11"/>
  <c r="GB13" i="7"/>
  <c r="GC66" i="7" s="1"/>
  <c r="GB12" i="7"/>
  <c r="GB24" i="12" s="1"/>
  <c r="GB11" i="7"/>
  <c r="GB23" i="12" s="1"/>
  <c r="GB10" i="7"/>
  <c r="GC63" i="7" s="1"/>
  <c r="GB9" i="7"/>
  <c r="GB8" i="7"/>
  <c r="GC61" i="7" s="1"/>
  <c r="GB7" i="7"/>
  <c r="GC60" i="7" s="1"/>
  <c r="GB6" i="7"/>
  <c r="GB18" i="12" s="1"/>
  <c r="GB5" i="7"/>
  <c r="GB17" i="12" s="1"/>
  <c r="GB4" i="7"/>
  <c r="GC57" i="7" s="1"/>
  <c r="GB2" i="7"/>
  <c r="GB55" i="7" s="1"/>
  <c r="GA13" i="7"/>
  <c r="GA25" i="12" s="1"/>
  <c r="GA12" i="7"/>
  <c r="GA11" i="7"/>
  <c r="GA10" i="7"/>
  <c r="GA22" i="12" s="1"/>
  <c r="GA9" i="7"/>
  <c r="GA21" i="12" s="1"/>
  <c r="GA8" i="7"/>
  <c r="GA20" i="12" s="1"/>
  <c r="GA7" i="7"/>
  <c r="GA60" i="7" s="1"/>
  <c r="GA6" i="7"/>
  <c r="GA59" i="7" s="1"/>
  <c r="GA5" i="7"/>
  <c r="GA4" i="7"/>
  <c r="GA2" i="7"/>
  <c r="GA55" i="7" s="1"/>
  <c r="FZ13" i="7"/>
  <c r="FZ25" i="12" s="1"/>
  <c r="FZ12" i="7"/>
  <c r="FZ11" i="7"/>
  <c r="FZ10" i="7"/>
  <c r="FZ22" i="12" s="1"/>
  <c r="FZ9" i="7"/>
  <c r="FZ21" i="12" s="1"/>
  <c r="FZ8" i="7"/>
  <c r="FZ20" i="12" s="1"/>
  <c r="FZ7" i="7"/>
  <c r="FZ6" i="7"/>
  <c r="FZ5" i="7"/>
  <c r="FZ4" i="7"/>
  <c r="FZ57" i="7" s="1"/>
  <c r="FZ2" i="7"/>
  <c r="FZ55" i="7" s="1"/>
  <c r="FY13" i="7"/>
  <c r="FY12" i="7"/>
  <c r="FY11" i="7"/>
  <c r="FY23" i="12" s="1"/>
  <c r="FY10" i="7"/>
  <c r="FY22" i="12" s="1"/>
  <c r="FY9" i="7"/>
  <c r="FY8" i="7"/>
  <c r="FY7" i="7"/>
  <c r="FY6" i="7"/>
  <c r="FY5" i="7"/>
  <c r="FY17" i="12" s="1"/>
  <c r="FY4" i="7"/>
  <c r="FY2" i="7"/>
  <c r="FY55" i="7" s="1"/>
  <c r="GB13" i="10"/>
  <c r="GC64" i="10" s="1"/>
  <c r="GB12" i="10"/>
  <c r="GB11" i="10"/>
  <c r="GB10" i="10"/>
  <c r="GB9" i="10"/>
  <c r="GC60" i="10" s="1"/>
  <c r="GB8" i="10"/>
  <c r="GB7" i="10"/>
  <c r="GB6" i="10"/>
  <c r="GB5" i="10"/>
  <c r="GC56" i="10" s="1"/>
  <c r="GB4" i="10"/>
  <c r="GB2" i="10"/>
  <c r="GB53" i="10" s="1"/>
  <c r="GA13" i="10"/>
  <c r="GA12" i="10"/>
  <c r="GA63" i="10" s="1"/>
  <c r="GA11" i="10"/>
  <c r="FZ10" i="11" s="1"/>
  <c r="GA10" i="10"/>
  <c r="GA9" i="10"/>
  <c r="GA8" i="10"/>
  <c r="GA7" i="10"/>
  <c r="GA6" i="10"/>
  <c r="GA5" i="10"/>
  <c r="GA4" i="10"/>
  <c r="GA2" i="10"/>
  <c r="GA53" i="10" s="1"/>
  <c r="FZ13" i="10"/>
  <c r="FZ12" i="10"/>
  <c r="FZ11" i="10"/>
  <c r="FZ10" i="10"/>
  <c r="FZ9" i="10"/>
  <c r="FZ8" i="10"/>
  <c r="FY7" i="11" s="1"/>
  <c r="FZ7" i="10"/>
  <c r="FZ6" i="10"/>
  <c r="FZ5" i="10"/>
  <c r="FZ4" i="10"/>
  <c r="FZ2" i="10"/>
  <c r="FZ53" i="10" s="1"/>
  <c r="FY13" i="10"/>
  <c r="FY12" i="10"/>
  <c r="FX11" i="11" s="1"/>
  <c r="FY11" i="10"/>
  <c r="FX10" i="11" s="1"/>
  <c r="FY10" i="10"/>
  <c r="FY9" i="10"/>
  <c r="FY8" i="10"/>
  <c r="FY7" i="10"/>
  <c r="FY6" i="10"/>
  <c r="FY5" i="10"/>
  <c r="FY4" i="10"/>
  <c r="FY2" i="10"/>
  <c r="FY53" i="10" s="1"/>
  <c r="GB12" i="4"/>
  <c r="GB11" i="4"/>
  <c r="GC63" i="4" s="1"/>
  <c r="GB10" i="4"/>
  <c r="GB10" i="12" s="1"/>
  <c r="GB9" i="4"/>
  <c r="GB9" i="12" s="1"/>
  <c r="GB8" i="4"/>
  <c r="GB7" i="4"/>
  <c r="GB7" i="12" s="1"/>
  <c r="GB6" i="4"/>
  <c r="GC58" i="4" s="1"/>
  <c r="GB5" i="4"/>
  <c r="GC57" i="4" s="1"/>
  <c r="GB4" i="4"/>
  <c r="GC56" i="4" s="1"/>
  <c r="GB3" i="4"/>
  <c r="GC55" i="4" s="1"/>
  <c r="GB1" i="4"/>
  <c r="GB53" i="4" s="1"/>
  <c r="GA12" i="4"/>
  <c r="GA12" i="12" s="1"/>
  <c r="GA11" i="4"/>
  <c r="GA10" i="4"/>
  <c r="GA10" i="12" s="1"/>
  <c r="GA9" i="4"/>
  <c r="GA8" i="4"/>
  <c r="GA7" i="4"/>
  <c r="GA6" i="4"/>
  <c r="GA5" i="4"/>
  <c r="GA4" i="4"/>
  <c r="GA3" i="4"/>
  <c r="GA55" i="4" s="1"/>
  <c r="GA1" i="4"/>
  <c r="GA53" i="4" s="1"/>
  <c r="FZ12" i="4"/>
  <c r="FY12" i="9" s="1"/>
  <c r="FZ11" i="4"/>
  <c r="FY11" i="9" s="1"/>
  <c r="FZ10" i="4"/>
  <c r="FZ10" i="12" s="1"/>
  <c r="FZ9" i="4"/>
  <c r="FZ8" i="4"/>
  <c r="FZ8" i="12" s="1"/>
  <c r="FZ7" i="4"/>
  <c r="FZ7" i="12" s="1"/>
  <c r="FZ6" i="4"/>
  <c r="FZ5" i="4"/>
  <c r="FZ4" i="4"/>
  <c r="FY4" i="9" s="1"/>
  <c r="FZ3" i="4"/>
  <c r="FZ1" i="4"/>
  <c r="FZ53" i="4" s="1"/>
  <c r="FY12" i="4"/>
  <c r="FY11" i="4"/>
  <c r="FY11" i="12" s="1"/>
  <c r="FY10" i="4"/>
  <c r="FY10" i="12" s="1"/>
  <c r="FY9" i="4"/>
  <c r="FY8" i="4"/>
  <c r="FZ60" i="4" s="1"/>
  <c r="FY7" i="4"/>
  <c r="FY6" i="4"/>
  <c r="FY5" i="4"/>
  <c r="FY5" i="12" s="1"/>
  <c r="FY4" i="4"/>
  <c r="FY3" i="4"/>
  <c r="FY3" i="12" s="1"/>
  <c r="FY1" i="4"/>
  <c r="FY53" i="4" s="1"/>
  <c r="GD1" i="3"/>
  <c r="GB3" i="7" s="1"/>
  <c r="GC56" i="7" s="1"/>
  <c r="GC1" i="3"/>
  <c r="GA3" i="7" s="1"/>
  <c r="GB1" i="3"/>
  <c r="FZ3" i="7" s="1"/>
  <c r="GA1" i="3"/>
  <c r="FY3" i="7" s="1"/>
  <c r="GD1" i="8"/>
  <c r="GB3" i="10" s="1"/>
  <c r="GC54" i="10" s="1"/>
  <c r="GC1" i="8"/>
  <c r="GA3" i="10" s="1"/>
  <c r="GA54" i="10" s="1"/>
  <c r="GB1" i="8"/>
  <c r="FZ3" i="10" s="1"/>
  <c r="GA1" i="8"/>
  <c r="FY3" i="10" s="1"/>
  <c r="GD1" i="6"/>
  <c r="GB2" i="4" s="1"/>
  <c r="GC54" i="4" s="1"/>
  <c r="GC1" i="6"/>
  <c r="GA2" i="4" s="1"/>
  <c r="GB1" i="6"/>
  <c r="FZ2" i="4" s="1"/>
  <c r="GA1" i="6"/>
  <c r="FY2" i="4" s="1"/>
  <c r="GA56" i="7" l="1"/>
  <c r="FX6" i="11"/>
  <c r="FX7" i="11"/>
  <c r="GB62" i="7"/>
  <c r="GC59" i="7"/>
  <c r="FY10" i="11"/>
  <c r="FZ62" i="7"/>
  <c r="GC58" i="7"/>
  <c r="GB63" i="7"/>
  <c r="FZ60" i="7"/>
  <c r="GB64" i="7"/>
  <c r="GA65" i="7"/>
  <c r="FZ19" i="12"/>
  <c r="GA57" i="10"/>
  <c r="GA61" i="10"/>
  <c r="GA64" i="10"/>
  <c r="FZ60" i="10"/>
  <c r="FX8" i="11"/>
  <c r="GC59" i="4"/>
  <c r="GC61" i="4"/>
  <c r="GB59" i="4"/>
  <c r="GA61" i="4"/>
  <c r="FX10" i="9"/>
  <c r="GA64" i="4"/>
  <c r="FZ58" i="7"/>
  <c r="FZ7" i="11"/>
  <c r="FZ59" i="7"/>
  <c r="FZ6" i="9"/>
  <c r="GA64" i="7"/>
  <c r="GA23" i="12"/>
  <c r="GA24" i="12"/>
  <c r="GC62" i="7"/>
  <c r="GA63" i="7"/>
  <c r="GB65" i="7"/>
  <c r="FY5" i="9"/>
  <c r="FZ65" i="7"/>
  <c r="GA66" i="7"/>
  <c r="GB66" i="7"/>
  <c r="FZ63" i="7"/>
  <c r="FZ64" i="7"/>
  <c r="FY6" i="9"/>
  <c r="GC64" i="7"/>
  <c r="GB25" i="12"/>
  <c r="FY9" i="9"/>
  <c r="FZ8" i="11"/>
  <c r="GC65" i="7"/>
  <c r="GB55" i="10"/>
  <c r="GB57" i="10"/>
  <c r="GB58" i="10"/>
  <c r="FZ64" i="10"/>
  <c r="GB59" i="10"/>
  <c r="GC59" i="10"/>
  <c r="GA56" i="10"/>
  <c r="GB61" i="10"/>
  <c r="GC61" i="10"/>
  <c r="GC58" i="10"/>
  <c r="GB62" i="10"/>
  <c r="GC62" i="10"/>
  <c r="FZ55" i="10"/>
  <c r="GA58" i="10"/>
  <c r="GA11" i="11"/>
  <c r="GC63" i="10"/>
  <c r="GC55" i="10"/>
  <c r="FZ56" i="10"/>
  <c r="GA60" i="10"/>
  <c r="GA12" i="11"/>
  <c r="GB63" i="4"/>
  <c r="GB11" i="12"/>
  <c r="FZ12" i="9"/>
  <c r="FZ59" i="4"/>
  <c r="GB12" i="12"/>
  <c r="GC64" i="4"/>
  <c r="GA11" i="9"/>
  <c r="GA12" i="9"/>
  <c r="GA11" i="12"/>
  <c r="GC62" i="4"/>
  <c r="GA56" i="4"/>
  <c r="GA57" i="4"/>
  <c r="GA8" i="9"/>
  <c r="GC60" i="4"/>
  <c r="FZ55" i="4"/>
  <c r="GB60" i="4"/>
  <c r="FY2" i="9"/>
  <c r="FZ7" i="9"/>
  <c r="GB4" i="12"/>
  <c r="GB64" i="4"/>
  <c r="GA60" i="4"/>
  <c r="GA62" i="4"/>
  <c r="FY15" i="12"/>
  <c r="GB56" i="7"/>
  <c r="GB15" i="12"/>
  <c r="FZ3" i="11"/>
  <c r="GB57" i="7"/>
  <c r="FZ12" i="11"/>
  <c r="GB58" i="7"/>
  <c r="FZ8" i="9"/>
  <c r="GA58" i="7"/>
  <c r="GA61" i="7"/>
  <c r="GB59" i="7"/>
  <c r="FX4" i="11"/>
  <c r="GA4" i="11"/>
  <c r="FY25" i="12"/>
  <c r="GB60" i="7"/>
  <c r="GA8" i="11"/>
  <c r="GA57" i="7"/>
  <c r="FX5" i="11"/>
  <c r="GB61" i="7"/>
  <c r="FX12" i="11"/>
  <c r="GA10" i="9"/>
  <c r="GB16" i="12"/>
  <c r="FY5" i="11"/>
  <c r="FZ15" i="12"/>
  <c r="FY63" i="7"/>
  <c r="FZ66" i="7"/>
  <c r="FY6" i="11"/>
  <c r="FZ16" i="12"/>
  <c r="GA17" i="12"/>
  <c r="GB19" i="12"/>
  <c r="GA15" i="12"/>
  <c r="GA16" i="12"/>
  <c r="FY64" i="7"/>
  <c r="FY8" i="11"/>
  <c r="FZ17" i="12"/>
  <c r="GA18" i="12"/>
  <c r="GB20" i="12"/>
  <c r="FZ61" i="7"/>
  <c r="GA62" i="7"/>
  <c r="FY9" i="11"/>
  <c r="FY3" i="9"/>
  <c r="FY16" i="12"/>
  <c r="FZ18" i="12"/>
  <c r="GA19" i="12"/>
  <c r="GB21" i="12"/>
  <c r="FY12" i="11"/>
  <c r="FY8" i="9"/>
  <c r="FY18" i="12"/>
  <c r="FY10" i="9"/>
  <c r="FY19" i="12"/>
  <c r="FZ56" i="7"/>
  <c r="GB54" i="10"/>
  <c r="GA2" i="11"/>
  <c r="FX2" i="11"/>
  <c r="FX9" i="11"/>
  <c r="GA5" i="11"/>
  <c r="GA62" i="10"/>
  <c r="FZ2" i="11"/>
  <c r="GA6" i="11"/>
  <c r="FZ61" i="10"/>
  <c r="GA7" i="11"/>
  <c r="FZ54" i="10"/>
  <c r="FZ62" i="10"/>
  <c r="GB56" i="10"/>
  <c r="FZ4" i="11"/>
  <c r="FZ63" i="10"/>
  <c r="GB63" i="10"/>
  <c r="FZ5" i="11"/>
  <c r="GA9" i="11"/>
  <c r="GA59" i="10"/>
  <c r="GB64" i="10"/>
  <c r="FY2" i="11"/>
  <c r="FZ6" i="11"/>
  <c r="GA10" i="11"/>
  <c r="FZ59" i="10"/>
  <c r="FY3" i="11"/>
  <c r="FY4" i="11"/>
  <c r="GA55" i="10"/>
  <c r="FX3" i="11"/>
  <c r="FZ11" i="11"/>
  <c r="FZ57" i="10"/>
  <c r="GB60" i="10"/>
  <c r="FY11" i="11"/>
  <c r="GA3" i="11"/>
  <c r="FZ58" i="10"/>
  <c r="FY2" i="12"/>
  <c r="FX2" i="9"/>
  <c r="FZ2" i="9"/>
  <c r="GA54" i="4"/>
  <c r="GA2" i="12"/>
  <c r="GB8" i="12"/>
  <c r="FZ9" i="12"/>
  <c r="GA58" i="4"/>
  <c r="GB56" i="4"/>
  <c r="FZ9" i="9"/>
  <c r="FZ10" i="9"/>
  <c r="GA3" i="12"/>
  <c r="FZ56" i="4"/>
  <c r="GB58" i="4"/>
  <c r="FX3" i="9"/>
  <c r="FY7" i="9"/>
  <c r="FZ11" i="9"/>
  <c r="FZ12" i="12"/>
  <c r="GA4" i="12"/>
  <c r="FY4" i="12"/>
  <c r="GA5" i="12"/>
  <c r="FX5" i="9"/>
  <c r="GA6" i="12"/>
  <c r="FZ58" i="4"/>
  <c r="FX4" i="9"/>
  <c r="FZ61" i="4"/>
  <c r="GB61" i="4"/>
  <c r="FX6" i="9"/>
  <c r="FZ54" i="4"/>
  <c r="GB54" i="4"/>
  <c r="GB55" i="4"/>
  <c r="GB57" i="4"/>
  <c r="FZ63" i="4"/>
  <c r="FX8" i="9"/>
  <c r="GA4" i="9"/>
  <c r="FY8" i="12"/>
  <c r="GA9" i="12"/>
  <c r="GA2" i="9"/>
  <c r="FY6" i="12"/>
  <c r="GA7" i="12"/>
  <c r="FZ62" i="4"/>
  <c r="GB62" i="4"/>
  <c r="FX7" i="9"/>
  <c r="GA3" i="9"/>
  <c r="FY7" i="12"/>
  <c r="GA8" i="12"/>
  <c r="FZ64" i="4"/>
  <c r="GA59" i="4"/>
  <c r="FX9" i="9"/>
  <c r="GA5" i="9"/>
  <c r="FY9" i="12"/>
  <c r="FZ2" i="12"/>
  <c r="GB2" i="12"/>
  <c r="FZ57" i="4"/>
  <c r="GA6" i="9"/>
  <c r="FZ3" i="12"/>
  <c r="GB3" i="12"/>
  <c r="FX11" i="9"/>
  <c r="FZ3" i="9"/>
  <c r="GA7" i="9"/>
  <c r="FZ4" i="12"/>
  <c r="GA63" i="4"/>
  <c r="FX12" i="9"/>
  <c r="FZ4" i="9"/>
  <c r="FY12" i="12"/>
  <c r="FZ5" i="12"/>
  <c r="GB5" i="12"/>
  <c r="FZ5" i="9"/>
  <c r="GA9" i="9"/>
  <c r="FZ6" i="12"/>
  <c r="GB6" i="12"/>
  <c r="FX1" i="12"/>
  <c r="FX14" i="12" s="1"/>
  <c r="FW1" i="9"/>
  <c r="FW1" i="11"/>
  <c r="FX13" i="7"/>
  <c r="FY66" i="7" s="1"/>
  <c r="FX12" i="7"/>
  <c r="FY65" i="7" s="1"/>
  <c r="FX11" i="7"/>
  <c r="FX23" i="12" s="1"/>
  <c r="FX10" i="7"/>
  <c r="FX22" i="12" s="1"/>
  <c r="FX9" i="7"/>
  <c r="FX21" i="12" s="1"/>
  <c r="FX8" i="7"/>
  <c r="FY61" i="7" s="1"/>
  <c r="FX7" i="7"/>
  <c r="FY60" i="7" s="1"/>
  <c r="FX6" i="7"/>
  <c r="FY59" i="7" s="1"/>
  <c r="FX5" i="7"/>
  <c r="FY58" i="7" s="1"/>
  <c r="FX4" i="7"/>
  <c r="FX16" i="12" s="1"/>
  <c r="FX2" i="7"/>
  <c r="FX55" i="7" s="1"/>
  <c r="FX13" i="10"/>
  <c r="FY64" i="10" s="1"/>
  <c r="FX12" i="10"/>
  <c r="FY63" i="10" s="1"/>
  <c r="FX11" i="10"/>
  <c r="FY62" i="10" s="1"/>
  <c r="FX10" i="10"/>
  <c r="FY61" i="10" s="1"/>
  <c r="FX9" i="10"/>
  <c r="FY60" i="10" s="1"/>
  <c r="FX8" i="10"/>
  <c r="FX7" i="10"/>
  <c r="FY58" i="10" s="1"/>
  <c r="FX6" i="10"/>
  <c r="FY57" i="10" s="1"/>
  <c r="FX5" i="10"/>
  <c r="FY56" i="10" s="1"/>
  <c r="FX4" i="10"/>
  <c r="FY55" i="10" s="1"/>
  <c r="FX2" i="10"/>
  <c r="FX53" i="10" s="1"/>
  <c r="FX12" i="4"/>
  <c r="FX11" i="4"/>
  <c r="FX10" i="4"/>
  <c r="FX10" i="12" s="1"/>
  <c r="FX9" i="4"/>
  <c r="FW9" i="9" s="1"/>
  <c r="FX8" i="4"/>
  <c r="FX7" i="4"/>
  <c r="FX7" i="12" s="1"/>
  <c r="FX6" i="4"/>
  <c r="FY58" i="4" s="1"/>
  <c r="FX5" i="4"/>
  <c r="FX5" i="12" s="1"/>
  <c r="FX4" i="4"/>
  <c r="FY56" i="4" s="1"/>
  <c r="FX3" i="4"/>
  <c r="FY55" i="4" s="1"/>
  <c r="FX1" i="4"/>
  <c r="FX53" i="4" s="1"/>
  <c r="FZ1" i="3"/>
  <c r="FX3" i="7" s="1"/>
  <c r="FY56" i="7" s="1"/>
  <c r="FZ1" i="8"/>
  <c r="FX3" i="10" s="1"/>
  <c r="FY54" i="10" s="1"/>
  <c r="FZ1" i="6"/>
  <c r="FX2" i="4" s="1"/>
  <c r="FY54" i="4" s="1"/>
  <c r="FW12" i="9" l="1"/>
  <c r="FX24" i="12"/>
  <c r="FX25" i="12"/>
  <c r="FY57" i="4"/>
  <c r="FX20" i="12"/>
  <c r="FW8" i="9"/>
  <c r="FW11" i="11"/>
  <c r="FY64" i="4"/>
  <c r="FY60" i="4"/>
  <c r="FY62" i="7"/>
  <c r="FY57" i="7"/>
  <c r="FW7" i="11"/>
  <c r="FW9" i="11"/>
  <c r="FW10" i="11"/>
  <c r="FY59" i="10"/>
  <c r="FW12" i="11"/>
  <c r="FW10" i="9"/>
  <c r="FY62" i="4"/>
  <c r="FW11" i="9"/>
  <c r="FY63" i="4"/>
  <c r="FX9" i="12"/>
  <c r="FY61" i="4"/>
  <c r="FY59" i="4"/>
  <c r="FX15" i="12"/>
  <c r="FW4" i="11"/>
  <c r="FW4" i="9"/>
  <c r="FX18" i="12"/>
  <c r="FX17" i="12"/>
  <c r="FX19" i="12"/>
  <c r="FW6" i="11"/>
  <c r="FW2" i="11"/>
  <c r="FX62" i="10"/>
  <c r="FW3" i="11"/>
  <c r="FW5" i="11"/>
  <c r="FW8" i="11"/>
  <c r="FW2" i="9"/>
  <c r="FX2" i="12"/>
  <c r="FX8" i="12"/>
  <c r="FW7" i="9"/>
  <c r="FX11" i="12"/>
  <c r="FX12" i="12"/>
  <c r="FX3" i="12"/>
  <c r="FW5" i="9"/>
  <c r="FX4" i="12"/>
  <c r="FW6" i="9"/>
  <c r="FX6" i="12"/>
  <c r="FW3" i="9"/>
  <c r="FW1" i="12"/>
  <c r="FW14" i="12" s="1"/>
  <c r="FV1" i="12"/>
  <c r="FV14" i="12" s="1"/>
  <c r="FU1" i="12"/>
  <c r="FU14" i="12" s="1"/>
  <c r="FV1" i="9"/>
  <c r="FU1" i="9"/>
  <c r="FT1" i="9"/>
  <c r="FV1" i="11"/>
  <c r="FU1" i="11"/>
  <c r="FT1" i="11"/>
  <c r="FW13" i="7"/>
  <c r="FX66" i="7" s="1"/>
  <c r="FW12" i="7"/>
  <c r="FW11" i="7"/>
  <c r="FX64" i="7" s="1"/>
  <c r="FW10" i="7"/>
  <c r="FW63" i="7" s="1"/>
  <c r="FW9" i="7"/>
  <c r="FW8" i="7"/>
  <c r="FW20" i="12" s="1"/>
  <c r="FW7" i="7"/>
  <c r="FX60" i="7" s="1"/>
  <c r="FW6" i="7"/>
  <c r="FW5" i="7"/>
  <c r="FX58" i="7" s="1"/>
  <c r="FW4" i="7"/>
  <c r="FW16" i="12" s="1"/>
  <c r="FW2" i="7"/>
  <c r="FW55" i="7" s="1"/>
  <c r="FV13" i="7"/>
  <c r="FV25" i="12" s="1"/>
  <c r="FV12" i="7"/>
  <c r="FV11" i="7"/>
  <c r="FV10" i="7"/>
  <c r="FV9" i="7"/>
  <c r="FV8" i="7"/>
  <c r="FV7" i="7"/>
  <c r="FV6" i="7"/>
  <c r="FV5" i="7"/>
  <c r="FV58" i="7" s="1"/>
  <c r="FV4" i="7"/>
  <c r="FV2" i="7"/>
  <c r="FV55" i="7" s="1"/>
  <c r="FU13" i="7"/>
  <c r="FU25" i="12" s="1"/>
  <c r="FU12" i="7"/>
  <c r="FU24" i="12" s="1"/>
  <c r="FU11" i="7"/>
  <c r="FU23" i="12" s="1"/>
  <c r="FU10" i="7"/>
  <c r="FU22" i="12" s="1"/>
  <c r="FU9" i="7"/>
  <c r="FU8" i="7"/>
  <c r="FU20" i="12" s="1"/>
  <c r="FU7" i="7"/>
  <c r="FU19" i="12" s="1"/>
  <c r="FU6" i="7"/>
  <c r="FU18" i="12" s="1"/>
  <c r="FU5" i="7"/>
  <c r="FU4" i="7"/>
  <c r="FU16" i="12" s="1"/>
  <c r="FU2" i="7"/>
  <c r="FU55" i="7" s="1"/>
  <c r="FW13" i="10"/>
  <c r="FW12" i="10"/>
  <c r="FX63" i="10" s="1"/>
  <c r="FW11" i="10"/>
  <c r="FW10" i="10"/>
  <c r="FX61" i="10" s="1"/>
  <c r="FW9" i="10"/>
  <c r="FX60" i="10" s="1"/>
  <c r="FW8" i="10"/>
  <c r="FX59" i="10" s="1"/>
  <c r="FW7" i="10"/>
  <c r="FV6" i="11" s="1"/>
  <c r="FW6" i="10"/>
  <c r="FX57" i="10" s="1"/>
  <c r="FW5" i="10"/>
  <c r="FW4" i="10"/>
  <c r="FX55" i="10" s="1"/>
  <c r="FW2" i="10"/>
  <c r="FW53" i="10" s="1"/>
  <c r="FV13" i="10"/>
  <c r="FV12" i="10"/>
  <c r="FV11" i="10"/>
  <c r="FV10" i="10"/>
  <c r="FV9" i="10"/>
  <c r="FV8" i="10"/>
  <c r="FV7" i="10"/>
  <c r="FV6" i="10"/>
  <c r="FV5" i="10"/>
  <c r="FV4" i="10"/>
  <c r="FV2" i="10"/>
  <c r="FV53" i="10" s="1"/>
  <c r="FU13" i="10"/>
  <c r="FU12" i="10"/>
  <c r="FU11" i="10"/>
  <c r="FT10" i="11" s="1"/>
  <c r="FU10" i="10"/>
  <c r="FU9" i="10"/>
  <c r="FU8" i="10"/>
  <c r="FU7" i="10"/>
  <c r="FU6" i="10"/>
  <c r="FU5" i="10"/>
  <c r="FU4" i="10"/>
  <c r="FU2" i="10"/>
  <c r="FU53" i="10" s="1"/>
  <c r="FW12" i="4"/>
  <c r="FW12" i="12" s="1"/>
  <c r="FW11" i="4"/>
  <c r="FW11" i="12" s="1"/>
  <c r="FW10" i="4"/>
  <c r="FW9" i="4"/>
  <c r="FW8" i="4"/>
  <c r="FX60" i="4" s="1"/>
  <c r="FW7" i="4"/>
  <c r="FW6" i="4"/>
  <c r="FX58" i="4" s="1"/>
  <c r="FW5" i="4"/>
  <c r="FW4" i="4"/>
  <c r="FW4" i="12" s="1"/>
  <c r="FW3" i="4"/>
  <c r="FW3" i="12" s="1"/>
  <c r="FW1" i="4"/>
  <c r="FW53" i="4" s="1"/>
  <c r="FV12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3" i="4" s="1"/>
  <c r="FU12" i="4"/>
  <c r="FU12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3" i="4" s="1"/>
  <c r="FY1" i="3"/>
  <c r="FW3" i="7" s="1"/>
  <c r="FX56" i="7" s="1"/>
  <c r="FX1" i="3"/>
  <c r="FV3" i="7" s="1"/>
  <c r="FW1" i="3"/>
  <c r="FU3" i="7" s="1"/>
  <c r="FY1" i="8"/>
  <c r="FW3" i="10" s="1"/>
  <c r="FX54" i="10" s="1"/>
  <c r="FX1" i="8"/>
  <c r="FV3" i="10" s="1"/>
  <c r="FW1" i="8"/>
  <c r="FU3" i="10" s="1"/>
  <c r="FY1" i="6"/>
  <c r="FW2" i="4" s="1"/>
  <c r="FX54" i="4" s="1"/>
  <c r="FX1" i="6"/>
  <c r="FV2" i="4" s="1"/>
  <c r="FW1" i="6"/>
  <c r="FU2" i="4" s="1"/>
  <c r="FW59" i="7" l="1"/>
  <c r="FU11" i="11"/>
  <c r="FW56" i="10"/>
  <c r="FV7" i="9"/>
  <c r="FV59" i="7"/>
  <c r="FV55" i="10"/>
  <c r="FV57" i="7"/>
  <c r="FW62" i="7"/>
  <c r="FW65" i="7"/>
  <c r="FX59" i="7"/>
  <c r="FX61" i="7"/>
  <c r="FU7" i="11"/>
  <c r="FU8" i="11"/>
  <c r="FW57" i="4"/>
  <c r="FX56" i="4"/>
  <c r="FW7" i="12"/>
  <c r="FW59" i="4"/>
  <c r="FV61" i="4"/>
  <c r="FX57" i="4"/>
  <c r="FW8" i="12"/>
  <c r="FV64" i="4"/>
  <c r="FX62" i="7"/>
  <c r="FX65" i="7"/>
  <c r="FX57" i="7"/>
  <c r="FW17" i="12"/>
  <c r="FW25" i="12"/>
  <c r="FX63" i="7"/>
  <c r="FW64" i="10"/>
  <c r="FX64" i="10"/>
  <c r="FV60" i="10"/>
  <c r="FX56" i="10"/>
  <c r="FV64" i="10"/>
  <c r="FW55" i="10"/>
  <c r="FT8" i="11"/>
  <c r="FX58" i="10"/>
  <c r="FW63" i="10"/>
  <c r="FW62" i="4"/>
  <c r="FX62" i="4"/>
  <c r="FW60" i="4"/>
  <c r="FV9" i="12"/>
  <c r="FV62" i="4"/>
  <c r="FV12" i="9"/>
  <c r="FV63" i="4"/>
  <c r="FX55" i="4"/>
  <c r="FW10" i="12"/>
  <c r="FX64" i="4"/>
  <c r="FW63" i="4"/>
  <c r="FX63" i="4"/>
  <c r="FT4" i="9"/>
  <c r="FV55" i="4"/>
  <c r="FV57" i="4"/>
  <c r="FV58" i="4"/>
  <c r="FW61" i="4"/>
  <c r="FX61" i="4"/>
  <c r="FV8" i="9"/>
  <c r="FX59" i="4"/>
  <c r="FV56" i="7"/>
  <c r="FV15" i="12"/>
  <c r="FW56" i="7"/>
  <c r="FW15" i="12"/>
  <c r="FU15" i="12"/>
  <c r="FW60" i="7"/>
  <c r="FV62" i="7"/>
  <c r="FV5" i="11"/>
  <c r="FV60" i="7"/>
  <c r="FU12" i="11"/>
  <c r="FV63" i="7"/>
  <c r="FW64" i="7"/>
  <c r="FV7" i="11"/>
  <c r="FV16" i="12"/>
  <c r="FU5" i="11"/>
  <c r="FV64" i="7"/>
  <c r="FV11" i="11"/>
  <c r="FV17" i="12"/>
  <c r="FV61" i="7"/>
  <c r="FT7" i="9"/>
  <c r="FV65" i="7"/>
  <c r="FW66" i="7"/>
  <c r="FV12" i="11"/>
  <c r="FU17" i="12"/>
  <c r="FV18" i="12"/>
  <c r="FV19" i="12"/>
  <c r="FV20" i="12"/>
  <c r="FW18" i="12"/>
  <c r="FT9" i="9"/>
  <c r="FT10" i="9"/>
  <c r="FT4" i="11"/>
  <c r="FW61" i="7"/>
  <c r="FT11" i="9"/>
  <c r="FV21" i="12"/>
  <c r="FW19" i="12"/>
  <c r="FV66" i="7"/>
  <c r="FT12" i="9"/>
  <c r="FU21" i="12"/>
  <c r="FV22" i="12"/>
  <c r="FT8" i="9"/>
  <c r="FT3" i="11"/>
  <c r="FV23" i="12"/>
  <c r="FW21" i="12"/>
  <c r="FT7" i="11"/>
  <c r="FU8" i="9"/>
  <c r="FV24" i="12"/>
  <c r="FW22" i="12"/>
  <c r="FW57" i="7"/>
  <c r="FU9" i="9"/>
  <c r="FW23" i="12"/>
  <c r="FW58" i="7"/>
  <c r="FU6" i="11"/>
  <c r="FW24" i="12"/>
  <c r="FV54" i="10"/>
  <c r="FU2" i="11"/>
  <c r="FT2" i="11"/>
  <c r="FW54" i="10"/>
  <c r="FV2" i="11"/>
  <c r="FV56" i="10"/>
  <c r="FW60" i="10"/>
  <c r="FW61" i="10"/>
  <c r="FW62" i="10"/>
  <c r="FV3" i="11"/>
  <c r="FT12" i="11"/>
  <c r="FV59" i="10"/>
  <c r="FU4" i="11"/>
  <c r="FV8" i="11"/>
  <c r="FV61" i="10"/>
  <c r="FT9" i="11"/>
  <c r="FV62" i="10"/>
  <c r="FT11" i="11"/>
  <c r="FV4" i="11"/>
  <c r="FV63" i="10"/>
  <c r="FU3" i="11"/>
  <c r="FV9" i="11"/>
  <c r="FV10" i="11"/>
  <c r="FV57" i="10"/>
  <c r="FW57" i="10"/>
  <c r="FT5" i="11"/>
  <c r="FU9" i="11"/>
  <c r="FV58" i="10"/>
  <c r="FW58" i="10"/>
  <c r="FT6" i="11"/>
  <c r="FU10" i="11"/>
  <c r="FW59" i="10"/>
  <c r="FU2" i="12"/>
  <c r="FT2" i="9"/>
  <c r="FV2" i="12"/>
  <c r="FU2" i="9"/>
  <c r="FV54" i="4"/>
  <c r="FV2" i="9"/>
  <c r="FW2" i="12"/>
  <c r="FW54" i="4"/>
  <c r="FV4" i="9"/>
  <c r="FU8" i="12"/>
  <c r="FV5" i="9"/>
  <c r="FU9" i="12"/>
  <c r="FW9" i="12"/>
  <c r="FV56" i="4"/>
  <c r="FV59" i="4"/>
  <c r="FV60" i="4"/>
  <c r="FW58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5" i="4"/>
  <c r="FU12" i="9"/>
  <c r="FV12" i="12"/>
  <c r="FW56" i="4"/>
  <c r="FW64" i="4"/>
  <c r="FU5" i="12"/>
  <c r="FW5" i="12"/>
  <c r="FU6" i="12"/>
  <c r="FW6" i="12"/>
  <c r="FT5" i="9"/>
  <c r="FT1" i="12"/>
  <c r="FT14" i="12" s="1"/>
  <c r="FS1" i="12"/>
  <c r="FS14" i="12" s="1"/>
  <c r="FS1" i="9"/>
  <c r="FR1" i="9"/>
  <c r="FS1" i="11"/>
  <c r="FR1" i="11"/>
  <c r="FT13" i="7"/>
  <c r="FT25" i="12" s="1"/>
  <c r="FT12" i="7"/>
  <c r="FT24" i="12" s="1"/>
  <c r="FT11" i="7"/>
  <c r="FU64" i="7" s="1"/>
  <c r="FT10" i="7"/>
  <c r="FU63" i="7" s="1"/>
  <c r="FT9" i="7"/>
  <c r="FU62" i="7" s="1"/>
  <c r="FT8" i="7"/>
  <c r="FT20" i="12" s="1"/>
  <c r="FT7" i="7"/>
  <c r="FT19" i="12" s="1"/>
  <c r="FT6" i="7"/>
  <c r="FU59" i="7" s="1"/>
  <c r="FT5" i="7"/>
  <c r="FT17" i="12" s="1"/>
  <c r="FT4" i="7"/>
  <c r="FU57" i="7" s="1"/>
  <c r="FT2" i="7"/>
  <c r="FT55" i="7" s="1"/>
  <c r="FS13" i="7"/>
  <c r="FS12" i="7"/>
  <c r="FS24" i="12" s="1"/>
  <c r="FS11" i="7"/>
  <c r="FS10" i="7"/>
  <c r="FS9" i="7"/>
  <c r="FS21" i="12" s="1"/>
  <c r="FS8" i="7"/>
  <c r="FS20" i="12" s="1"/>
  <c r="FS7" i="7"/>
  <c r="FS6" i="7"/>
  <c r="FS18" i="12" s="1"/>
  <c r="FS5" i="7"/>
  <c r="FS17" i="12" s="1"/>
  <c r="FS4" i="7"/>
  <c r="FS2" i="7"/>
  <c r="FS55" i="7" s="1"/>
  <c r="FT13" i="10"/>
  <c r="FU64" i="10" s="1"/>
  <c r="FT12" i="10"/>
  <c r="FU63" i="10" s="1"/>
  <c r="FT11" i="10"/>
  <c r="FT10" i="10"/>
  <c r="FU61" i="10" s="1"/>
  <c r="FT9" i="10"/>
  <c r="FT8" i="10"/>
  <c r="FU59" i="10" s="1"/>
  <c r="FT7" i="10"/>
  <c r="FU58" i="10" s="1"/>
  <c r="FT6" i="10"/>
  <c r="FT5" i="10"/>
  <c r="FT4" i="10"/>
  <c r="FT2" i="10"/>
  <c r="FT53" i="10" s="1"/>
  <c r="FS13" i="10"/>
  <c r="FS12" i="10"/>
  <c r="FS11" i="10"/>
  <c r="FS10" i="10"/>
  <c r="FS9" i="10"/>
  <c r="FS8" i="10"/>
  <c r="FS7" i="10"/>
  <c r="FS6" i="10"/>
  <c r="FS5" i="10"/>
  <c r="FS4" i="10"/>
  <c r="FS2" i="10"/>
  <c r="FS53" i="10" s="1"/>
  <c r="FT12" i="4"/>
  <c r="FT12" i="12" s="1"/>
  <c r="FT11" i="4"/>
  <c r="FT11" i="12" s="1"/>
  <c r="FT10" i="4"/>
  <c r="FT10" i="12" s="1"/>
  <c r="FT9" i="4"/>
  <c r="FU61" i="4" s="1"/>
  <c r="FT8" i="4"/>
  <c r="FU60" i="4" s="1"/>
  <c r="FT7" i="4"/>
  <c r="FT6" i="4"/>
  <c r="FT6" i="12" s="1"/>
  <c r="FT5" i="4"/>
  <c r="FT5" i="12" s="1"/>
  <c r="FT4" i="4"/>
  <c r="FT3" i="4"/>
  <c r="FU55" i="4" s="1"/>
  <c r="FT1" i="4"/>
  <c r="FT53" i="4" s="1"/>
  <c r="FS12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3" i="4" s="1"/>
  <c r="FV1" i="3"/>
  <c r="FT3" i="7" s="1"/>
  <c r="FU56" i="7" s="1"/>
  <c r="FU1" i="3"/>
  <c r="FS3" i="7" s="1"/>
  <c r="FS15" i="12" s="1"/>
  <c r="FV1" i="8"/>
  <c r="FT3" i="10" s="1"/>
  <c r="FU54" i="10" s="1"/>
  <c r="FU1" i="8"/>
  <c r="FS3" i="10" s="1"/>
  <c r="FV1" i="6"/>
  <c r="FT2" i="4" s="1"/>
  <c r="FU54" i="4" s="1"/>
  <c r="FU1" i="6"/>
  <c r="FS2" i="4" s="1"/>
  <c r="FS2" i="12" s="1"/>
  <c r="FR12" i="11" l="1"/>
  <c r="FS25" i="12"/>
  <c r="FU66" i="7"/>
  <c r="FR12" i="9"/>
  <c r="FT55" i="10"/>
  <c r="FT56" i="4"/>
  <c r="FT21" i="12"/>
  <c r="FS8" i="9"/>
  <c r="FU58" i="7"/>
  <c r="FU65" i="7"/>
  <c r="FR4" i="11"/>
  <c r="FS5" i="11"/>
  <c r="FT62" i="10"/>
  <c r="FU57" i="10"/>
  <c r="FS7" i="11"/>
  <c r="FT56" i="10"/>
  <c r="FR9" i="11"/>
  <c r="FT59" i="4"/>
  <c r="FT8" i="12"/>
  <c r="FR6" i="9"/>
  <c r="FT9" i="12"/>
  <c r="FR8" i="9"/>
  <c r="FT62" i="7"/>
  <c r="FR10" i="9"/>
  <c r="FT15" i="12"/>
  <c r="FR11" i="11"/>
  <c r="FT18" i="12"/>
  <c r="FU60" i="7"/>
  <c r="FR8" i="11"/>
  <c r="FT23" i="12"/>
  <c r="FR11" i="9"/>
  <c r="FU61" i="7"/>
  <c r="FT56" i="7"/>
  <c r="FT63" i="7"/>
  <c r="FS19" i="12"/>
  <c r="FU62" i="10"/>
  <c r="FT63" i="10"/>
  <c r="FT64" i="10"/>
  <c r="FU55" i="10"/>
  <c r="FT59" i="10"/>
  <c r="FS8" i="11"/>
  <c r="FU60" i="10"/>
  <c r="FU56" i="10"/>
  <c r="FT60" i="4"/>
  <c r="FR7" i="9"/>
  <c r="FU58" i="4"/>
  <c r="FU57" i="4"/>
  <c r="FU64" i="4"/>
  <c r="FT55" i="4"/>
  <c r="FT4" i="12"/>
  <c r="FU56" i="4"/>
  <c r="FT58" i="4"/>
  <c r="FT7" i="12"/>
  <c r="FU62" i="4"/>
  <c r="FU59" i="4"/>
  <c r="FS7" i="9"/>
  <c r="FT63" i="4"/>
  <c r="FU63" i="4"/>
  <c r="FS9" i="11"/>
  <c r="FT64" i="7"/>
  <c r="FR3" i="9"/>
  <c r="FR5" i="11"/>
  <c r="FT65" i="7"/>
  <c r="FR4" i="9"/>
  <c r="FS11" i="11"/>
  <c r="FT66" i="7"/>
  <c r="FR5" i="9"/>
  <c r="FR7" i="11"/>
  <c r="FS12" i="11"/>
  <c r="FT61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T61" i="10"/>
  <c r="FS3" i="11"/>
  <c r="FT60" i="10"/>
  <c r="FS4" i="11"/>
  <c r="FT57" i="10"/>
  <c r="FT58" i="10"/>
  <c r="FR6" i="11"/>
  <c r="FT54" i="4"/>
  <c r="FT2" i="12"/>
  <c r="FS2" i="9"/>
  <c r="FT57" i="4"/>
  <c r="FS3" i="12"/>
  <c r="FS4" i="12"/>
  <c r="FT61" i="4"/>
  <c r="FS6" i="12"/>
  <c r="FT62" i="4"/>
  <c r="FS3" i="9"/>
  <c r="FS4" i="9"/>
  <c r="FT64" i="4"/>
  <c r="FS5" i="9"/>
  <c r="FS9" i="12"/>
  <c r="FR2" i="9"/>
  <c r="FS6" i="9"/>
  <c r="FS10" i="12"/>
  <c r="FT3" i="12"/>
  <c r="FS12" i="12"/>
  <c r="FR1" i="12"/>
  <c r="FR14" i="12" s="1"/>
  <c r="FQ1" i="9"/>
  <c r="FQ1" i="11"/>
  <c r="FR13" i="7"/>
  <c r="FR25" i="12" s="1"/>
  <c r="FR12" i="7"/>
  <c r="FS65" i="7" s="1"/>
  <c r="FR11" i="7"/>
  <c r="FS64" i="7" s="1"/>
  <c r="FR10" i="7"/>
  <c r="FR22" i="12" s="1"/>
  <c r="FR9" i="7"/>
  <c r="FR8" i="7"/>
  <c r="FS61" i="7" s="1"/>
  <c r="FR7" i="7"/>
  <c r="FS60" i="7" s="1"/>
  <c r="FR6" i="7"/>
  <c r="FR18" i="12" s="1"/>
  <c r="FR5" i="7"/>
  <c r="FR17" i="12" s="1"/>
  <c r="FR4" i="7"/>
  <c r="FS57" i="7" s="1"/>
  <c r="FR2" i="7"/>
  <c r="FR55" i="7" s="1"/>
  <c r="FR13" i="10"/>
  <c r="FS64" i="10" s="1"/>
  <c r="FR12" i="10"/>
  <c r="FS63" i="10" s="1"/>
  <c r="FR11" i="10"/>
  <c r="FS62" i="10" s="1"/>
  <c r="FR10" i="10"/>
  <c r="FS61" i="10" s="1"/>
  <c r="FR9" i="10"/>
  <c r="FS60" i="10" s="1"/>
  <c r="FR8" i="10"/>
  <c r="FS59" i="10" s="1"/>
  <c r="FR7" i="10"/>
  <c r="FS58" i="10" s="1"/>
  <c r="FR6" i="10"/>
  <c r="FS57" i="10" s="1"/>
  <c r="FR5" i="10"/>
  <c r="FS56" i="10" s="1"/>
  <c r="FR4" i="10"/>
  <c r="FS55" i="10" s="1"/>
  <c r="FR2" i="10"/>
  <c r="FR53" i="10" s="1"/>
  <c r="FR12" i="4"/>
  <c r="FQ12" i="9" s="1"/>
  <c r="FR11" i="4"/>
  <c r="FS63" i="4" s="1"/>
  <c r="FR10" i="4"/>
  <c r="FS62" i="4" s="1"/>
  <c r="FR9" i="4"/>
  <c r="FS61" i="4" s="1"/>
  <c r="FR8" i="4"/>
  <c r="FS60" i="4" s="1"/>
  <c r="FR7" i="4"/>
  <c r="FR6" i="4"/>
  <c r="FS58" i="4" s="1"/>
  <c r="FR5" i="4"/>
  <c r="FR5" i="12" s="1"/>
  <c r="FR4" i="4"/>
  <c r="FS56" i="4" s="1"/>
  <c r="FR3" i="4"/>
  <c r="FS55" i="4" s="1"/>
  <c r="FR1" i="4"/>
  <c r="FR53" i="4" s="1"/>
  <c r="FT1" i="3"/>
  <c r="FR3" i="7" s="1"/>
  <c r="FS56" i="7" s="1"/>
  <c r="FT1" i="8"/>
  <c r="FR3" i="10" s="1"/>
  <c r="FS54" i="10" s="1"/>
  <c r="FT1" i="6"/>
  <c r="FR2" i="4" s="1"/>
  <c r="FS54" i="4" s="1"/>
  <c r="FR24" i="12" l="1"/>
  <c r="FS66" i="7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R64" i="4" s="1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R63" i="7" l="1"/>
  <c r="FP10" i="9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P12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4" i="7" l="1"/>
  <c r="FQ60" i="4"/>
  <c r="FP9" i="12"/>
  <c r="FQ61" i="7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1" i="9" l="1"/>
  <c r="FO61" i="10"/>
  <c r="FM10" i="9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L53" i="4" s="1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AQ5" i="11" l="1"/>
  <c r="BG5" i="11"/>
  <c r="ED57" i="4"/>
  <c r="EE57" i="4"/>
  <c r="EX57" i="4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J58" i="7" l="1"/>
  <c r="EE56" i="4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L57" i="7" l="1"/>
  <c r="DU55" i="4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<sst xmlns="http://schemas.openxmlformats.org/spreadsheetml/2006/main" count="1492" uniqueCount="399">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</sst>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183600</c:v>
                </c:pt>
                <c:pt idx="55">
                  <c:v>199444</c:v>
                </c:pt>
                <c:pt idx="56">
                  <c:v>219037</c:v>
                </c:pt>
                <c:pt idx="57">
                  <c:v>246955</c:v>
                </c:pt>
                <c:pt idx="58">
                  <c:v>276564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1112753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2324265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5804825</c:v>
                </c:pt>
                <c:pt idx="128">
                  <c:v>5925992</c:v>
                </c:pt>
                <c:pt idx="129">
                  <c:v>6054857</c:v>
                </c:pt>
                <c:pt idx="130">
                  <c:v>6162409</c:v>
                </c:pt>
                <c:pt idx="131">
                  <c:v>6257605</c:v>
                </c:pt>
                <c:pt idx="132">
                  <c:v>6378415</c:v>
                </c:pt>
                <c:pt idx="133">
                  <c:v>6497803</c:v>
                </c:pt>
                <c:pt idx="134">
                  <c:v>6624740</c:v>
                </c:pt>
                <c:pt idx="135">
                  <c:v>6755603</c:v>
                </c:pt>
                <c:pt idx="136">
                  <c:v>6882801</c:v>
                </c:pt>
                <c:pt idx="137">
                  <c:v>6995060</c:v>
                </c:pt>
                <c:pt idx="138">
                  <c:v>7097285</c:v>
                </c:pt>
                <c:pt idx="139">
                  <c:v>7221627</c:v>
                </c:pt>
                <c:pt idx="140">
                  <c:v>7355652</c:v>
                </c:pt>
                <c:pt idx="141">
                  <c:v>7493766</c:v>
                </c:pt>
                <c:pt idx="142">
                  <c:v>7622860</c:v>
                </c:pt>
                <c:pt idx="143">
                  <c:v>7757197</c:v>
                </c:pt>
                <c:pt idx="144">
                  <c:v>7890618</c:v>
                </c:pt>
                <c:pt idx="145">
                  <c:v>8010256</c:v>
                </c:pt>
                <c:pt idx="146">
                  <c:v>8151659</c:v>
                </c:pt>
                <c:pt idx="147">
                  <c:v>8327791</c:v>
                </c:pt>
                <c:pt idx="148">
                  <c:v>8467719</c:v>
                </c:pt>
                <c:pt idx="149">
                  <c:v>8648525</c:v>
                </c:pt>
                <c:pt idx="150">
                  <c:v>8806077</c:v>
                </c:pt>
                <c:pt idx="151">
                  <c:v>8934616</c:v>
                </c:pt>
                <c:pt idx="152">
                  <c:v>9072474</c:v>
                </c:pt>
                <c:pt idx="153">
                  <c:v>9237812</c:v>
                </c:pt>
                <c:pt idx="154">
                  <c:v>9408995</c:v>
                </c:pt>
                <c:pt idx="155">
                  <c:v>9586882</c:v>
                </c:pt>
                <c:pt idx="156">
                  <c:v>9778228</c:v>
                </c:pt>
                <c:pt idx="157">
                  <c:v>9956338</c:v>
                </c:pt>
                <c:pt idx="158">
                  <c:v>10117968</c:v>
                </c:pt>
                <c:pt idx="159">
                  <c:v>10276540</c:v>
                </c:pt>
                <c:pt idx="160">
                  <c:v>10450438</c:v>
                </c:pt>
                <c:pt idx="161">
                  <c:v>10668127</c:v>
                </c:pt>
                <c:pt idx="162">
                  <c:v>10875832</c:v>
                </c:pt>
                <c:pt idx="163">
                  <c:v>11079326</c:v>
                </c:pt>
                <c:pt idx="164">
                  <c:v>11272893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12722709</c:v>
                </c:pt>
                <c:pt idx="172">
                  <c:v>12915377</c:v>
                </c:pt>
                <c:pt idx="173">
                  <c:v>13108156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13813268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14947822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841</c:v>
                </c:pt>
                <c:pt idx="55">
                  <c:v>1168</c:v>
                </c:pt>
                <c:pt idx="56">
                  <c:v>1462</c:v>
                </c:pt>
                <c:pt idx="57">
                  <c:v>2029</c:v>
                </c:pt>
                <c:pt idx="58">
                  <c:v>2772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90974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863668</c:v>
                </c:pt>
                <c:pt idx="128">
                  <c:v>907339</c:v>
                </c:pt>
                <c:pt idx="129">
                  <c:v>959556</c:v>
                </c:pt>
                <c:pt idx="130">
                  <c:v>996570</c:v>
                </c:pt>
                <c:pt idx="131">
                  <c:v>1025255</c:v>
                </c:pt>
                <c:pt idx="132">
                  <c:v>1075066</c:v>
                </c:pt>
                <c:pt idx="133">
                  <c:v>1118138</c:v>
                </c:pt>
                <c:pt idx="134">
                  <c:v>1167050</c:v>
                </c:pt>
                <c:pt idx="135">
                  <c:v>1215094</c:v>
                </c:pt>
                <c:pt idx="136">
                  <c:v>1260872</c:v>
                </c:pt>
                <c:pt idx="137">
                  <c:v>1298210</c:v>
                </c:pt>
                <c:pt idx="138">
                  <c:v>1328837</c:v>
                </c:pt>
                <c:pt idx="139">
                  <c:v>1378721</c:v>
                </c:pt>
                <c:pt idx="140">
                  <c:v>1433025</c:v>
                </c:pt>
                <c:pt idx="141">
                  <c:v>1485280</c:v>
                </c:pt>
                <c:pt idx="142">
                  <c:v>1530177</c:v>
                </c:pt>
                <c:pt idx="143">
                  <c:v>1574648</c:v>
                </c:pt>
                <c:pt idx="144">
                  <c:v>1618718</c:v>
                </c:pt>
                <c:pt idx="145">
                  <c:v>1656706</c:v>
                </c:pt>
                <c:pt idx="146">
                  <c:v>1712166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Confirmed!$D$54:$GZ$54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32278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83155</c:v>
                </c:pt>
                <c:pt idx="72">
                  <c:v>80375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73528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128865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127198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134337</c:v>
                </c:pt>
                <c:pt idx="143">
                  <c:v>133421</c:v>
                </c:pt>
                <c:pt idx="144">
                  <c:v>119638</c:v>
                </c:pt>
                <c:pt idx="145">
                  <c:v>141403</c:v>
                </c:pt>
                <c:pt idx="146">
                  <c:v>176132</c:v>
                </c:pt>
                <c:pt idx="147">
                  <c:v>139928</c:v>
                </c:pt>
                <c:pt idx="148">
                  <c:v>180806</c:v>
                </c:pt>
                <c:pt idx="149">
                  <c:v>157552</c:v>
                </c:pt>
                <c:pt idx="150">
                  <c:v>128539</c:v>
                </c:pt>
                <c:pt idx="151">
                  <c:v>137858</c:v>
                </c:pt>
                <c:pt idx="152">
                  <c:v>165338</c:v>
                </c:pt>
                <c:pt idx="153">
                  <c:v>171183</c:v>
                </c:pt>
                <c:pt idx="154">
                  <c:v>177887</c:v>
                </c:pt>
                <c:pt idx="155">
                  <c:v>191346</c:v>
                </c:pt>
                <c:pt idx="156">
                  <c:v>178110</c:v>
                </c:pt>
                <c:pt idx="157">
                  <c:v>161630</c:v>
                </c:pt>
                <c:pt idx="158">
                  <c:v>158572</c:v>
                </c:pt>
                <c:pt idx="159">
                  <c:v>173898</c:v>
                </c:pt>
                <c:pt idx="160">
                  <c:v>217689</c:v>
                </c:pt>
                <c:pt idx="161">
                  <c:v>207705</c:v>
                </c:pt>
                <c:pt idx="162">
                  <c:v>203494</c:v>
                </c:pt>
                <c:pt idx="163">
                  <c:v>193567</c:v>
                </c:pt>
                <c:pt idx="164">
                  <c:v>182695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216328</c:v>
                </c:pt>
                <c:pt idx="171">
                  <c:v>192668</c:v>
                </c:pt>
                <c:pt idx="172">
                  <c:v>192779</c:v>
                </c:pt>
                <c:pt idx="173">
                  <c:v>221452</c:v>
                </c:pt>
                <c:pt idx="174">
                  <c:v>231119</c:v>
                </c:pt>
                <c:pt idx="175">
                  <c:v>252541</c:v>
                </c:pt>
                <c:pt idx="176">
                  <c:v>242039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233455</c:v>
                </c:pt>
                <c:pt idx="181">
                  <c:v>280647</c:v>
                </c:pt>
                <c:pt idx="182">
                  <c:v>282756</c:v>
                </c:pt>
                <c:pt idx="183">
                  <c:v>281165</c:v>
                </c:pt>
                <c:pt idx="184">
                  <c:v>254596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831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6162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52217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45778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44471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84195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65490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8709613194737"/>
          <c:y val="0.3126028097995871"/>
          <c:w val="0.15401234882642445"/>
          <c:h val="0.43068746917076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177830</c:v>
                </c:pt>
                <c:pt idx="70">
                  <c:v>192922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353700</c:v>
                </c:pt>
                <c:pt idx="79">
                  <c:v>375523</c:v>
                </c:pt>
                <c:pt idx="80">
                  <c:v>401772</c:v>
                </c:pt>
                <c:pt idx="81">
                  <c:v>421180</c:v>
                </c:pt>
                <c:pt idx="82">
                  <c:v>448346</c:v>
                </c:pt>
                <c:pt idx="83">
                  <c:v>473439</c:v>
                </c:pt>
                <c:pt idx="84">
                  <c:v>510106</c:v>
                </c:pt>
                <c:pt idx="85">
                  <c:v>540934</c:v>
                </c:pt>
                <c:pt idx="86">
                  <c:v>567054</c:v>
                </c:pt>
                <c:pt idx="87">
                  <c:v>590977</c:v>
                </c:pt>
                <c:pt idx="88">
                  <c:v>622632</c:v>
                </c:pt>
                <c:pt idx="89">
                  <c:v>644634</c:v>
                </c:pt>
                <c:pt idx="90">
                  <c:v>679461</c:v>
                </c:pt>
                <c:pt idx="91">
                  <c:v>709891</c:v>
                </c:pt>
                <c:pt idx="92">
                  <c:v>738682</c:v>
                </c:pt>
                <c:pt idx="93">
                  <c:v>788715</c:v>
                </c:pt>
                <c:pt idx="94">
                  <c:v>816494</c:v>
                </c:pt>
                <c:pt idx="95">
                  <c:v>845097</c:v>
                </c:pt>
                <c:pt idx="96">
                  <c:v>872900</c:v>
                </c:pt>
                <c:pt idx="97">
                  <c:v>906167</c:v>
                </c:pt>
                <c:pt idx="98">
                  <c:v>948335</c:v>
                </c:pt>
                <c:pt idx="99">
                  <c:v>1013306</c:v>
                </c:pt>
                <c:pt idx="100">
                  <c:v>1051537</c:v>
                </c:pt>
                <c:pt idx="101">
                  <c:v>1092454</c:v>
                </c:pt>
                <c:pt idx="102">
                  <c:v>1124777</c:v>
                </c:pt>
                <c:pt idx="103">
                  <c:v>1158841</c:v>
                </c:pt>
                <c:pt idx="104">
                  <c:v>1195446</c:v>
                </c:pt>
                <c:pt idx="105">
                  <c:v>1241365</c:v>
                </c:pt>
                <c:pt idx="106">
                  <c:v>1280862</c:v>
                </c:pt>
                <c:pt idx="107">
                  <c:v>1317384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1488556</c:v>
                </c:pt>
                <c:pt idx="112">
                  <c:v>1544398</c:v>
                </c:pt>
                <c:pt idx="113">
                  <c:v>1584133</c:v>
                </c:pt>
                <c:pt idx="114">
                  <c:v>1632122</c:v>
                </c:pt>
                <c:pt idx="115">
                  <c:v>1688713</c:v>
                </c:pt>
                <c:pt idx="116">
                  <c:v>1729599</c:v>
                </c:pt>
                <c:pt idx="117">
                  <c:v>1782497</c:v>
                </c:pt>
                <c:pt idx="118">
                  <c:v>1834662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2490416</c:v>
                </c:pt>
                <c:pt idx="129">
                  <c:v>2560888</c:v>
                </c:pt>
                <c:pt idx="130">
                  <c:v>2637196</c:v>
                </c:pt>
                <c:pt idx="131">
                  <c:v>2692091</c:v>
                </c:pt>
                <c:pt idx="132">
                  <c:v>2796214</c:v>
                </c:pt>
                <c:pt idx="133">
                  <c:v>2875356</c:v>
                </c:pt>
                <c:pt idx="134">
                  <c:v>2945385</c:v>
                </c:pt>
                <c:pt idx="135">
                  <c:v>3014541</c:v>
                </c:pt>
                <c:pt idx="136">
                  <c:v>3086743</c:v>
                </c:pt>
                <c:pt idx="137">
                  <c:v>3141836</c:v>
                </c:pt>
                <c:pt idx="138">
                  <c:v>3293434</c:v>
                </c:pt>
                <c:pt idx="139">
                  <c:v>3375694</c:v>
                </c:pt>
                <c:pt idx="140">
                  <c:v>3454833</c:v>
                </c:pt>
                <c:pt idx="141">
                  <c:v>3540722</c:v>
                </c:pt>
                <c:pt idx="142">
                  <c:v>3620438</c:v>
                </c:pt>
                <c:pt idx="143">
                  <c:v>3706379</c:v>
                </c:pt>
                <c:pt idx="144">
                  <c:v>3777157</c:v>
                </c:pt>
                <c:pt idx="145">
                  <c:v>3857365</c:v>
                </c:pt>
                <c:pt idx="146">
                  <c:v>3955195</c:v>
                </c:pt>
                <c:pt idx="147">
                  <c:v>4073977</c:v>
                </c:pt>
                <c:pt idx="148">
                  <c:v>4155119</c:v>
                </c:pt>
                <c:pt idx="149">
                  <c:v>4250129</c:v>
                </c:pt>
                <c:pt idx="150">
                  <c:v>4365947</c:v>
                </c:pt>
                <c:pt idx="151">
                  <c:v>4434646</c:v>
                </c:pt>
                <c:pt idx="152">
                  <c:v>4526337</c:v>
                </c:pt>
                <c:pt idx="153">
                  <c:v>4630390</c:v>
                </c:pt>
                <c:pt idx="154">
                  <c:v>4746111</c:v>
                </c:pt>
                <c:pt idx="155">
                  <c:v>4838904</c:v>
                </c:pt>
                <c:pt idx="156">
                  <c:v>4945543</c:v>
                </c:pt>
                <c:pt idx="157">
                  <c:v>5051847</c:v>
                </c:pt>
                <c:pt idx="158">
                  <c:v>5140880</c:v>
                </c:pt>
                <c:pt idx="159">
                  <c:v>5235793</c:v>
                </c:pt>
                <c:pt idx="160">
                  <c:v>5353186</c:v>
                </c:pt>
                <c:pt idx="161">
                  <c:v>5469108</c:v>
                </c:pt>
                <c:pt idx="162">
                  <c:v>5753981</c:v>
                </c:pt>
                <c:pt idx="163">
                  <c:v>5863818</c:v>
                </c:pt>
                <c:pt idx="164">
                  <c:v>6059534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7005245</c:v>
                </c:pt>
                <c:pt idx="172">
                  <c:v>7116893</c:v>
                </c:pt>
                <c:pt idx="173">
                  <c:v>7257300</c:v>
                </c:pt>
                <c:pt idx="174">
                  <c:v>7399397</c:v>
                </c:pt>
                <c:pt idx="175">
                  <c:v>7559178</c:v>
                </c:pt>
                <c:pt idx="176">
                  <c:v>7711465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8467178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Recovered!$D$54:$GZ$54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13493</c:v>
                </c:pt>
                <c:pt idx="69">
                  <c:v>15092</c:v>
                </c:pt>
                <c:pt idx="70">
                  <c:v>17045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25341</c:v>
                </c:pt>
                <c:pt idx="78">
                  <c:v>21823</c:v>
                </c:pt>
                <c:pt idx="79">
                  <c:v>26249</c:v>
                </c:pt>
                <c:pt idx="80">
                  <c:v>19408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31655</c:v>
                </c:pt>
                <c:pt idx="88">
                  <c:v>22002</c:v>
                </c:pt>
                <c:pt idx="89">
                  <c:v>34827</c:v>
                </c:pt>
                <c:pt idx="90">
                  <c:v>30430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33267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45919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80208</c:v>
                </c:pt>
                <c:pt idx="145">
                  <c:v>97830</c:v>
                </c:pt>
                <c:pt idx="146">
                  <c:v>118782</c:v>
                </c:pt>
                <c:pt idx="147">
                  <c:v>81142</c:v>
                </c:pt>
                <c:pt idx="148">
                  <c:v>95010</c:v>
                </c:pt>
                <c:pt idx="149">
                  <c:v>115818</c:v>
                </c:pt>
                <c:pt idx="150">
                  <c:v>68699</c:v>
                </c:pt>
                <c:pt idx="151">
                  <c:v>91691</c:v>
                </c:pt>
                <c:pt idx="152">
                  <c:v>104053</c:v>
                </c:pt>
                <c:pt idx="153">
                  <c:v>115721</c:v>
                </c:pt>
                <c:pt idx="154">
                  <c:v>92793</c:v>
                </c:pt>
                <c:pt idx="155">
                  <c:v>106639</c:v>
                </c:pt>
                <c:pt idx="156">
                  <c:v>106304</c:v>
                </c:pt>
                <c:pt idx="157">
                  <c:v>89033</c:v>
                </c:pt>
                <c:pt idx="158">
                  <c:v>94913</c:v>
                </c:pt>
                <c:pt idx="159">
                  <c:v>117393</c:v>
                </c:pt>
                <c:pt idx="160">
                  <c:v>115922</c:v>
                </c:pt>
                <c:pt idx="161">
                  <c:v>284873</c:v>
                </c:pt>
                <c:pt idx="162">
                  <c:v>109837</c:v>
                </c:pt>
                <c:pt idx="163">
                  <c:v>195716</c:v>
                </c:pt>
                <c:pt idx="164">
                  <c:v>119439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125780</c:v>
                </c:pt>
                <c:pt idx="171">
                  <c:v>111648</c:v>
                </c:pt>
                <c:pt idx="172">
                  <c:v>140407</c:v>
                </c:pt>
                <c:pt idx="173">
                  <c:v>142097</c:v>
                </c:pt>
                <c:pt idx="174">
                  <c:v>159781</c:v>
                </c:pt>
                <c:pt idx="175">
                  <c:v>152287</c:v>
                </c:pt>
                <c:pt idx="176">
                  <c:v>183393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174490</c:v>
                </c:pt>
                <c:pt idx="181">
                  <c:v>176544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616573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Deaths!$D$56:$GZ$56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6743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6238</c:v>
                </c:pt>
                <c:pt idx="181">
                  <c:v>6983</c:v>
                </c:pt>
                <c:pt idx="182">
                  <c:v>9966</c:v>
                </c:pt>
                <c:pt idx="183">
                  <c:v>6144</c:v>
                </c:pt>
                <c:pt idx="184">
                  <c:v>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6743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0.14557632831775377</c:v>
                </c:pt>
                <c:pt idx="62">
                  <c:v>0.14979648713971924</c:v>
                </c:pt>
                <c:pt idx="63">
                  <c:v>0.16082136614077402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0.2001133506357981</c:v>
                </c:pt>
                <c:pt idx="70">
                  <c:v>0.20596793776881445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0.22487143404074791</c:v>
                </c:pt>
                <c:pt idx="77">
                  <c:v>0.22194051035133155</c:v>
                </c:pt>
                <c:pt idx="78">
                  <c:v>0.22262540302817846</c:v>
                </c:pt>
                <c:pt idx="79">
                  <c:v>0.2242670754077771</c:v>
                </c:pt>
                <c:pt idx="80">
                  <c:v>0.22198425270039465</c:v>
                </c:pt>
                <c:pt idx="81">
                  <c:v>0.22226223120885613</c:v>
                </c:pt>
                <c:pt idx="82">
                  <c:v>0.21953215030515721</c:v>
                </c:pt>
                <c:pt idx="83">
                  <c:v>0.21932723225327727</c:v>
                </c:pt>
                <c:pt idx="84">
                  <c:v>0.21694305902868924</c:v>
                </c:pt>
                <c:pt idx="85">
                  <c:v>0.21551469095338921</c:v>
                </c:pt>
                <c:pt idx="86">
                  <c:v>0.2173718620221351</c:v>
                </c:pt>
                <c:pt idx="87">
                  <c:v>0.2171919808727788</c:v>
                </c:pt>
                <c:pt idx="88">
                  <c:v>0.21302374963661413</c:v>
                </c:pt>
                <c:pt idx="89">
                  <c:v>0.21253092112898003</c:v>
                </c:pt>
                <c:pt idx="90">
                  <c:v>0.21047898033811333</c:v>
                </c:pt>
                <c:pt idx="91">
                  <c:v>0.2092853069335163</c:v>
                </c:pt>
                <c:pt idx="92">
                  <c:v>0.20863272357179205</c:v>
                </c:pt>
                <c:pt idx="93">
                  <c:v>0.20342439189926192</c:v>
                </c:pt>
                <c:pt idx="94">
                  <c:v>0.20224447942283699</c:v>
                </c:pt>
                <c:pt idx="95">
                  <c:v>0.19969980349913588</c:v>
                </c:pt>
                <c:pt idx="96">
                  <c:v>0.19801695474294556</c:v>
                </c:pt>
                <c:pt idx="97">
                  <c:v>0.19677225776199589</c:v>
                </c:pt>
                <c:pt idx="98">
                  <c:v>0.19434148363808126</c:v>
                </c:pt>
                <c:pt idx="99">
                  <c:v>0.18807300488932122</c:v>
                </c:pt>
                <c:pt idx="100">
                  <c:v>0.18576017047715951</c:v>
                </c:pt>
                <c:pt idx="101">
                  <c:v>0.18331942862098147</c:v>
                </c:pt>
                <c:pt idx="102">
                  <c:v>0.18105838427553347</c:v>
                </c:pt>
                <c:pt idx="103">
                  <c:v>0.17908410335750374</c:v>
                </c:pt>
                <c:pt idx="104">
                  <c:v>0.1778904079443237</c:v>
                </c:pt>
                <c:pt idx="105">
                  <c:v>0.17610777934410649</c:v>
                </c:pt>
                <c:pt idx="106">
                  <c:v>0.17449700763205281</c:v>
                </c:pt>
                <c:pt idx="107">
                  <c:v>0.17338225918991229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0.16454316514258358</c:v>
                </c:pt>
                <c:pt idx="112">
                  <c:v>0.16192722258610145</c:v>
                </c:pt>
                <c:pt idx="113">
                  <c:v>0.16085761203517321</c:v>
                </c:pt>
                <c:pt idx="114">
                  <c:v>0.15913516922170176</c:v>
                </c:pt>
                <c:pt idx="115">
                  <c:v>0.15638840903482226</c:v>
                </c:pt>
                <c:pt idx="116">
                  <c:v>0.15463584461439281</c:v>
                </c:pt>
                <c:pt idx="117">
                  <c:v>0.1520681010574787</c:v>
                </c:pt>
                <c:pt idx="118">
                  <c:v>0.15027286592355493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0.12830898489811318</c:v>
                </c:pt>
                <c:pt idx="129">
                  <c:v>0.1264603690380274</c:v>
                </c:pt>
                <c:pt idx="130">
                  <c:v>0.12409318663565848</c:v>
                </c:pt>
                <c:pt idx="131">
                  <c:v>0.12274906550842175</c:v>
                </c:pt>
                <c:pt idx="132">
                  <c:v>0.12005845687813962</c:v>
                </c:pt>
                <c:pt idx="133">
                  <c:v>0.11864888897607651</c:v>
                </c:pt>
                <c:pt idx="134">
                  <c:v>0.11751910568581975</c:v>
                </c:pt>
                <c:pt idx="135">
                  <c:v>0.11637228931943272</c:v>
                </c:pt>
                <c:pt idx="136">
                  <c:v>0.1149464077939371</c:v>
                </c:pt>
                <c:pt idx="137">
                  <c:v>0.11384474099195339</c:v>
                </c:pt>
                <c:pt idx="138">
                  <c:v>0.11006646195218069</c:v>
                </c:pt>
                <c:pt idx="139">
                  <c:v>0.10883259687440106</c:v>
                </c:pt>
                <c:pt idx="140">
                  <c:v>0.10780623352073321</c:v>
                </c:pt>
                <c:pt idx="141">
                  <c:v>0.10654453888299963</c:v>
                </c:pt>
                <c:pt idx="142">
                  <c:v>0.10539451035664743</c:v>
                </c:pt>
                <c:pt idx="143">
                  <c:v>0.10412156209173234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0.10101583611519795</c:v>
                </c:pt>
                <c:pt idx="147">
                  <c:v>9.940769252535113E-2</c:v>
                </c:pt>
                <c:pt idx="148">
                  <c:v>9.8640406869226344E-2</c:v>
                </c:pt>
                <c:pt idx="149">
                  <c:v>9.7851295594803614E-2</c:v>
                </c:pt>
                <c:pt idx="150">
                  <c:v>9.6298941150049111E-2</c:v>
                </c:pt>
                <c:pt idx="151">
                  <c:v>9.5680187412046092E-2</c:v>
                </c:pt>
                <c:pt idx="152">
                  <c:v>9.4571252597212829E-2</c:v>
                </c:pt>
                <c:pt idx="153">
                  <c:v>9.3586283024300998E-2</c:v>
                </c:pt>
                <c:pt idx="154">
                  <c:v>9.2427222339612827E-2</c:v>
                </c:pt>
                <c:pt idx="155">
                  <c:v>9.194642396378222E-2</c:v>
                </c:pt>
                <c:pt idx="156">
                  <c:v>9.0949813623815129E-2</c:v>
                </c:pt>
                <c:pt idx="157">
                  <c:v>8.9942752206712467E-2</c:v>
                </c:pt>
                <c:pt idx="158">
                  <c:v>8.9021881528260391E-2</c:v>
                </c:pt>
                <c:pt idx="159">
                  <c:v>8.8140710536449077E-2</c:v>
                </c:pt>
                <c:pt idx="160">
                  <c:v>8.7174298122301097E-2</c:v>
                </c:pt>
                <c:pt idx="161">
                  <c:v>8.6250166030529568E-2</c:v>
                </c:pt>
                <c:pt idx="162">
                  <c:v>8.3080305793887116E-2</c:v>
                </c:pt>
                <c:pt idx="163">
                  <c:v>8.2369013656913667E-2</c:v>
                </c:pt>
                <c:pt idx="164">
                  <c:v>8.0531178232101791E-2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7.4641031399019855E-2</c:v>
                </c:pt>
                <c:pt idx="172">
                  <c:v>7.4032820090602247E-2</c:v>
                </c:pt>
                <c:pt idx="173">
                  <c:v>7.3156440434404363E-2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7.104672662798249E-2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6.7876475257853286E-2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6.5057522684860314E-2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5.6820322342782878E-2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0.10271594825349224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0.14557632831775377</c:v>
                      </c:pt>
                      <c:pt idx="62">
                        <c:v>0.14979648713971924</c:v>
                      </c:pt>
                      <c:pt idx="63">
                        <c:v>0.16082136614077402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0.2001133506357981</c:v>
                      </c:pt>
                      <c:pt idx="70">
                        <c:v>0.20596793776881445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0.22487143404074791</c:v>
                      </c:pt>
                      <c:pt idx="77">
                        <c:v>0.22194051035133155</c:v>
                      </c:pt>
                      <c:pt idx="78">
                        <c:v>0.22262540302817846</c:v>
                      </c:pt>
                      <c:pt idx="79">
                        <c:v>0.2242670754077771</c:v>
                      </c:pt>
                      <c:pt idx="80">
                        <c:v>0.22198425270039465</c:v>
                      </c:pt>
                      <c:pt idx="81">
                        <c:v>0.22226223120885613</c:v>
                      </c:pt>
                      <c:pt idx="82">
                        <c:v>0.21953215030515721</c:v>
                      </c:pt>
                      <c:pt idx="83">
                        <c:v>0.21932723225327727</c:v>
                      </c:pt>
                      <c:pt idx="84">
                        <c:v>0.21694305902868924</c:v>
                      </c:pt>
                      <c:pt idx="85">
                        <c:v>0.21551469095338921</c:v>
                      </c:pt>
                      <c:pt idx="86">
                        <c:v>0.2173718620221351</c:v>
                      </c:pt>
                      <c:pt idx="87">
                        <c:v>0.2171919808727788</c:v>
                      </c:pt>
                      <c:pt idx="88">
                        <c:v>0.21302374963661413</c:v>
                      </c:pt>
                      <c:pt idx="89">
                        <c:v>0.21253092112898003</c:v>
                      </c:pt>
                      <c:pt idx="90">
                        <c:v>0.21047898033811333</c:v>
                      </c:pt>
                      <c:pt idx="91">
                        <c:v>0.2092853069335163</c:v>
                      </c:pt>
                      <c:pt idx="92">
                        <c:v>0.20863272357179205</c:v>
                      </c:pt>
                      <c:pt idx="93">
                        <c:v>0.20342439189926192</c:v>
                      </c:pt>
                      <c:pt idx="94">
                        <c:v>0.20224447942283699</c:v>
                      </c:pt>
                      <c:pt idx="95">
                        <c:v>0.19969980349913588</c:v>
                      </c:pt>
                      <c:pt idx="96">
                        <c:v>0.19801695474294556</c:v>
                      </c:pt>
                      <c:pt idx="97">
                        <c:v>0.19677225776199589</c:v>
                      </c:pt>
                      <c:pt idx="98">
                        <c:v>0.19434148363808126</c:v>
                      </c:pt>
                      <c:pt idx="99">
                        <c:v>0.18807300488932122</c:v>
                      </c:pt>
                      <c:pt idx="100">
                        <c:v>0.18576017047715951</c:v>
                      </c:pt>
                      <c:pt idx="101">
                        <c:v>0.18331942862098147</c:v>
                      </c:pt>
                      <c:pt idx="102">
                        <c:v>0.18105838427553347</c:v>
                      </c:pt>
                      <c:pt idx="103">
                        <c:v>0.17908410335750374</c:v>
                      </c:pt>
                      <c:pt idx="104">
                        <c:v>0.1778904079443237</c:v>
                      </c:pt>
                      <c:pt idx="105">
                        <c:v>0.17610777934410649</c:v>
                      </c:pt>
                      <c:pt idx="106">
                        <c:v>0.17449700763205281</c:v>
                      </c:pt>
                      <c:pt idx="107">
                        <c:v>0.17338225918991229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0.16454316514258358</c:v>
                      </c:pt>
                      <c:pt idx="112">
                        <c:v>0.16192722258610145</c:v>
                      </c:pt>
                      <c:pt idx="113">
                        <c:v>0.16085761203517321</c:v>
                      </c:pt>
                      <c:pt idx="114">
                        <c:v>0.15913516922170176</c:v>
                      </c:pt>
                      <c:pt idx="115">
                        <c:v>0.15638840903482226</c:v>
                      </c:pt>
                      <c:pt idx="116">
                        <c:v>0.15463584461439281</c:v>
                      </c:pt>
                      <c:pt idx="117">
                        <c:v>0.1520681010574787</c:v>
                      </c:pt>
                      <c:pt idx="118">
                        <c:v>0.15027286592355493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0.12830898489811318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3.8948801742919391E-2</c:v>
                </c:pt>
                <c:pt idx="55">
                  <c:v>3.9885882754056273E-2</c:v>
                </c:pt>
                <c:pt idx="56">
                  <c:v>4.0413263512557238E-2</c:v>
                </c:pt>
                <c:pt idx="57">
                  <c:v>4.0323135793970559E-2</c:v>
                </c:pt>
                <c:pt idx="58">
                  <c:v>4.13502842018484E-2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5.6016923791712983E-2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7.0546172661034773E-2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6.2333662082836264E-2</c:v>
                </c:pt>
                <c:pt idx="128">
                  <c:v>6.1859347768272385E-2</c:v>
                </c:pt>
                <c:pt idx="129">
                  <c:v>6.1229191705105504E-2</c:v>
                </c:pt>
                <c:pt idx="130">
                  <c:v>6.0629211725479436E-2</c:v>
                </c:pt>
                <c:pt idx="131">
                  <c:v>6.0197152105318251E-2</c:v>
                </c:pt>
                <c:pt idx="132">
                  <c:v>5.9813135394921779E-2</c:v>
                </c:pt>
                <c:pt idx="133">
                  <c:v>5.9571673687244753E-2</c:v>
                </c:pt>
                <c:pt idx="134">
                  <c:v>5.9207455688827036E-2</c:v>
                </c:pt>
                <c:pt idx="135">
                  <c:v>5.8767514905775253E-2</c:v>
                </c:pt>
                <c:pt idx="136">
                  <c:v>5.8245327737936926E-2</c:v>
                </c:pt>
                <c:pt idx="137">
                  <c:v>5.770257867695202E-2</c:v>
                </c:pt>
                <c:pt idx="138">
                  <c:v>5.739236905380015E-2</c:v>
                </c:pt>
                <c:pt idx="139">
                  <c:v>5.7085750897962466E-2</c:v>
                </c:pt>
                <c:pt idx="140">
                  <c:v>5.6753228673678414E-2</c:v>
                </c:pt>
                <c:pt idx="141">
                  <c:v>5.6344300048867285E-2</c:v>
                </c:pt>
                <c:pt idx="142">
                  <c:v>5.595380211626607E-2</c:v>
                </c:pt>
                <c:pt idx="143">
                  <c:v>5.5531140952073281E-2</c:v>
                </c:pt>
                <c:pt idx="144">
                  <c:v>5.5019771581896373E-2</c:v>
                </c:pt>
                <c:pt idx="145">
                  <c:v>5.4625594987226377E-2</c:v>
                </c:pt>
                <c:pt idx="146">
                  <c:v>5.4520435656103865E-2</c:v>
                </c:pt>
                <c:pt idx="147">
                  <c:v>5.3998353224762728E-2</c:v>
                </c:pt>
                <c:pt idx="148">
                  <c:v>5.3699939735836769E-2</c:v>
                </c:pt>
                <c:pt idx="149">
                  <c:v>5.3302615185826484E-2</c:v>
                </c:pt>
                <c:pt idx="150">
                  <c:v>5.2831470812712632E-2</c:v>
                </c:pt>
                <c:pt idx="151">
                  <c:v>5.2514959792340263E-2</c:v>
                </c:pt>
                <c:pt idx="152">
                  <c:v>5.2110592987094813E-2</c:v>
                </c:pt>
                <c:pt idx="153">
                  <c:v>5.17528393087021E-2</c:v>
                </c:pt>
                <c:pt idx="154">
                  <c:v>5.1370417350630963E-2</c:v>
                </c:pt>
                <c:pt idx="155">
                  <c:v>5.1108483446442754E-2</c:v>
                </c:pt>
                <c:pt idx="156">
                  <c:v>5.0602010916497346E-2</c:v>
                </c:pt>
                <c:pt idx="157">
                  <c:v>5.0147353374302879E-2</c:v>
                </c:pt>
                <c:pt idx="158">
                  <c:v>4.9651570354838047E-2</c:v>
                </c:pt>
                <c:pt idx="159">
                  <c:v>4.9247509375723739E-2</c:v>
                </c:pt>
                <c:pt idx="160">
                  <c:v>4.8919097936373578E-2</c:v>
                </c:pt>
                <c:pt idx="161">
                  <c:v>4.8390593775270954E-2</c:v>
                </c:pt>
                <c:pt idx="162">
                  <c:v>4.7937206091451211E-2</c:v>
                </c:pt>
                <c:pt idx="163">
                  <c:v>4.7507583042506379E-2</c:v>
                </c:pt>
                <c:pt idx="164">
                  <c:v>4.7079396566613377E-2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4.4413104158870564E-2</c:v>
                </c:pt>
                <c:pt idx="172">
                  <c:v>4.4056708526588113E-2</c:v>
                </c:pt>
                <c:pt idx="173">
                  <c:v>4.3699815595725285E-2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4.2696340938292082E-2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4.1248350428577489E-2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4.0165050309135933E-2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8.3234244946492272E-3</c:v>
                </c:pt>
                <c:pt idx="55">
                  <c:v>6.8493150684931503E-3</c:v>
                </c:pt>
                <c:pt idx="56">
                  <c:v>6.8399452804377564E-3</c:v>
                </c:pt>
                <c:pt idx="57">
                  <c:v>8.3785115820601275E-3</c:v>
                </c:pt>
                <c:pt idx="58">
                  <c:v>1.0101010101010102E-2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4.9189878426803266E-2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5.3792661068836636E-2</c:v>
                </c:pt>
                <c:pt idx="128">
                  <c:v>5.3157640088213998E-2</c:v>
                </c:pt>
                <c:pt idx="129">
                  <c:v>5.1927141302852572E-2</c:v>
                </c:pt>
                <c:pt idx="130">
                  <c:v>5.0934706041723107E-2</c:v>
                </c:pt>
                <c:pt idx="131">
                  <c:v>5.0630330990826672E-2</c:v>
                </c:pt>
                <c:pt idx="132">
                  <c:v>5.027877358227309E-2</c:v>
                </c:pt>
                <c:pt idx="133">
                  <c:v>5.0859554008539198E-2</c:v>
                </c:pt>
                <c:pt idx="134">
                  <c:v>5.0972966025448783E-2</c:v>
                </c:pt>
                <c:pt idx="135">
                  <c:v>5.0657809190070895E-2</c:v>
                </c:pt>
                <c:pt idx="136">
                  <c:v>5.0157351420286912E-2</c:v>
                </c:pt>
                <c:pt idx="137">
                  <c:v>4.9565170504001665E-2</c:v>
                </c:pt>
                <c:pt idx="138">
                  <c:v>4.9855625633542712E-2</c:v>
                </c:pt>
                <c:pt idx="139">
                  <c:v>4.9685179234957619E-2</c:v>
                </c:pt>
                <c:pt idx="140">
                  <c:v>4.9570663456673818E-2</c:v>
                </c:pt>
                <c:pt idx="141">
                  <c:v>4.938934073036734E-2</c:v>
                </c:pt>
                <c:pt idx="142">
                  <c:v>4.916816812695525E-2</c:v>
                </c:pt>
                <c:pt idx="143">
                  <c:v>4.9017304184808284E-2</c:v>
                </c:pt>
                <c:pt idx="144">
                  <c:v>4.8704592152555293E-2</c:v>
                </c:pt>
                <c:pt idx="145">
                  <c:v>4.8463638086661119E-2</c:v>
                </c:pt>
                <c:pt idx="146">
                  <c:v>4.8323001391220241E-2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4.2444872152040153E-2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3.5054874065975253E-2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3.8948801742919391E-2</c:v>
                      </c:pt>
                      <c:pt idx="55">
                        <c:v>3.9885882754056273E-2</c:v>
                      </c:pt>
                      <c:pt idx="56">
                        <c:v>4.0413263512557238E-2</c:v>
                      </c:pt>
                      <c:pt idx="57">
                        <c:v>4.0323135793970559E-2</c:v>
                      </c:pt>
                      <c:pt idx="58">
                        <c:v>4.13502842018484E-2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5.6016923791712983E-2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7.0546172661034773E-2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6.2333662082836264E-2</c:v>
                      </c:pt>
                      <c:pt idx="128">
                        <c:v>6.1859347768272385E-2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2.3554168125135475</c:v>
                </c:pt>
                <c:pt idx="55">
                  <c:v>2.5586805596674944</c:v>
                </c:pt>
                <c:pt idx="56">
                  <c:v>2.810040481277396</c:v>
                </c:pt>
                <c:pt idx="57">
                  <c:v>3.1682023907096029</c:v>
                </c:pt>
                <c:pt idx="58">
                  <c:v>3.5480582534640348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14.27558346609416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29.818152819917213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74.470492367641356</c:v>
                </c:pt>
                <c:pt idx="128">
                  <c:v>76.02495200229184</c:v>
                </c:pt>
                <c:pt idx="129">
                  <c:v>77.678169799375496</c:v>
                </c:pt>
                <c:pt idx="130">
                  <c:v>79.057961678566429</c:v>
                </c:pt>
                <c:pt idx="131">
                  <c:v>80.279237598414142</c:v>
                </c:pt>
                <c:pt idx="132">
                  <c:v>81.829117255929191</c:v>
                </c:pt>
                <c:pt idx="133">
                  <c:v>83.3607539793081</c:v>
                </c:pt>
                <c:pt idx="134">
                  <c:v>84.989237334046834</c:v>
                </c:pt>
                <c:pt idx="135">
                  <c:v>86.668087608207841</c:v>
                </c:pt>
                <c:pt idx="136">
                  <c:v>88.299919349591818</c:v>
                </c:pt>
                <c:pt idx="137">
                  <c:v>89.740097650005538</c:v>
                </c:pt>
                <c:pt idx="138">
                  <c:v>91.051549086057804</c:v>
                </c:pt>
                <c:pt idx="139">
                  <c:v>92.646741010358241</c:v>
                </c:pt>
                <c:pt idx="140">
                  <c:v>94.366156796290312</c:v>
                </c:pt>
                <c:pt idx="141">
                  <c:v>96.138030639664478</c:v>
                </c:pt>
                <c:pt idx="142">
                  <c:v>97.794186293229956</c:v>
                </c:pt>
                <c:pt idx="143">
                  <c:v>99.517604748255195</c:v>
                </c:pt>
                <c:pt idx="144">
                  <c:v>101.22927177735306</c:v>
                </c:pt>
                <c:pt idx="145">
                  <c:v>102.76411576763354</c:v>
                </c:pt>
                <c:pt idx="146">
                  <c:v>104.57818441436477</c:v>
                </c:pt>
                <c:pt idx="147">
                  <c:v>106.8377937499946</c:v>
                </c:pt>
                <c:pt idx="148">
                  <c:v>108.63293952200657</c:v>
                </c:pt>
                <c:pt idx="149">
                  <c:v>110.95251191962817</c:v>
                </c:pt>
                <c:pt idx="150">
                  <c:v>112.97375717913324</c:v>
                </c:pt>
                <c:pt idx="151">
                  <c:v>114.62279270017726</c:v>
                </c:pt>
                <c:pt idx="152">
                  <c:v>116.3913823022442</c:v>
                </c:pt>
                <c:pt idx="153">
                  <c:v>118.51251468213181</c:v>
                </c:pt>
                <c:pt idx="154">
                  <c:v>120.70863296217814</c:v>
                </c:pt>
                <c:pt idx="155">
                  <c:v>122.99075731145699</c:v>
                </c:pt>
                <c:pt idx="156">
                  <c:v>125.44554808164879</c:v>
                </c:pt>
                <c:pt idx="157">
                  <c:v>127.73053331300386</c:v>
                </c:pt>
                <c:pt idx="158">
                  <c:v>129.80409551020736</c:v>
                </c:pt>
                <c:pt idx="159">
                  <c:v>131.83842641867088</c:v>
                </c:pt>
                <c:pt idx="160">
                  <c:v>134.06937561726826</c:v>
                </c:pt>
                <c:pt idx="161">
                  <c:v>136.86212251541238</c:v>
                </c:pt>
                <c:pt idx="162">
                  <c:v>139.52678400257537</c:v>
                </c:pt>
                <c:pt idx="163">
                  <c:v>142.13742228604832</c:v>
                </c:pt>
                <c:pt idx="164">
                  <c:v>144.6207064153937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163.2204938960644</c:v>
                </c:pt>
                <c:pt idx="172">
                  <c:v>165.69224469363172</c:v>
                </c:pt>
                <c:pt idx="173">
                  <c:v>168.16541951770336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177.21134903570473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191.76661900468346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205.86786827107582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0.19525190820781074</c:v>
                </c:pt>
                <c:pt idx="55">
                  <c:v>0.27117030771310691</c:v>
                </c:pt>
                <c:pt idx="56">
                  <c:v>0.33942721736007053</c:v>
                </c:pt>
                <c:pt idx="57">
                  <c:v>0.47106554310778598</c:v>
                </c:pt>
                <c:pt idx="58">
                  <c:v>0.64356514809994214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21.121102374907696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200.51465524140721</c:v>
                </c:pt>
                <c:pt idx="128">
                  <c:v>210.65359232029343</c:v>
                </c:pt>
                <c:pt idx="129">
                  <c:v>222.77662310612845</c:v>
                </c:pt>
                <c:pt idx="130">
                  <c:v>231.37002873086558</c:v>
                </c:pt>
                <c:pt idx="131">
                  <c:v>238.02972074863138</c:v>
                </c:pt>
                <c:pt idx="132">
                  <c:v>249.59415927388616</c:v>
                </c:pt>
                <c:pt idx="133">
                  <c:v>259.59402870352562</c:v>
                </c:pt>
                <c:pt idx="134">
                  <c:v>270.94974967173067</c:v>
                </c:pt>
                <c:pt idx="135">
                  <c:v>282.10395024002565</c:v>
                </c:pt>
                <c:pt idx="136">
                  <c:v>292.73206183804842</c:v>
                </c:pt>
                <c:pt idx="137">
                  <c:v>301.40068936321279</c:v>
                </c:pt>
                <c:pt idx="138">
                  <c:v>308.51124845082353</c:v>
                </c:pt>
                <c:pt idx="139">
                  <c:v>320.09263512031038</c:v>
                </c:pt>
                <c:pt idx="140">
                  <c:v>332.70019709809509</c:v>
                </c:pt>
                <c:pt idx="141">
                  <c:v>344.83205020558518</c:v>
                </c:pt>
                <c:pt idx="142">
                  <c:v>355.2556232410264</c:v>
                </c:pt>
                <c:pt idx="143">
                  <c:v>365.58029340738733</c:v>
                </c:pt>
                <c:pt idx="144">
                  <c:v>375.81186486365158</c:v>
                </c:pt>
                <c:pt idx="145">
                  <c:v>384.63140052238919</c:v>
                </c:pt>
                <c:pt idx="146">
                  <c:v>397.50734681157485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1263.3750467156128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2.3554168125135475</c:v>
                      </c:pt>
                      <c:pt idx="55">
                        <c:v>2.5586805596674944</c:v>
                      </c:pt>
                      <c:pt idx="56">
                        <c:v>2.810040481277396</c:v>
                      </c:pt>
                      <c:pt idx="57">
                        <c:v>3.1682023907096029</c:v>
                      </c:pt>
                      <c:pt idx="58">
                        <c:v>3.5480582534640348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14.27558346609416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29.818152819917213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74.470492367641356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Size'!$C$15:$GZ$15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7.9100567012086902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8.2686932861423301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41.809446655999274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44.287453160711408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268"/>
  <sheetViews>
    <sheetView topLeftCell="FS1" workbookViewId="0">
      <selection activeCell="GH1" sqref="G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0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183600</v>
      </c>
      <c r="BH1">
        <f t="shared" si="0"/>
        <v>199444</v>
      </c>
      <c r="BI1">
        <f t="shared" si="0"/>
        <v>219037</v>
      </c>
      <c r="BJ1">
        <f t="shared" si="0"/>
        <v>246955</v>
      </c>
      <c r="BK1">
        <f t="shared" si="0"/>
        <v>276564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GH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1112753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2324265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5804825</v>
      </c>
      <c r="EC1">
        <f t="shared" si="1"/>
        <v>5925992</v>
      </c>
      <c r="ED1">
        <f t="shared" si="1"/>
        <v>6054857</v>
      </c>
      <c r="EE1">
        <f t="shared" si="1"/>
        <v>6162409</v>
      </c>
      <c r="EF1">
        <f t="shared" si="1"/>
        <v>6257605</v>
      </c>
      <c r="EG1">
        <f t="shared" si="1"/>
        <v>6378415</v>
      </c>
      <c r="EH1">
        <f t="shared" si="1"/>
        <v>6497803</v>
      </c>
      <c r="EI1">
        <f t="shared" si="1"/>
        <v>6624740</v>
      </c>
      <c r="EJ1">
        <f t="shared" si="1"/>
        <v>6755603</v>
      </c>
      <c r="EK1">
        <f t="shared" si="1"/>
        <v>6882801</v>
      </c>
      <c r="EL1">
        <f t="shared" si="1"/>
        <v>6995060</v>
      </c>
      <c r="EM1">
        <f t="shared" si="1"/>
        <v>7097285</v>
      </c>
      <c r="EN1">
        <f t="shared" si="1"/>
        <v>7221627</v>
      </c>
      <c r="EO1">
        <f t="shared" si="1"/>
        <v>7355652</v>
      </c>
      <c r="EP1">
        <f t="shared" si="1"/>
        <v>7493766</v>
      </c>
      <c r="EQ1">
        <f t="shared" si="1"/>
        <v>7622860</v>
      </c>
      <c r="ER1">
        <f t="shared" si="1"/>
        <v>7757197</v>
      </c>
      <c r="ES1">
        <f t="shared" si="1"/>
        <v>7890618</v>
      </c>
      <c r="ET1">
        <f t="shared" si="1"/>
        <v>8010256</v>
      </c>
      <c r="EU1">
        <f t="shared" si="1"/>
        <v>8151659</v>
      </c>
      <c r="EV1">
        <f t="shared" si="1"/>
        <v>8327791</v>
      </c>
      <c r="EW1">
        <f t="shared" si="1"/>
        <v>8467719</v>
      </c>
      <c r="EX1">
        <f t="shared" si="1"/>
        <v>8648525</v>
      </c>
      <c r="EY1">
        <f t="shared" si="1"/>
        <v>8806077</v>
      </c>
      <c r="EZ1">
        <f t="shared" si="1"/>
        <v>8934616</v>
      </c>
      <c r="FA1">
        <f t="shared" si="1"/>
        <v>9072474</v>
      </c>
      <c r="FB1">
        <f t="shared" si="1"/>
        <v>9237812</v>
      </c>
      <c r="FC1">
        <f t="shared" si="1"/>
        <v>9408995</v>
      </c>
      <c r="FD1">
        <f t="shared" si="1"/>
        <v>9586882</v>
      </c>
      <c r="FE1">
        <f t="shared" si="1"/>
        <v>9778228</v>
      </c>
      <c r="FF1">
        <f t="shared" si="1"/>
        <v>9956338</v>
      </c>
      <c r="FG1">
        <f t="shared" si="1"/>
        <v>10117968</v>
      </c>
      <c r="FH1">
        <f t="shared" si="1"/>
        <v>10276540</v>
      </c>
      <c r="FI1">
        <f t="shared" si="1"/>
        <v>10450438</v>
      </c>
      <c r="FJ1">
        <f t="shared" si="1"/>
        <v>10668127</v>
      </c>
      <c r="FK1">
        <f t="shared" si="1"/>
        <v>10875832</v>
      </c>
      <c r="FL1">
        <f t="shared" si="1"/>
        <v>11079326</v>
      </c>
      <c r="FM1">
        <f t="shared" si="1"/>
        <v>11272893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12722709</v>
      </c>
      <c r="FU1">
        <f t="shared" si="1"/>
        <v>12915377</v>
      </c>
      <c r="FV1">
        <f t="shared" si="1"/>
        <v>13108156</v>
      </c>
      <c r="FW1">
        <f t="shared" si="1"/>
        <v>13329608</v>
      </c>
      <c r="FX1">
        <f t="shared" si="1"/>
        <v>13560727</v>
      </c>
      <c r="FY1">
        <f t="shared" si="1"/>
        <v>13813268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14947822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16046986</v>
      </c>
    </row>
    <row r="2" spans="1:1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</row>
    <row r="3" spans="1:1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</row>
    <row r="4" spans="1:1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</row>
    <row r="5" spans="1:1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</row>
    <row r="6" spans="1:1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</row>
    <row r="7" spans="1:1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</row>
    <row r="8" spans="1:1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</row>
    <row r="9" spans="1:1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</row>
    <row r="10" spans="1:1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</row>
    <row r="11" spans="1:1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</row>
    <row r="12" spans="1:1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</row>
    <row r="13" spans="1:1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</row>
    <row r="14" spans="1:1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</row>
    <row r="15" spans="1:1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</row>
    <row r="16" spans="1:1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</row>
    <row r="17" spans="1:1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</row>
    <row r="18" spans="1:1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</row>
    <row r="19" spans="1:1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</row>
    <row r="20" spans="1:1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</row>
    <row r="21" spans="1:1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</row>
    <row r="22" spans="1:1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</row>
    <row r="23" spans="1:1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</row>
    <row r="24" spans="1:1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</row>
    <row r="25" spans="1:1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</row>
    <row r="26" spans="1:1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</row>
    <row r="27" spans="1:19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</row>
    <row r="28" spans="1:19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</row>
    <row r="29" spans="1:19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</row>
    <row r="30" spans="1:19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</row>
    <row r="31" spans="1:19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</row>
    <row r="32" spans="1:19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</row>
    <row r="33" spans="1:19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</row>
    <row r="34" spans="1:19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</row>
    <row r="35" spans="1:19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</row>
    <row r="36" spans="1:19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</row>
    <row r="37" spans="1:19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</row>
    <row r="38" spans="1:19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</row>
    <row r="39" spans="1:190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</row>
    <row r="40" spans="1:190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</row>
    <row r="41" spans="1:19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</row>
    <row r="42" spans="1:19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</row>
    <row r="43" spans="1:19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</row>
    <row r="44" spans="1:19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</row>
    <row r="45" spans="1:19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</row>
    <row r="46" spans="1:19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</row>
    <row r="47" spans="1:19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</row>
    <row r="48" spans="1:19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</row>
    <row r="49" spans="1:19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</row>
    <row r="50" spans="1:19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</row>
    <row r="51" spans="1:19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</row>
    <row r="52" spans="1:19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</row>
    <row r="53" spans="1:19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</row>
    <row r="54" spans="1:190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</row>
    <row r="55" spans="1:19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</row>
    <row r="56" spans="1:190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</row>
    <row r="57" spans="1:19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</row>
    <row r="58" spans="1:19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</row>
    <row r="59" spans="1:190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</row>
    <row r="60" spans="1:19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</row>
    <row r="61" spans="1:19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</row>
    <row r="62" spans="1:19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</row>
    <row r="63" spans="1:190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</row>
    <row r="64" spans="1:19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</row>
    <row r="65" spans="1:190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</row>
    <row r="66" spans="1:19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</row>
    <row r="67" spans="1:19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</row>
    <row r="68" spans="1:190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</row>
    <row r="69" spans="1:19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</row>
    <row r="70" spans="1:19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</row>
    <row r="71" spans="1:190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</row>
    <row r="72" spans="1:190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</row>
    <row r="73" spans="1:19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</row>
    <row r="74" spans="1:19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</row>
    <row r="75" spans="1:19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</row>
    <row r="76" spans="1:19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</row>
    <row r="77" spans="1:19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</row>
    <row r="78" spans="1:190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</row>
    <row r="79" spans="1:19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</row>
    <row r="80" spans="1:19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</row>
    <row r="81" spans="1:19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</row>
    <row r="82" spans="1:19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</row>
    <row r="83" spans="1:190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</row>
    <row r="84" spans="1:19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</row>
    <row r="85" spans="1:19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</row>
    <row r="86" spans="1:190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</row>
    <row r="87" spans="1:19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</row>
    <row r="88" spans="1:19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</row>
    <row r="89" spans="1:19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</row>
    <row r="90" spans="1:19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</row>
    <row r="91" spans="1:19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</row>
    <row r="92" spans="1:190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</row>
    <row r="93" spans="1:19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</row>
    <row r="94" spans="1:19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</row>
    <row r="95" spans="1:19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</row>
    <row r="96" spans="1:19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</row>
    <row r="97" spans="1:19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</row>
    <row r="98" spans="1:19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</row>
    <row r="99" spans="1:19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</row>
    <row r="100" spans="1:19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</row>
    <row r="101" spans="1:190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</row>
    <row r="102" spans="1:19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</row>
    <row r="103" spans="1:190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</row>
    <row r="104" spans="1:19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</row>
    <row r="105" spans="1:19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</row>
    <row r="106" spans="1:19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</row>
    <row r="107" spans="1:19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</row>
    <row r="108" spans="1:19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</row>
    <row r="109" spans="1:190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</row>
    <row r="110" spans="1:19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</row>
    <row r="111" spans="1:19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</row>
    <row r="112" spans="1:190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</row>
    <row r="113" spans="1:190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</row>
    <row r="114" spans="1:190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</row>
    <row r="115" spans="1:190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</row>
    <row r="116" spans="1:19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</row>
    <row r="117" spans="1:19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</row>
    <row r="118" spans="1:19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</row>
    <row r="119" spans="1:19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</row>
    <row r="120" spans="1:19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</row>
    <row r="121" spans="1:19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</row>
    <row r="122" spans="1:19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</row>
    <row r="123" spans="1:190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</row>
    <row r="124" spans="1:19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</row>
    <row r="125" spans="1:19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</row>
    <row r="126" spans="1:19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</row>
    <row r="127" spans="1:19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</row>
    <row r="128" spans="1:190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</row>
    <row r="129" spans="2:19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</row>
    <row r="130" spans="2:19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</row>
    <row r="131" spans="2:19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</row>
    <row r="132" spans="2:19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</row>
    <row r="133" spans="2:19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</row>
    <row r="134" spans="2:190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</row>
    <row r="135" spans="2:19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</row>
    <row r="136" spans="2:190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</row>
    <row r="137" spans="2:190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</row>
    <row r="138" spans="2:19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</row>
    <row r="139" spans="2:190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</row>
    <row r="140" spans="2:190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</row>
    <row r="141" spans="2:19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</row>
    <row r="142" spans="2:190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</row>
    <row r="143" spans="2:19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</row>
    <row r="144" spans="2:19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</row>
    <row r="145" spans="2:19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</row>
    <row r="146" spans="2:190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</row>
    <row r="147" spans="2:19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</row>
    <row r="148" spans="2:19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</row>
    <row r="149" spans="2:19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</row>
    <row r="150" spans="2:19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</row>
    <row r="151" spans="2:190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</row>
    <row r="152" spans="2:19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</row>
    <row r="153" spans="2:19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</row>
    <row r="154" spans="2:19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</row>
    <row r="155" spans="2:190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</row>
    <row r="156" spans="2:190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</row>
    <row r="157" spans="2:19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</row>
    <row r="158" spans="2:19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</row>
    <row r="159" spans="2:190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</row>
    <row r="160" spans="2:190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</row>
    <row r="161" spans="1:19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</row>
    <row r="162" spans="1:19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</row>
    <row r="163" spans="1:19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</row>
    <row r="164" spans="1:19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</row>
    <row r="165" spans="1:190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</row>
    <row r="166" spans="1:19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</row>
    <row r="167" spans="1:19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</row>
    <row r="168" spans="1:19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</row>
    <row r="169" spans="1:190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</row>
    <row r="170" spans="1:19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</row>
    <row r="171" spans="1:19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</row>
    <row r="172" spans="1:19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</row>
    <row r="173" spans="1:19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</row>
    <row r="174" spans="1:190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</row>
    <row r="175" spans="1:190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</row>
    <row r="176" spans="1:19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</row>
    <row r="177" spans="2:19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</row>
    <row r="178" spans="2:19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</row>
    <row r="179" spans="2:190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</row>
    <row r="180" spans="2:19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</row>
    <row r="181" spans="2:19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</row>
    <row r="182" spans="2:190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</row>
    <row r="183" spans="2:19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</row>
    <row r="184" spans="2:19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</row>
    <row r="185" spans="2:190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</row>
    <row r="186" spans="2:19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</row>
    <row r="187" spans="2:19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</row>
    <row r="188" spans="2:19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</row>
    <row r="189" spans="2:19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</row>
    <row r="190" spans="2:190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</row>
    <row r="191" spans="2:19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</row>
    <row r="192" spans="2:19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</row>
    <row r="193" spans="2:19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</row>
    <row r="194" spans="2:19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</row>
    <row r="195" spans="2:190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</row>
    <row r="196" spans="2:19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</row>
    <row r="197" spans="2:19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</row>
    <row r="198" spans="2:19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</row>
    <row r="199" spans="2:19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</row>
    <row r="200" spans="2:19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</row>
    <row r="201" spans="2:19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</row>
    <row r="202" spans="2:190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</row>
    <row r="203" spans="2:19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</row>
    <row r="204" spans="2:190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</row>
    <row r="205" spans="2:190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</row>
    <row r="206" spans="2:19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</row>
    <row r="207" spans="2:19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</row>
    <row r="208" spans="2:190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</row>
    <row r="209" spans="1:19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</row>
    <row r="210" spans="1:190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</row>
    <row r="211" spans="1:190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</row>
    <row r="212" spans="1:190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</row>
    <row r="213" spans="1:19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</row>
    <row r="214" spans="1:19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</row>
    <row r="215" spans="1:19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</row>
    <row r="216" spans="1:19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</row>
    <row r="217" spans="1:19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</row>
    <row r="218" spans="1:19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</row>
    <row r="219" spans="1:19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</row>
    <row r="220" spans="1:19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</row>
    <row r="221" spans="1:19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</row>
    <row r="222" spans="1:19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</row>
    <row r="223" spans="1:19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</row>
    <row r="224" spans="1:19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</row>
    <row r="225" spans="1:19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</row>
    <row r="226" spans="1:19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</row>
    <row r="227" spans="1:19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</row>
    <row r="228" spans="1:190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4178021</v>
      </c>
    </row>
    <row r="229" spans="1:19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</row>
    <row r="230" spans="1:19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</row>
    <row r="231" spans="1:190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</row>
    <row r="232" spans="1:19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</row>
    <row r="233" spans="1:19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</row>
    <row r="234" spans="1:19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</row>
    <row r="235" spans="1:19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</row>
    <row r="236" spans="1:19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</row>
    <row r="237" spans="1:19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</row>
    <row r="238" spans="1:19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</row>
    <row r="239" spans="1:19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</row>
    <row r="240" spans="1:190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</row>
    <row r="241" spans="1:19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</row>
    <row r="242" spans="1:19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</row>
    <row r="243" spans="1:19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</row>
    <row r="244" spans="1:19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</row>
    <row r="245" spans="1:19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</row>
    <row r="246" spans="1:19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</row>
    <row r="247" spans="1:19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</row>
    <row r="248" spans="1:19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</row>
    <row r="249" spans="1:19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  <c r="GE249">
        <v>6286</v>
      </c>
      <c r="GF249">
        <v>6467</v>
      </c>
      <c r="GG249">
        <v>6680</v>
      </c>
      <c r="GH249">
        <v>6917</v>
      </c>
    </row>
    <row r="250" spans="1:19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</row>
    <row r="251" spans="1:19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</row>
    <row r="252" spans="1:19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</row>
    <row r="253" spans="1:19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</row>
    <row r="254" spans="1:19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</row>
    <row r="255" spans="1:19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</row>
    <row r="256" spans="1:19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</row>
    <row r="257" spans="1:19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</row>
    <row r="258" spans="1:19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</row>
    <row r="259" spans="1:190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</row>
    <row r="260" spans="1:19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</row>
    <row r="261" spans="1:19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</row>
    <row r="262" spans="1:19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</row>
    <row r="263" spans="1:19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</row>
    <row r="264" spans="1:190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</row>
    <row r="265" spans="1:19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</row>
    <row r="266" spans="1:19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</row>
    <row r="267" spans="1:190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</row>
    <row r="268" spans="1:190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255"/>
  <sheetViews>
    <sheetView topLeftCell="FS1" workbookViewId="0">
      <selection activeCell="GH1" sqref="G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H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177830</v>
      </c>
      <c r="BW1">
        <f t="shared" si="1"/>
        <v>192922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353700</v>
      </c>
      <c r="CF1">
        <f t="shared" si="1"/>
        <v>375523</v>
      </c>
      <c r="CG1">
        <f t="shared" si="1"/>
        <v>401772</v>
      </c>
      <c r="CH1">
        <f t="shared" si="1"/>
        <v>421180</v>
      </c>
      <c r="CI1">
        <f t="shared" si="1"/>
        <v>448346</v>
      </c>
      <c r="CJ1">
        <f t="shared" si="1"/>
        <v>473439</v>
      </c>
      <c r="CK1">
        <f t="shared" si="1"/>
        <v>510106</v>
      </c>
      <c r="CL1">
        <f t="shared" si="1"/>
        <v>540934</v>
      </c>
      <c r="CM1">
        <f t="shared" si="1"/>
        <v>567054</v>
      </c>
      <c r="CN1">
        <f t="shared" si="1"/>
        <v>590977</v>
      </c>
      <c r="CO1">
        <f t="shared" si="1"/>
        <v>622632</v>
      </c>
      <c r="CP1">
        <f t="shared" si="1"/>
        <v>644634</v>
      </c>
      <c r="CQ1">
        <f t="shared" si="1"/>
        <v>679461</v>
      </c>
      <c r="CR1">
        <f t="shared" si="1"/>
        <v>709891</v>
      </c>
      <c r="CS1">
        <f t="shared" si="1"/>
        <v>738682</v>
      </c>
      <c r="CT1">
        <f t="shared" si="1"/>
        <v>788715</v>
      </c>
      <c r="CU1">
        <f t="shared" si="1"/>
        <v>816494</v>
      </c>
      <c r="CV1">
        <f t="shared" si="1"/>
        <v>845097</v>
      </c>
      <c r="CW1">
        <f t="shared" si="1"/>
        <v>872900</v>
      </c>
      <c r="CX1">
        <f t="shared" si="1"/>
        <v>906167</v>
      </c>
      <c r="CY1">
        <f t="shared" si="1"/>
        <v>948335</v>
      </c>
      <c r="CZ1">
        <f t="shared" si="1"/>
        <v>1013306</v>
      </c>
      <c r="DA1">
        <f t="shared" si="1"/>
        <v>1051537</v>
      </c>
      <c r="DB1">
        <f t="shared" si="1"/>
        <v>1092454</v>
      </c>
      <c r="DC1">
        <f t="shared" si="1"/>
        <v>1124777</v>
      </c>
      <c r="DD1">
        <f t="shared" si="1"/>
        <v>1158841</v>
      </c>
      <c r="DE1">
        <f t="shared" si="1"/>
        <v>1195446</v>
      </c>
      <c r="DF1">
        <f t="shared" si="1"/>
        <v>1241365</v>
      </c>
      <c r="DG1">
        <f t="shared" si="1"/>
        <v>1280862</v>
      </c>
      <c r="DH1">
        <f t="shared" si="1"/>
        <v>1317384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1488556</v>
      </c>
      <c r="DM1">
        <f t="shared" si="1"/>
        <v>1544398</v>
      </c>
      <c r="DN1">
        <f t="shared" si="1"/>
        <v>1584133</v>
      </c>
      <c r="DO1">
        <f t="shared" si="1"/>
        <v>1632122</v>
      </c>
      <c r="DP1">
        <f t="shared" si="1"/>
        <v>1688713</v>
      </c>
      <c r="DQ1">
        <f t="shared" si="1"/>
        <v>1729599</v>
      </c>
      <c r="DR1">
        <f t="shared" si="1"/>
        <v>1782497</v>
      </c>
      <c r="DS1">
        <f t="shared" si="1"/>
        <v>1834662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2490416</v>
      </c>
      <c r="ED1">
        <f t="shared" si="1"/>
        <v>2560888</v>
      </c>
      <c r="EE1">
        <f t="shared" si="1"/>
        <v>2637196</v>
      </c>
      <c r="EF1">
        <f t="shared" si="1"/>
        <v>2692091</v>
      </c>
      <c r="EG1">
        <f t="shared" si="1"/>
        <v>2796214</v>
      </c>
      <c r="EH1">
        <f t="shared" si="1"/>
        <v>2875356</v>
      </c>
      <c r="EI1">
        <f t="shared" si="1"/>
        <v>2945385</v>
      </c>
      <c r="EJ1">
        <f t="shared" si="1"/>
        <v>3014541</v>
      </c>
      <c r="EK1">
        <f t="shared" si="1"/>
        <v>3086743</v>
      </c>
      <c r="EL1">
        <f t="shared" si="1"/>
        <v>3141836</v>
      </c>
      <c r="EM1">
        <f t="shared" si="1"/>
        <v>3293434</v>
      </c>
      <c r="EN1">
        <f t="shared" si="1"/>
        <v>3375694</v>
      </c>
      <c r="EO1">
        <f t="shared" si="1"/>
        <v>3454833</v>
      </c>
      <c r="EP1">
        <f t="shared" si="1"/>
        <v>3540722</v>
      </c>
      <c r="EQ1">
        <f t="shared" si="1"/>
        <v>3620438</v>
      </c>
      <c r="ER1">
        <f t="shared" si="1"/>
        <v>3706379</v>
      </c>
      <c r="ES1">
        <f t="shared" si="1"/>
        <v>3777157</v>
      </c>
      <c r="ET1">
        <f t="shared" si="1"/>
        <v>3857365</v>
      </c>
      <c r="EU1">
        <f t="shared" si="1"/>
        <v>3955195</v>
      </c>
      <c r="EV1">
        <f t="shared" si="1"/>
        <v>4073977</v>
      </c>
      <c r="EW1">
        <f t="shared" si="1"/>
        <v>4155119</v>
      </c>
      <c r="EX1">
        <f t="shared" si="1"/>
        <v>4250129</v>
      </c>
      <c r="EY1">
        <f t="shared" si="1"/>
        <v>4365947</v>
      </c>
      <c r="EZ1">
        <f t="shared" si="1"/>
        <v>4434646</v>
      </c>
      <c r="FA1">
        <f t="shared" si="1"/>
        <v>4526337</v>
      </c>
      <c r="FB1">
        <f t="shared" si="1"/>
        <v>4630390</v>
      </c>
      <c r="FC1">
        <f t="shared" si="1"/>
        <v>4746111</v>
      </c>
      <c r="FD1">
        <f t="shared" si="1"/>
        <v>4838904</v>
      </c>
      <c r="FE1">
        <f t="shared" si="1"/>
        <v>4945543</v>
      </c>
      <c r="FF1">
        <f t="shared" si="1"/>
        <v>5051847</v>
      </c>
      <c r="FG1">
        <f t="shared" si="1"/>
        <v>5140880</v>
      </c>
      <c r="FH1">
        <f t="shared" si="1"/>
        <v>5235793</v>
      </c>
      <c r="FI1">
        <f t="shared" si="1"/>
        <v>5353186</v>
      </c>
      <c r="FJ1">
        <f t="shared" si="1"/>
        <v>5469108</v>
      </c>
      <c r="FK1">
        <f t="shared" si="1"/>
        <v>5753981</v>
      </c>
      <c r="FL1">
        <f t="shared" si="1"/>
        <v>5863818</v>
      </c>
      <c r="FM1">
        <f t="shared" si="1"/>
        <v>6059534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7005245</v>
      </c>
      <c r="FU1">
        <f t="shared" si="1"/>
        <v>7116893</v>
      </c>
      <c r="FV1">
        <f t="shared" si="1"/>
        <v>7257300</v>
      </c>
      <c r="FW1">
        <f t="shared" si="1"/>
        <v>7399397</v>
      </c>
      <c r="FX1">
        <f t="shared" si="1"/>
        <v>7559178</v>
      </c>
      <c r="FY1">
        <f t="shared" si="1"/>
        <v>7711465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8467178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</row>
    <row r="2" spans="1:1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</row>
    <row r="3" spans="1:1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</row>
    <row r="4" spans="1:1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</row>
    <row r="5" spans="1:1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</row>
    <row r="6" spans="1:1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</row>
    <row r="7" spans="1:1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</row>
    <row r="8" spans="1:1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</row>
    <row r="9" spans="1:1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</row>
    <row r="10" spans="1:1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</row>
    <row r="11" spans="1:1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</row>
    <row r="12" spans="1:1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</row>
    <row r="13" spans="1:1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</row>
    <row r="14" spans="1:1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</row>
    <row r="15" spans="1:1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</row>
    <row r="16" spans="1:1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</row>
    <row r="17" spans="1:1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</row>
    <row r="18" spans="1:1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</row>
    <row r="19" spans="1:1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</row>
    <row r="20" spans="1:1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</row>
    <row r="21" spans="1:1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</row>
    <row r="22" spans="1:1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</row>
    <row r="23" spans="1:1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</row>
    <row r="24" spans="1:1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</row>
    <row r="25" spans="1:1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</row>
    <row r="26" spans="1:1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</row>
    <row r="27" spans="1:19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</row>
    <row r="28" spans="1:19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</row>
    <row r="29" spans="1:19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</row>
    <row r="30" spans="1:19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</row>
    <row r="31" spans="1:19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</row>
    <row r="32" spans="1:190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</row>
    <row r="33" spans="1:190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</row>
    <row r="34" spans="1:190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</row>
    <row r="35" spans="1:190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</row>
    <row r="36" spans="1:190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</row>
    <row r="37" spans="1:190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</row>
    <row r="38" spans="1:190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</row>
    <row r="39" spans="1:190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</row>
    <row r="40" spans="1:190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</row>
    <row r="41" spans="1:190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</row>
    <row r="42" spans="1:190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</row>
    <row r="43" spans="1:190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</row>
    <row r="44" spans="1:190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</row>
    <row r="45" spans="1:190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</row>
    <row r="46" spans="1:190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</row>
    <row r="47" spans="1:190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</row>
    <row r="48" spans="1:190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</row>
    <row r="49" spans="1:190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</row>
    <row r="50" spans="1:190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</row>
    <row r="51" spans="1:190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</row>
    <row r="52" spans="1:190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</row>
    <row r="53" spans="1:190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</row>
    <row r="54" spans="1:190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</row>
    <row r="55" spans="1:190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</row>
    <row r="56" spans="1:190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</row>
    <row r="57" spans="1:190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</row>
    <row r="58" spans="1:190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</row>
    <row r="59" spans="1:190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</row>
    <row r="60" spans="1:190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</row>
    <row r="61" spans="1:190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</row>
    <row r="62" spans="1:190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</row>
    <row r="63" spans="1:190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</row>
    <row r="64" spans="1:190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</row>
    <row r="65" spans="1:190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</row>
    <row r="66" spans="1:190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</row>
    <row r="67" spans="1:190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</row>
    <row r="68" spans="1:190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</row>
    <row r="69" spans="1:190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</row>
    <row r="70" spans="1:190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</row>
    <row r="71" spans="1:190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</row>
    <row r="72" spans="1:190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</row>
    <row r="73" spans="1:190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</row>
    <row r="74" spans="1:190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</row>
    <row r="75" spans="1:190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</row>
    <row r="76" spans="1:190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</row>
    <row r="77" spans="1:190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</row>
    <row r="78" spans="1:190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</row>
    <row r="79" spans="1:190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</row>
    <row r="80" spans="1:190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</row>
    <row r="81" spans="1:190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</row>
    <row r="82" spans="1:190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</row>
    <row r="83" spans="1:190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</row>
    <row r="84" spans="1:190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</row>
    <row r="85" spans="1:190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</row>
    <row r="86" spans="1:190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</row>
    <row r="87" spans="1:190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</row>
    <row r="88" spans="1:190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</row>
    <row r="89" spans="1:190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</row>
    <row r="90" spans="1:190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</row>
    <row r="91" spans="1:190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</row>
    <row r="92" spans="1:190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</row>
    <row r="93" spans="1:190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</row>
    <row r="94" spans="1:190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</row>
    <row r="95" spans="1:190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</row>
    <row r="96" spans="1:190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</row>
    <row r="97" spans="1:190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</row>
    <row r="98" spans="1:190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</row>
    <row r="99" spans="1:190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</row>
    <row r="100" spans="1:190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</row>
    <row r="101" spans="1:190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</row>
    <row r="102" spans="1:190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</row>
    <row r="103" spans="1:190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</row>
    <row r="104" spans="1:190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</row>
    <row r="105" spans="1:190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</row>
    <row r="106" spans="1:190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</row>
    <row r="107" spans="1:190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</row>
    <row r="108" spans="1:190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</row>
    <row r="109" spans="1:190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</row>
    <row r="110" spans="1:190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</row>
    <row r="111" spans="1:190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</row>
    <row r="112" spans="1:190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</row>
    <row r="113" spans="2:190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</row>
    <row r="114" spans="2:190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</row>
    <row r="115" spans="2:190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</row>
    <row r="116" spans="2:190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</row>
    <row r="117" spans="2:190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</row>
    <row r="118" spans="2:190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</row>
    <row r="119" spans="2:190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</row>
    <row r="120" spans="2:190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</row>
    <row r="121" spans="2:190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</row>
    <row r="122" spans="2:190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</row>
    <row r="123" spans="2:190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</row>
    <row r="124" spans="2:190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</row>
    <row r="125" spans="2:190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</row>
    <row r="126" spans="2:190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</row>
    <row r="127" spans="2:190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</row>
    <row r="128" spans="2:190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</row>
    <row r="129" spans="2:190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</row>
    <row r="130" spans="2:190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</row>
    <row r="131" spans="2:190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</row>
    <row r="132" spans="2:190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</row>
    <row r="133" spans="2:190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</row>
    <row r="134" spans="2:190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</row>
    <row r="135" spans="2:190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</row>
    <row r="136" spans="2:190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</row>
    <row r="137" spans="2:190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</row>
    <row r="138" spans="2:190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</row>
    <row r="139" spans="2:190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</row>
    <row r="140" spans="2:190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</row>
    <row r="141" spans="2:190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</row>
    <row r="142" spans="2:190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</row>
    <row r="143" spans="2:190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</row>
    <row r="144" spans="2:190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</row>
    <row r="145" spans="2:190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</row>
    <row r="146" spans="2:190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</row>
    <row r="147" spans="2:190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</row>
    <row r="148" spans="2:190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</row>
    <row r="149" spans="2:190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</row>
    <row r="150" spans="2:190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</row>
    <row r="151" spans="2:190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</row>
    <row r="152" spans="2:190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</row>
    <row r="153" spans="2:190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</row>
    <row r="154" spans="2:190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</row>
    <row r="155" spans="2:190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</row>
    <row r="156" spans="2:190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</row>
    <row r="157" spans="2:190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</row>
    <row r="158" spans="2:190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</row>
    <row r="159" spans="2:190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</row>
    <row r="160" spans="2:190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</row>
    <row r="161" spans="1:190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</row>
    <row r="162" spans="1:190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</row>
    <row r="163" spans="1:190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</row>
    <row r="164" spans="1:190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</row>
    <row r="165" spans="1:190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</row>
    <row r="166" spans="1:190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</row>
    <row r="167" spans="1:190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</row>
    <row r="168" spans="1:190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</row>
    <row r="169" spans="1:190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</row>
    <row r="170" spans="1:190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</row>
    <row r="171" spans="1:190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</row>
    <row r="172" spans="1:190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</row>
    <row r="173" spans="1:190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</row>
    <row r="174" spans="1:190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</row>
    <row r="175" spans="1:190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</row>
    <row r="176" spans="1:190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</row>
    <row r="177" spans="2:190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</row>
    <row r="178" spans="2:190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</row>
    <row r="179" spans="2:190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</row>
    <row r="180" spans="2:190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</row>
    <row r="181" spans="2:190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</row>
    <row r="182" spans="2:190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</row>
    <row r="183" spans="2:190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</row>
    <row r="184" spans="2:190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</row>
    <row r="185" spans="2:190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</row>
    <row r="186" spans="2:190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</row>
    <row r="187" spans="2:190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</row>
    <row r="188" spans="2:190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</row>
    <row r="189" spans="2:190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</row>
    <row r="190" spans="2:190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</row>
    <row r="191" spans="2:190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</row>
    <row r="192" spans="2:190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</row>
    <row r="193" spans="2:190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</row>
    <row r="194" spans="2:190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</row>
    <row r="195" spans="2:190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</row>
    <row r="196" spans="2:190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</row>
    <row r="197" spans="2:190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</row>
    <row r="198" spans="2:190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</row>
    <row r="199" spans="2:190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</row>
    <row r="200" spans="2:190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</row>
    <row r="201" spans="2:190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</row>
    <row r="202" spans="2:190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</row>
    <row r="203" spans="2:190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</row>
    <row r="204" spans="2:190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</row>
    <row r="205" spans="2:190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</row>
    <row r="206" spans="2:190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</row>
    <row r="207" spans="2:190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</row>
    <row r="208" spans="2:190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</row>
    <row r="209" spans="1:190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</row>
    <row r="210" spans="1:190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</row>
    <row r="211" spans="1:190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</row>
    <row r="212" spans="1:190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</row>
    <row r="213" spans="1:19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</row>
    <row r="214" spans="1:19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</row>
    <row r="215" spans="1:19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</row>
    <row r="216" spans="1:19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</row>
    <row r="217" spans="1:19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</row>
    <row r="218" spans="1:19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</row>
    <row r="219" spans="1:19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</row>
    <row r="220" spans="1:19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</row>
    <row r="221" spans="1:19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</row>
    <row r="222" spans="1:19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</row>
    <row r="223" spans="1:19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</row>
    <row r="224" spans="1:19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</row>
    <row r="225" spans="1:19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</row>
    <row r="226" spans="1:19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</row>
    <row r="227" spans="1:19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</row>
    <row r="228" spans="1:190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</row>
    <row r="229" spans="1:19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</row>
    <row r="230" spans="1:19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</row>
    <row r="231" spans="1:190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</row>
    <row r="232" spans="1:19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</row>
    <row r="233" spans="1:19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</row>
    <row r="234" spans="1:190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</row>
    <row r="235" spans="1:190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</row>
    <row r="236" spans="1:190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  <c r="GE236">
        <v>3369</v>
      </c>
      <c r="GF236">
        <v>3505</v>
      </c>
      <c r="GG236">
        <v>3614</v>
      </c>
      <c r="GH236">
        <v>3753</v>
      </c>
    </row>
    <row r="237" spans="1:190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</row>
    <row r="238" spans="1:190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</row>
    <row r="239" spans="1:190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</row>
    <row r="240" spans="1:190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</row>
    <row r="241" spans="1:190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</row>
    <row r="242" spans="1:190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</row>
    <row r="243" spans="1:190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</row>
    <row r="244" spans="1:190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</row>
    <row r="245" spans="1:190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</row>
    <row r="246" spans="1:190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</row>
    <row r="247" spans="1:190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</row>
    <row r="248" spans="1:190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</row>
    <row r="249" spans="1:190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</row>
    <row r="250" spans="1:190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</row>
    <row r="251" spans="1:190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</row>
    <row r="252" spans="1:190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</row>
    <row r="253" spans="1:190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</row>
    <row r="254" spans="1:190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</row>
    <row r="255" spans="1:190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H268"/>
  <sheetViews>
    <sheetView topLeftCell="FS1" workbookViewId="0">
      <selection activeCell="GH1" sqref="G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H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616573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644528</v>
      </c>
    </row>
    <row r="2" spans="1:1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</row>
    <row r="3" spans="1:1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</row>
    <row r="4" spans="1:1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</row>
    <row r="5" spans="1:1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</row>
    <row r="6" spans="1:1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</row>
    <row r="7" spans="1:1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</row>
    <row r="8" spans="1:1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</row>
    <row r="9" spans="1:1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</row>
    <row r="10" spans="1:1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</row>
    <row r="11" spans="1:1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</row>
    <row r="12" spans="1:1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</row>
    <row r="13" spans="1:1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</row>
    <row r="14" spans="1:1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</row>
    <row r="15" spans="1:1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</row>
    <row r="16" spans="1:1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</row>
    <row r="17" spans="1:1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</row>
    <row r="18" spans="1:1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</row>
    <row r="19" spans="1:1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</row>
    <row r="20" spans="1:1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</row>
    <row r="21" spans="1:1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</row>
    <row r="22" spans="1:1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</row>
    <row r="23" spans="1:1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</row>
    <row r="24" spans="1:1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</row>
    <row r="25" spans="1:1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</row>
    <row r="26" spans="1:1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</row>
    <row r="27" spans="1:19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</row>
    <row r="28" spans="1:19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</row>
    <row r="29" spans="1:19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</row>
    <row r="30" spans="1:19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</row>
    <row r="31" spans="1:19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</row>
    <row r="32" spans="1:19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</row>
    <row r="33" spans="1:19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</row>
    <row r="34" spans="1:19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</row>
    <row r="35" spans="1:19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</row>
    <row r="36" spans="1:19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</row>
    <row r="37" spans="1:19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</row>
    <row r="38" spans="1:19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</row>
    <row r="39" spans="1:190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</row>
    <row r="40" spans="1:190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</row>
    <row r="41" spans="1:19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</row>
    <row r="42" spans="1:19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</row>
    <row r="43" spans="1:19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</row>
    <row r="44" spans="1:19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</row>
    <row r="45" spans="1:19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</row>
    <row r="46" spans="1:19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</row>
    <row r="47" spans="1:19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</row>
    <row r="48" spans="1:19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</row>
    <row r="49" spans="1:19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</row>
    <row r="50" spans="1:19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</row>
    <row r="51" spans="1:19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</row>
    <row r="52" spans="1:19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</row>
    <row r="53" spans="1:19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</row>
    <row r="54" spans="1:190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</row>
    <row r="55" spans="1:19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</row>
    <row r="56" spans="1:190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</row>
    <row r="57" spans="1:19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</row>
    <row r="58" spans="1:19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</row>
    <row r="59" spans="1:190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</row>
    <row r="60" spans="1:19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</row>
    <row r="61" spans="1:19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</row>
    <row r="62" spans="1:19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</row>
    <row r="63" spans="1:190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</row>
    <row r="64" spans="1:19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</row>
    <row r="65" spans="1:190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</row>
    <row r="66" spans="1:19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</row>
    <row r="67" spans="1:19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</row>
    <row r="68" spans="1:190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</row>
    <row r="69" spans="1:19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</row>
    <row r="70" spans="1:19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</row>
    <row r="71" spans="1:190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</row>
    <row r="72" spans="1:190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</row>
    <row r="73" spans="1:19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</row>
    <row r="74" spans="1:19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</row>
    <row r="75" spans="1:19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</row>
    <row r="76" spans="1:19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</row>
    <row r="77" spans="1:19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</row>
    <row r="78" spans="1:190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</row>
    <row r="79" spans="1:19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</row>
    <row r="80" spans="1:19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</row>
    <row r="81" spans="1:19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</row>
    <row r="82" spans="1:19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</row>
    <row r="83" spans="1:190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</row>
    <row r="84" spans="1:19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</row>
    <row r="85" spans="1:19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</row>
    <row r="86" spans="1:190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</row>
    <row r="87" spans="1:19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</row>
    <row r="88" spans="1:19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</row>
    <row r="89" spans="1:19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</row>
    <row r="90" spans="1:19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</row>
    <row r="91" spans="1:19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</row>
    <row r="92" spans="1:190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</row>
    <row r="93" spans="1:19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</row>
    <row r="94" spans="1:19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</row>
    <row r="95" spans="1:19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</row>
    <row r="96" spans="1:19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</row>
    <row r="97" spans="1:19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</row>
    <row r="98" spans="1:19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</row>
    <row r="99" spans="1:19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</row>
    <row r="100" spans="1:19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</row>
    <row r="101" spans="1:190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</row>
    <row r="102" spans="1:19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</row>
    <row r="103" spans="1:190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</row>
    <row r="104" spans="1:19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</row>
    <row r="105" spans="1:19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</row>
    <row r="106" spans="1:19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</row>
    <row r="107" spans="1:19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</row>
    <row r="108" spans="1:19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</row>
    <row r="109" spans="1:190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</row>
    <row r="110" spans="1:19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</row>
    <row r="111" spans="1:19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</row>
    <row r="112" spans="1:190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</row>
    <row r="113" spans="1:190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</row>
    <row r="114" spans="1:190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</row>
    <row r="115" spans="1:190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</row>
    <row r="116" spans="1:19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</row>
    <row r="117" spans="1:19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</row>
    <row r="118" spans="1:19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</row>
    <row r="119" spans="1:19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</row>
    <row r="120" spans="1:19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</row>
    <row r="121" spans="1:19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</row>
    <row r="122" spans="1:19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</row>
    <row r="123" spans="1:190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</row>
    <row r="124" spans="1:19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</row>
    <row r="125" spans="1:19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</row>
    <row r="126" spans="1:19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</row>
    <row r="127" spans="1:19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</row>
    <row r="128" spans="1:190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</row>
    <row r="129" spans="2:19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</row>
    <row r="130" spans="2:19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</row>
    <row r="131" spans="2:19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</row>
    <row r="132" spans="2:19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</row>
    <row r="133" spans="2:19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</row>
    <row r="134" spans="2:190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</row>
    <row r="135" spans="2:19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</row>
    <row r="136" spans="2:190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</row>
    <row r="137" spans="2:190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</row>
    <row r="138" spans="2:19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</row>
    <row r="139" spans="2:190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</row>
    <row r="140" spans="2:190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</row>
    <row r="141" spans="2:19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</row>
    <row r="142" spans="2:190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</row>
    <row r="143" spans="2:19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</row>
    <row r="144" spans="2:19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</row>
    <row r="145" spans="2:19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</row>
    <row r="146" spans="2:190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</row>
    <row r="147" spans="2:19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</row>
    <row r="148" spans="2:19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</row>
    <row r="149" spans="2:19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</row>
    <row r="150" spans="2:19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</row>
    <row r="151" spans="2:190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</row>
    <row r="152" spans="2:19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</row>
    <row r="153" spans="2:19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</row>
    <row r="154" spans="2:19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</row>
    <row r="155" spans="2:190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</row>
    <row r="156" spans="2:190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</row>
    <row r="157" spans="2:19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</row>
    <row r="158" spans="2:19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</row>
    <row r="159" spans="2:190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</row>
    <row r="160" spans="2:190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</row>
    <row r="161" spans="1:19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42645</v>
      </c>
    </row>
    <row r="162" spans="1:19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</row>
    <row r="163" spans="1:19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</row>
    <row r="164" spans="1:19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</row>
    <row r="165" spans="1:190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</row>
    <row r="166" spans="1:19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</row>
    <row r="167" spans="1:19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</row>
    <row r="168" spans="1:19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</row>
    <row r="169" spans="1:190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</row>
    <row r="170" spans="1:19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</row>
    <row r="171" spans="1:19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</row>
    <row r="172" spans="1:19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</row>
    <row r="173" spans="1:19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</row>
    <row r="174" spans="1:190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</row>
    <row r="175" spans="1:190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</row>
    <row r="176" spans="1:19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</row>
    <row r="177" spans="2:19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</row>
    <row r="178" spans="2:19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</row>
    <row r="179" spans="2:190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</row>
    <row r="180" spans="2:19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</row>
    <row r="181" spans="2:19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</row>
    <row r="182" spans="2:190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</row>
    <row r="183" spans="2:19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</row>
    <row r="184" spans="2:19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</row>
    <row r="185" spans="2:190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</row>
    <row r="186" spans="2:19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</row>
    <row r="187" spans="2:19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</row>
    <row r="188" spans="2:19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</row>
    <row r="189" spans="2:19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</row>
    <row r="190" spans="2:190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</row>
    <row r="191" spans="2:19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</row>
    <row r="192" spans="2:19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</row>
    <row r="193" spans="2:19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</row>
    <row r="194" spans="2:19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</row>
    <row r="195" spans="2:190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</row>
    <row r="196" spans="2:19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</row>
    <row r="197" spans="2:19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</row>
    <row r="198" spans="2:19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</row>
    <row r="199" spans="2:19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</row>
    <row r="200" spans="2:19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</row>
    <row r="201" spans="2:19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</row>
    <row r="202" spans="2:190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</row>
    <row r="203" spans="2:19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</row>
    <row r="204" spans="2:190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</row>
    <row r="205" spans="2:190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</row>
    <row r="206" spans="2:19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</row>
    <row r="207" spans="2:19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</row>
    <row r="208" spans="2:190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</row>
    <row r="209" spans="1:19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</row>
    <row r="210" spans="1:190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</row>
    <row r="211" spans="1:190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</row>
    <row r="212" spans="1:190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</row>
    <row r="213" spans="1:19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</row>
    <row r="214" spans="1:19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</row>
    <row r="215" spans="1:190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</row>
    <row r="216" spans="1:19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</row>
    <row r="217" spans="1:190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</row>
    <row r="218" spans="1:19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</row>
    <row r="219" spans="1:190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</row>
    <row r="220" spans="1:19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</row>
    <row r="221" spans="1:19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</row>
    <row r="222" spans="1:19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</row>
    <row r="223" spans="1:19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</row>
    <row r="224" spans="1:19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</row>
    <row r="225" spans="1:190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</row>
    <row r="226" spans="1:19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</row>
    <row r="227" spans="1:19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</row>
    <row r="228" spans="1:190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146460</v>
      </c>
    </row>
    <row r="229" spans="1:190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</row>
    <row r="230" spans="1:19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</row>
    <row r="231" spans="1:190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</row>
    <row r="232" spans="1:190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</row>
    <row r="233" spans="1:190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</row>
    <row r="234" spans="1:19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</row>
    <row r="235" spans="1:19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</row>
    <row r="236" spans="1:19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</row>
    <row r="237" spans="1:19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</row>
    <row r="238" spans="1:19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</row>
    <row r="239" spans="1:19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</row>
    <row r="240" spans="1:190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</row>
    <row r="241" spans="1:19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</row>
    <row r="242" spans="1:19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</row>
    <row r="243" spans="1:19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</row>
    <row r="244" spans="1:19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</row>
    <row r="245" spans="1:19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</row>
    <row r="246" spans="1:19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</row>
    <row r="247" spans="1:19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</row>
    <row r="248" spans="1:19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</row>
    <row r="249" spans="1:19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  <c r="GE249">
        <v>150</v>
      </c>
      <c r="GF249">
        <v>158</v>
      </c>
      <c r="GG249">
        <v>164</v>
      </c>
      <c r="GH249">
        <v>169</v>
      </c>
    </row>
    <row r="250" spans="1:19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</row>
    <row r="251" spans="1:19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</row>
    <row r="252" spans="1:19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</row>
    <row r="253" spans="1:19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</row>
    <row r="254" spans="1:19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</row>
    <row r="255" spans="1:19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</row>
    <row r="256" spans="1:19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</row>
    <row r="257" spans="1:19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</row>
    <row r="258" spans="1:19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</row>
    <row r="259" spans="1:190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</row>
    <row r="260" spans="1:19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</row>
    <row r="261" spans="1:19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</row>
    <row r="262" spans="1:19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</row>
    <row r="263" spans="1:19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</row>
    <row r="264" spans="1:190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</row>
    <row r="265" spans="1:19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</row>
    <row r="266" spans="1:19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</row>
    <row r="267" spans="1:190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</row>
    <row r="268" spans="1:190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F64"/>
  <sheetViews>
    <sheetView topLeftCell="A34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88" width="9.1796875" bestFit="1" customWidth="1"/>
  </cols>
  <sheetData>
    <row r="1" spans="1:18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</row>
    <row r="2" spans="1:18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183600</v>
      </c>
      <c r="BF2">
        <f>'time_series_19-covid-Confirmed'!BH1</f>
        <v>199444</v>
      </c>
      <c r="BG2">
        <f>'time_series_19-covid-Confirmed'!BI1</f>
        <v>219037</v>
      </c>
      <c r="BH2">
        <f>'time_series_19-covid-Confirmed'!BJ1</f>
        <v>246955</v>
      </c>
      <c r="BI2">
        <f>'time_series_19-covid-Confirmed'!BK1</f>
        <v>276564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1112753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2324265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5804825</v>
      </c>
      <c r="EA2">
        <f>'time_series_19-covid-Confirmed'!EC1</f>
        <v>5925992</v>
      </c>
      <c r="EB2">
        <f>'time_series_19-covid-Confirmed'!ED1</f>
        <v>6054857</v>
      </c>
      <c r="EC2">
        <f>'time_series_19-covid-Confirmed'!EE1</f>
        <v>6162409</v>
      </c>
      <c r="ED2">
        <f>'time_series_19-covid-Confirmed'!EF1</f>
        <v>6257605</v>
      </c>
      <c r="EE2">
        <f>'time_series_19-covid-Confirmed'!EG1</f>
        <v>6378415</v>
      </c>
      <c r="EF2">
        <f>'time_series_19-covid-Confirmed'!EH1</f>
        <v>6497803</v>
      </c>
      <c r="EG2">
        <f>'time_series_19-covid-Confirmed'!EI1</f>
        <v>6624740</v>
      </c>
      <c r="EH2">
        <f>'time_series_19-covid-Confirmed'!EJ1</f>
        <v>6755603</v>
      </c>
      <c r="EI2">
        <f>'time_series_19-covid-Confirmed'!EK1</f>
        <v>6882801</v>
      </c>
      <c r="EJ2">
        <f>'time_series_19-covid-Confirmed'!EL1</f>
        <v>6995060</v>
      </c>
      <c r="EK2">
        <f>'time_series_19-covid-Confirmed'!EM1</f>
        <v>7097285</v>
      </c>
      <c r="EL2">
        <f>'time_series_19-covid-Confirmed'!EN1</f>
        <v>7221627</v>
      </c>
      <c r="EM2">
        <f>'time_series_19-covid-Confirmed'!EO1</f>
        <v>7355652</v>
      </c>
      <c r="EN2">
        <f>'time_series_19-covid-Confirmed'!EP1</f>
        <v>7493766</v>
      </c>
      <c r="EO2">
        <f>'time_series_19-covid-Confirmed'!EQ1</f>
        <v>7622860</v>
      </c>
      <c r="EP2">
        <f>'time_series_19-covid-Confirmed'!ER1</f>
        <v>7757197</v>
      </c>
      <c r="EQ2">
        <f>'time_series_19-covid-Confirmed'!ES1</f>
        <v>7890618</v>
      </c>
      <c r="ER2">
        <f>'time_series_19-covid-Confirmed'!ET1</f>
        <v>8010256</v>
      </c>
      <c r="ES2">
        <f>'time_series_19-covid-Confirmed'!EU1</f>
        <v>8151659</v>
      </c>
      <c r="ET2">
        <f>'time_series_19-covid-Confirmed'!EV1</f>
        <v>8327791</v>
      </c>
      <c r="EU2">
        <f>'time_series_19-covid-Confirmed'!EW1</f>
        <v>8467719</v>
      </c>
      <c r="EV2">
        <f>'time_series_19-covid-Confirmed'!EX1</f>
        <v>8648525</v>
      </c>
      <c r="EW2">
        <f>'time_series_19-covid-Confirmed'!EY1</f>
        <v>8806077</v>
      </c>
      <c r="EX2">
        <f>'time_series_19-covid-Confirmed'!EZ1</f>
        <v>8934616</v>
      </c>
      <c r="EY2">
        <f>'time_series_19-covid-Confirmed'!FA1</f>
        <v>9072474</v>
      </c>
      <c r="EZ2">
        <f>'time_series_19-covid-Confirmed'!FB1</f>
        <v>9237812</v>
      </c>
      <c r="FA2">
        <f>'time_series_19-covid-Confirmed'!FC1</f>
        <v>9408995</v>
      </c>
      <c r="FB2">
        <f>'time_series_19-covid-Confirmed'!FD1</f>
        <v>9586882</v>
      </c>
      <c r="FC2">
        <f>'time_series_19-covid-Confirmed'!FE1</f>
        <v>9778228</v>
      </c>
      <c r="FD2">
        <f>'time_series_19-covid-Confirmed'!FF1</f>
        <v>9956338</v>
      </c>
      <c r="FE2">
        <f>'time_series_19-covid-Confirmed'!FG1</f>
        <v>10117968</v>
      </c>
      <c r="FF2">
        <f>'time_series_19-covid-Confirmed'!FH1</f>
        <v>10276540</v>
      </c>
      <c r="FG2">
        <f>'time_series_19-covid-Confirmed'!FI1</f>
        <v>10450438</v>
      </c>
      <c r="FH2">
        <f>'time_series_19-covid-Confirmed'!FJ1</f>
        <v>10668127</v>
      </c>
      <c r="FI2">
        <f>'time_series_19-covid-Confirmed'!FK1</f>
        <v>10875832</v>
      </c>
      <c r="FJ2">
        <f>'time_series_19-covid-Confirmed'!FL1</f>
        <v>11079326</v>
      </c>
      <c r="FK2">
        <f>'time_series_19-covid-Confirmed'!FM1</f>
        <v>11272893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12722709</v>
      </c>
      <c r="FS2">
        <f>'time_series_19-covid-Confirmed'!FU1</f>
        <v>12915377</v>
      </c>
      <c r="FT2">
        <f>'time_series_19-covid-Confirmed'!FV1</f>
        <v>13108156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13813268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14947822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16046986</v>
      </c>
    </row>
    <row r="3" spans="1:188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</row>
    <row r="4" spans="1:188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841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1168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1462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2029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2772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90974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863668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907339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959556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996570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1025255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1075066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1118138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1167050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1215094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1260872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1298210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1328837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1378721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1433025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1485280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1530177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1574648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1618718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1656706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1712166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</row>
    <row r="5" spans="1:188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</row>
    <row r="6" spans="1:188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</row>
    <row r="7" spans="1:188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</row>
    <row r="8" spans="1:188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</row>
    <row r="9" spans="1:188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</row>
    <row r="10" spans="1:188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</row>
    <row r="11" spans="1:188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4178021</v>
      </c>
    </row>
    <row r="12" spans="1:188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  <c r="FX12">
        <f>'time_series_19-covid-Confirmed'!FZ31</f>
        <v>2046328</v>
      </c>
      <c r="FY12">
        <f>'time_series_19-covid-Confirmed'!GA31</f>
        <v>2074860</v>
      </c>
      <c r="FZ12">
        <f>'time_series_19-covid-Confirmed'!GB31</f>
        <v>2098389</v>
      </c>
      <c r="GA12">
        <f>'time_series_19-covid-Confirmed'!GC31</f>
        <v>2118646</v>
      </c>
      <c r="GB12">
        <f>'time_series_19-covid-Confirmed'!GD31</f>
        <v>2159654</v>
      </c>
      <c r="GC12">
        <f>'time_series_19-covid-Confirmed'!GE31</f>
        <v>2227514</v>
      </c>
      <c r="GD12">
        <f>'time_series_19-covid-Confirmed'!GF31</f>
        <v>2287475</v>
      </c>
      <c r="GE12">
        <f>'time_series_19-covid-Confirmed'!GG31</f>
        <v>2343366</v>
      </c>
      <c r="GF12">
        <f>'time_series_19-covid-Confirmed'!GH31</f>
        <v>2394513</v>
      </c>
    </row>
    <row r="53" spans="1:188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  <c r="FX53" s="1" t="str">
        <f t="shared" ref="FX53:FY53" si="55">FX1</f>
        <v>7/17/20</v>
      </c>
      <c r="FY53" s="1" t="str">
        <f t="shared" si="55"/>
        <v>7/18/20</v>
      </c>
      <c r="FZ53" s="1" t="str">
        <f t="shared" ref="FZ53:GB53" si="56">FZ1</f>
        <v>7/19/20</v>
      </c>
      <c r="GA53" s="1" t="str">
        <f t="shared" si="56"/>
        <v>7/20/20</v>
      </c>
      <c r="GB53" s="1" t="str">
        <f t="shared" si="56"/>
        <v>7/21/20</v>
      </c>
      <c r="GC53" s="1" t="str">
        <f t="shared" ref="GC53:GD53" si="57">GC1</f>
        <v>7/22/20</v>
      </c>
      <c r="GD53" s="1" t="str">
        <f t="shared" si="57"/>
        <v>7/23/20</v>
      </c>
      <c r="GE53" s="1" t="str">
        <f t="shared" ref="GE53:GF53" si="58">GE1</f>
        <v>7/24/20</v>
      </c>
      <c r="GF53" s="1" t="str">
        <f t="shared" si="58"/>
        <v>7/25/20</v>
      </c>
    </row>
    <row r="54" spans="1:188" x14ac:dyDescent="0.35">
      <c r="A54" t="s">
        <v>252</v>
      </c>
      <c r="D54">
        <f t="shared" ref="D54:AI54" si="59">D2-C2</f>
        <v>99</v>
      </c>
      <c r="E54">
        <f t="shared" si="59"/>
        <v>287</v>
      </c>
      <c r="F54">
        <f t="shared" si="59"/>
        <v>493</v>
      </c>
      <c r="G54">
        <f t="shared" si="59"/>
        <v>684</v>
      </c>
      <c r="H54">
        <f t="shared" si="59"/>
        <v>809</v>
      </c>
      <c r="I54">
        <f t="shared" si="59"/>
        <v>2651</v>
      </c>
      <c r="J54">
        <f t="shared" si="59"/>
        <v>588</v>
      </c>
      <c r="K54">
        <f t="shared" si="59"/>
        <v>2068</v>
      </c>
      <c r="L54">
        <f t="shared" si="59"/>
        <v>1693</v>
      </c>
      <c r="M54">
        <f t="shared" si="59"/>
        <v>2111</v>
      </c>
      <c r="N54">
        <f t="shared" si="59"/>
        <v>4749</v>
      </c>
      <c r="O54">
        <f t="shared" si="59"/>
        <v>3100</v>
      </c>
      <c r="P54">
        <f t="shared" si="59"/>
        <v>4011</v>
      </c>
      <c r="Q54">
        <f t="shared" si="59"/>
        <v>3745</v>
      </c>
      <c r="R54">
        <f t="shared" si="59"/>
        <v>3159</v>
      </c>
      <c r="S54">
        <f t="shared" si="59"/>
        <v>3593</v>
      </c>
      <c r="T54">
        <f t="shared" si="59"/>
        <v>2734</v>
      </c>
      <c r="U54">
        <f t="shared" si="59"/>
        <v>3030</v>
      </c>
      <c r="V54">
        <f t="shared" si="59"/>
        <v>2609</v>
      </c>
      <c r="W54">
        <f t="shared" si="59"/>
        <v>2042</v>
      </c>
      <c r="X54">
        <f t="shared" si="59"/>
        <v>418</v>
      </c>
      <c r="Y54">
        <f t="shared" si="59"/>
        <v>15153</v>
      </c>
      <c r="Z54">
        <f t="shared" si="59"/>
        <v>6527</v>
      </c>
      <c r="AA54">
        <f t="shared" si="59"/>
        <v>2142</v>
      </c>
      <c r="AB54">
        <f t="shared" si="59"/>
        <v>2184</v>
      </c>
      <c r="AC54">
        <f t="shared" si="59"/>
        <v>2035</v>
      </c>
      <c r="AD54">
        <f t="shared" si="59"/>
        <v>1882</v>
      </c>
      <c r="AE54">
        <f t="shared" si="59"/>
        <v>500</v>
      </c>
      <c r="AF54">
        <f t="shared" si="59"/>
        <v>560</v>
      </c>
      <c r="AG54">
        <f t="shared" si="59"/>
        <v>629</v>
      </c>
      <c r="AH54">
        <f t="shared" si="59"/>
        <v>1761</v>
      </c>
      <c r="AI54">
        <f t="shared" si="59"/>
        <v>378</v>
      </c>
      <c r="AJ54">
        <f t="shared" ref="AJ54:BO54" si="60">AJ2-AI2</f>
        <v>564</v>
      </c>
      <c r="AK54">
        <f t="shared" si="60"/>
        <v>853</v>
      </c>
      <c r="AL54">
        <f t="shared" si="60"/>
        <v>977</v>
      </c>
      <c r="AM54">
        <f t="shared" si="60"/>
        <v>1364</v>
      </c>
      <c r="AN54">
        <f t="shared" si="60"/>
        <v>1377</v>
      </c>
      <c r="AO54">
        <f t="shared" si="60"/>
        <v>1895</v>
      </c>
      <c r="AP54">
        <f t="shared" si="60"/>
        <v>2377</v>
      </c>
      <c r="AQ54">
        <f t="shared" si="60"/>
        <v>1974</v>
      </c>
      <c r="AR54">
        <f t="shared" si="60"/>
        <v>2578</v>
      </c>
      <c r="AS54">
        <f t="shared" si="60"/>
        <v>2299</v>
      </c>
      <c r="AT54">
        <f t="shared" si="60"/>
        <v>2791</v>
      </c>
      <c r="AU54">
        <f t="shared" si="60"/>
        <v>3943</v>
      </c>
      <c r="AV54">
        <f t="shared" si="60"/>
        <v>4038</v>
      </c>
      <c r="AW54">
        <f t="shared" si="60"/>
        <v>3951</v>
      </c>
      <c r="AX54">
        <f t="shared" si="60"/>
        <v>3900</v>
      </c>
      <c r="AY54">
        <f t="shared" si="60"/>
        <v>5024</v>
      </c>
      <c r="AZ54">
        <f t="shared" si="60"/>
        <v>7663</v>
      </c>
      <c r="BA54">
        <f t="shared" si="60"/>
        <v>5750</v>
      </c>
      <c r="BB54">
        <f t="shared" si="60"/>
        <v>14407</v>
      </c>
      <c r="BC54">
        <f t="shared" si="60"/>
        <v>11091</v>
      </c>
      <c r="BD54">
        <f t="shared" si="60"/>
        <v>11146</v>
      </c>
      <c r="BE54">
        <f t="shared" si="60"/>
        <v>14659</v>
      </c>
      <c r="BF54">
        <f t="shared" si="60"/>
        <v>15844</v>
      </c>
      <c r="BG54">
        <f t="shared" si="60"/>
        <v>19593</v>
      </c>
      <c r="BH54">
        <f t="shared" si="60"/>
        <v>27918</v>
      </c>
      <c r="BI54">
        <f t="shared" si="60"/>
        <v>29609</v>
      </c>
      <c r="BJ54">
        <f t="shared" si="60"/>
        <v>32278</v>
      </c>
      <c r="BK54">
        <f t="shared" si="60"/>
        <v>33413</v>
      </c>
      <c r="BL54">
        <f t="shared" si="60"/>
        <v>42165</v>
      </c>
      <c r="BM54">
        <f t="shared" si="60"/>
        <v>41139</v>
      </c>
      <c r="BN54">
        <f t="shared" si="60"/>
        <v>50817</v>
      </c>
      <c r="BO54">
        <f t="shared" si="60"/>
        <v>62960</v>
      </c>
      <c r="BP54">
        <f t="shared" ref="BP54:CU54" si="61">BP2-BO2</f>
        <v>64400</v>
      </c>
      <c r="BQ54">
        <f t="shared" si="61"/>
        <v>67608</v>
      </c>
      <c r="BR54">
        <f t="shared" si="61"/>
        <v>59577</v>
      </c>
      <c r="BS54">
        <f t="shared" si="61"/>
        <v>64639</v>
      </c>
      <c r="BT54">
        <f t="shared" si="61"/>
        <v>76416</v>
      </c>
      <c r="BU54">
        <f t="shared" si="61"/>
        <v>76221</v>
      </c>
      <c r="BV54">
        <f t="shared" si="61"/>
        <v>81401</v>
      </c>
      <c r="BW54">
        <f t="shared" si="61"/>
        <v>83155</v>
      </c>
      <c r="BX54">
        <f t="shared" si="61"/>
        <v>80375</v>
      </c>
      <c r="BY54">
        <f t="shared" si="61"/>
        <v>71718</v>
      </c>
      <c r="BZ54">
        <f t="shared" si="61"/>
        <v>72672</v>
      </c>
      <c r="CA54">
        <f t="shared" si="61"/>
        <v>76873</v>
      </c>
      <c r="CB54">
        <f t="shared" si="61"/>
        <v>83775</v>
      </c>
      <c r="CC54">
        <f t="shared" si="61"/>
        <v>86625</v>
      </c>
      <c r="CD54">
        <f t="shared" si="61"/>
        <v>87658</v>
      </c>
      <c r="CE54">
        <f t="shared" si="61"/>
        <v>76720</v>
      </c>
      <c r="CF54">
        <f t="shared" si="61"/>
        <v>96782</v>
      </c>
      <c r="CG54">
        <f t="shared" si="61"/>
        <v>69594</v>
      </c>
      <c r="CH54">
        <f t="shared" si="61"/>
        <v>69927</v>
      </c>
      <c r="CI54">
        <f t="shared" si="61"/>
        <v>80829</v>
      </c>
      <c r="CJ54">
        <f t="shared" si="61"/>
        <v>96712</v>
      </c>
      <c r="CK54">
        <f t="shared" si="61"/>
        <v>87724</v>
      </c>
      <c r="CL54">
        <f t="shared" si="61"/>
        <v>73528</v>
      </c>
      <c r="CM54">
        <f t="shared" si="61"/>
        <v>80525</v>
      </c>
      <c r="CN54">
        <f t="shared" si="61"/>
        <v>73339</v>
      </c>
      <c r="CO54">
        <f t="shared" si="61"/>
        <v>75250</v>
      </c>
      <c r="CP54">
        <f t="shared" si="61"/>
        <v>76806</v>
      </c>
      <c r="CQ54">
        <f t="shared" si="61"/>
        <v>89013</v>
      </c>
      <c r="CR54">
        <f t="shared" si="61"/>
        <v>86940</v>
      </c>
      <c r="CS54">
        <f t="shared" si="61"/>
        <v>84121</v>
      </c>
      <c r="CT54">
        <f t="shared" si="61"/>
        <v>72947</v>
      </c>
      <c r="CU54">
        <f t="shared" si="61"/>
        <v>68704</v>
      </c>
      <c r="CV54">
        <f t="shared" ref="CV54:EA54" si="62">CV2-CU2</f>
        <v>75299</v>
      </c>
      <c r="CW54">
        <f t="shared" si="62"/>
        <v>77046</v>
      </c>
      <c r="CX54">
        <f t="shared" si="62"/>
        <v>83681</v>
      </c>
      <c r="CY54">
        <f t="shared" si="62"/>
        <v>87048</v>
      </c>
      <c r="CZ54">
        <f t="shared" si="62"/>
        <v>80587</v>
      </c>
      <c r="DA54">
        <f t="shared" si="62"/>
        <v>77636</v>
      </c>
      <c r="DB54">
        <f t="shared" si="62"/>
        <v>76077</v>
      </c>
      <c r="DC54">
        <f t="shared" si="62"/>
        <v>79989</v>
      </c>
      <c r="DD54">
        <f t="shared" si="62"/>
        <v>90022</v>
      </c>
      <c r="DE54">
        <f t="shared" si="62"/>
        <v>89086</v>
      </c>
      <c r="DF54">
        <f t="shared" si="62"/>
        <v>91517</v>
      </c>
      <c r="DG54">
        <f t="shared" si="62"/>
        <v>83635</v>
      </c>
      <c r="DH54">
        <f t="shared" si="62"/>
        <v>76246</v>
      </c>
      <c r="DI54">
        <f t="shared" si="62"/>
        <v>76241</v>
      </c>
      <c r="DJ54">
        <f t="shared" si="62"/>
        <v>83599</v>
      </c>
      <c r="DK54">
        <f t="shared" si="62"/>
        <v>84752</v>
      </c>
      <c r="DL54">
        <f t="shared" si="62"/>
        <v>97105</v>
      </c>
      <c r="DM54">
        <f t="shared" si="62"/>
        <v>96349</v>
      </c>
      <c r="DN54">
        <f t="shared" si="62"/>
        <v>91813</v>
      </c>
      <c r="DO54">
        <f t="shared" si="62"/>
        <v>78509</v>
      </c>
      <c r="DP54">
        <f t="shared" si="62"/>
        <v>88284</v>
      </c>
      <c r="DQ54">
        <f t="shared" si="62"/>
        <v>96424</v>
      </c>
      <c r="DR54">
        <f t="shared" si="62"/>
        <v>103028</v>
      </c>
      <c r="DS54">
        <f t="shared" si="62"/>
        <v>106334</v>
      </c>
      <c r="DT54">
        <f t="shared" si="62"/>
        <v>106900</v>
      </c>
      <c r="DU54">
        <f t="shared" si="62"/>
        <v>98983</v>
      </c>
      <c r="DV54">
        <f t="shared" si="62"/>
        <v>95326</v>
      </c>
      <c r="DW54">
        <f t="shared" si="62"/>
        <v>86963</v>
      </c>
      <c r="DX54">
        <f t="shared" si="62"/>
        <v>92522</v>
      </c>
      <c r="DY54">
        <f t="shared" si="62"/>
        <v>102600</v>
      </c>
      <c r="DZ54">
        <f t="shared" si="62"/>
        <v>119314</v>
      </c>
      <c r="EA54">
        <f t="shared" si="62"/>
        <v>121167</v>
      </c>
      <c r="EB54">
        <f t="shared" ref="EB54:FD54" si="63">EB2-EA2</f>
        <v>128865</v>
      </c>
      <c r="EC54">
        <f t="shared" si="63"/>
        <v>107552</v>
      </c>
      <c r="ED54">
        <f t="shared" si="63"/>
        <v>95196</v>
      </c>
      <c r="EE54">
        <f t="shared" si="63"/>
        <v>120810</v>
      </c>
      <c r="EF54">
        <f t="shared" si="63"/>
        <v>119388</v>
      </c>
      <c r="EG54">
        <f t="shared" si="63"/>
        <v>126937</v>
      </c>
      <c r="EH54">
        <f t="shared" si="63"/>
        <v>130863</v>
      </c>
      <c r="EI54">
        <f t="shared" si="63"/>
        <v>127198</v>
      </c>
      <c r="EJ54">
        <f t="shared" si="63"/>
        <v>112259</v>
      </c>
      <c r="EK54">
        <f t="shared" si="63"/>
        <v>102225</v>
      </c>
      <c r="EL54">
        <f t="shared" si="63"/>
        <v>124342</v>
      </c>
      <c r="EM54">
        <f t="shared" si="63"/>
        <v>134025</v>
      </c>
      <c r="EN54">
        <f t="shared" si="63"/>
        <v>138114</v>
      </c>
      <c r="EO54">
        <f t="shared" si="63"/>
        <v>129094</v>
      </c>
      <c r="EP54">
        <f t="shared" si="63"/>
        <v>134337</v>
      </c>
      <c r="EQ54">
        <f t="shared" si="63"/>
        <v>133421</v>
      </c>
      <c r="ER54">
        <f t="shared" si="63"/>
        <v>119638</v>
      </c>
      <c r="ES54">
        <f t="shared" si="63"/>
        <v>141403</v>
      </c>
      <c r="ET54">
        <f t="shared" si="63"/>
        <v>176132</v>
      </c>
      <c r="EU54">
        <f t="shared" si="63"/>
        <v>139928</v>
      </c>
      <c r="EV54">
        <f t="shared" si="63"/>
        <v>180806</v>
      </c>
      <c r="EW54">
        <f t="shared" si="63"/>
        <v>157552</v>
      </c>
      <c r="EX54">
        <f t="shared" si="63"/>
        <v>128539</v>
      </c>
      <c r="EY54">
        <f t="shared" si="63"/>
        <v>137858</v>
      </c>
      <c r="EZ54">
        <f t="shared" si="63"/>
        <v>165338</v>
      </c>
      <c r="FA54">
        <f t="shared" si="63"/>
        <v>171183</v>
      </c>
      <c r="FB54">
        <f t="shared" si="63"/>
        <v>177887</v>
      </c>
      <c r="FC54">
        <f t="shared" si="63"/>
        <v>191346</v>
      </c>
      <c r="FD54">
        <f t="shared" si="63"/>
        <v>178110</v>
      </c>
      <c r="FE54">
        <f t="shared" ref="FE54:GF54" si="64">FE2-FD2</f>
        <v>161630</v>
      </c>
      <c r="FF54">
        <f t="shared" si="64"/>
        <v>158572</v>
      </c>
      <c r="FG54">
        <f t="shared" si="64"/>
        <v>173898</v>
      </c>
      <c r="FH54">
        <f t="shared" si="64"/>
        <v>217689</v>
      </c>
      <c r="FI54">
        <f t="shared" si="64"/>
        <v>207705</v>
      </c>
      <c r="FJ54">
        <f t="shared" si="64"/>
        <v>203494</v>
      </c>
      <c r="FK54">
        <f t="shared" si="64"/>
        <v>193567</v>
      </c>
      <c r="FL54">
        <f t="shared" si="64"/>
        <v>182695</v>
      </c>
      <c r="FM54">
        <f t="shared" si="64"/>
        <v>167343</v>
      </c>
      <c r="FN54">
        <f t="shared" si="64"/>
        <v>210844</v>
      </c>
      <c r="FO54">
        <f t="shared" si="64"/>
        <v>211802</v>
      </c>
      <c r="FP54">
        <f t="shared" si="64"/>
        <v>228227</v>
      </c>
      <c r="FQ54">
        <f t="shared" si="64"/>
        <v>232577</v>
      </c>
      <c r="FR54">
        <f t="shared" si="64"/>
        <v>216328</v>
      </c>
      <c r="FS54">
        <f t="shared" si="64"/>
        <v>192668</v>
      </c>
      <c r="FT54">
        <f t="shared" si="64"/>
        <v>192779</v>
      </c>
      <c r="FU54">
        <f t="shared" si="64"/>
        <v>221452</v>
      </c>
      <c r="FV54">
        <f t="shared" si="64"/>
        <v>231119</v>
      </c>
      <c r="FW54">
        <f t="shared" si="64"/>
        <v>252541</v>
      </c>
      <c r="FX54">
        <f t="shared" si="64"/>
        <v>242039</v>
      </c>
      <c r="FY54">
        <f t="shared" si="64"/>
        <v>237635</v>
      </c>
      <c r="FZ54">
        <f t="shared" si="64"/>
        <v>214647</v>
      </c>
      <c r="GA54">
        <f t="shared" si="64"/>
        <v>206778</v>
      </c>
      <c r="GB54">
        <f t="shared" si="64"/>
        <v>233455</v>
      </c>
      <c r="GC54">
        <f t="shared" si="64"/>
        <v>280647</v>
      </c>
      <c r="GD54">
        <f t="shared" si="64"/>
        <v>282756</v>
      </c>
      <c r="GE54">
        <f t="shared" si="64"/>
        <v>281165</v>
      </c>
      <c r="GF54">
        <f t="shared" si="64"/>
        <v>254596</v>
      </c>
    </row>
    <row r="55" spans="1:188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5">D3-C3</f>
        <v>0</v>
      </c>
      <c r="E55">
        <f t="shared" si="65"/>
        <v>0</v>
      </c>
      <c r="F55">
        <f t="shared" si="65"/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0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0</v>
      </c>
      <c r="V55">
        <f t="shared" si="65"/>
        <v>0</v>
      </c>
      <c r="W55">
        <f t="shared" si="65"/>
        <v>0</v>
      </c>
      <c r="X55">
        <f t="shared" si="65"/>
        <v>0</v>
      </c>
      <c r="Y55">
        <f t="shared" si="65"/>
        <v>0</v>
      </c>
      <c r="Z55">
        <f t="shared" si="65"/>
        <v>1</v>
      </c>
      <c r="AA55">
        <f t="shared" si="65"/>
        <v>0</v>
      </c>
      <c r="AB55">
        <f t="shared" si="65"/>
        <v>0</v>
      </c>
      <c r="AC55">
        <f t="shared" si="65"/>
        <v>0</v>
      </c>
      <c r="AD55">
        <f t="shared" si="65"/>
        <v>0</v>
      </c>
      <c r="AE55">
        <f t="shared" si="65"/>
        <v>0</v>
      </c>
      <c r="AF55">
        <f t="shared" si="65"/>
        <v>0</v>
      </c>
      <c r="AG55">
        <f t="shared" si="65"/>
        <v>0</v>
      </c>
      <c r="AH55">
        <f t="shared" si="65"/>
        <v>0</v>
      </c>
      <c r="AI55">
        <f t="shared" si="65"/>
        <v>0</v>
      </c>
      <c r="AJ55">
        <f t="shared" ref="AJ55:BO55" si="66">AJ3-AI3</f>
        <v>0</v>
      </c>
      <c r="AK55">
        <f t="shared" si="66"/>
        <v>1</v>
      </c>
      <c r="AL55">
        <f t="shared" si="66"/>
        <v>0</v>
      </c>
      <c r="AM55">
        <f t="shared" si="66"/>
        <v>0</v>
      </c>
      <c r="AN55">
        <f t="shared" si="66"/>
        <v>1</v>
      </c>
      <c r="AO55">
        <f t="shared" si="66"/>
        <v>0</v>
      </c>
      <c r="AP55">
        <f t="shared" si="66"/>
        <v>1</v>
      </c>
      <c r="AQ55">
        <f t="shared" si="66"/>
        <v>3</v>
      </c>
      <c r="AR55">
        <f t="shared" si="66"/>
        <v>3</v>
      </c>
      <c r="AS55">
        <f t="shared" si="66"/>
        <v>10</v>
      </c>
      <c r="AT55">
        <f t="shared" si="66"/>
        <v>2</v>
      </c>
      <c r="AU55">
        <f t="shared" si="66"/>
        <v>19</v>
      </c>
      <c r="AV55">
        <f t="shared" si="66"/>
        <v>0</v>
      </c>
      <c r="AW55">
        <f t="shared" si="66"/>
        <v>44</v>
      </c>
      <c r="AX55">
        <f t="shared" si="66"/>
        <v>12</v>
      </c>
      <c r="AY55">
        <f t="shared" si="66"/>
        <v>11</v>
      </c>
      <c r="AZ55">
        <f t="shared" si="66"/>
        <v>14</v>
      </c>
      <c r="BA55">
        <f t="shared" si="66"/>
        <v>24</v>
      </c>
      <c r="BB55">
        <f t="shared" si="66"/>
        <v>43</v>
      </c>
      <c r="BC55">
        <f t="shared" si="66"/>
        <v>67</v>
      </c>
      <c r="BD55">
        <f t="shared" si="66"/>
        <v>48</v>
      </c>
      <c r="BE55">
        <f t="shared" si="66"/>
        <v>80</v>
      </c>
      <c r="BF55">
        <f t="shared" si="66"/>
        <v>76</v>
      </c>
      <c r="BG55">
        <f t="shared" si="66"/>
        <v>105</v>
      </c>
      <c r="BH55">
        <f t="shared" si="66"/>
        <v>166</v>
      </c>
      <c r="BI55">
        <f t="shared" si="66"/>
        <v>165</v>
      </c>
      <c r="BJ55">
        <f t="shared" si="66"/>
        <v>172</v>
      </c>
      <c r="BK55">
        <f t="shared" si="66"/>
        <v>238</v>
      </c>
      <c r="BL55">
        <f t="shared" si="66"/>
        <v>320</v>
      </c>
      <c r="BM55">
        <f t="shared" si="66"/>
        <v>347</v>
      </c>
      <c r="BN55">
        <f t="shared" si="66"/>
        <v>439</v>
      </c>
      <c r="BO55">
        <f t="shared" si="66"/>
        <v>471</v>
      </c>
      <c r="BP55">
        <f t="shared" ref="BP55:CU55" si="67">BP3-BO3</f>
        <v>462</v>
      </c>
      <c r="BQ55">
        <f t="shared" si="67"/>
        <v>270</v>
      </c>
      <c r="BR55">
        <f t="shared" si="67"/>
        <v>405</v>
      </c>
      <c r="BS55">
        <f t="shared" si="67"/>
        <v>285</v>
      </c>
      <c r="BT55">
        <f t="shared" si="67"/>
        <v>473</v>
      </c>
      <c r="BU55">
        <f t="shared" si="67"/>
        <v>531</v>
      </c>
      <c r="BV55">
        <f t="shared" si="67"/>
        <v>591</v>
      </c>
      <c r="BW55">
        <f t="shared" si="67"/>
        <v>745</v>
      </c>
      <c r="BX55">
        <f t="shared" si="67"/>
        <v>513</v>
      </c>
      <c r="BY55">
        <f t="shared" si="67"/>
        <v>538</v>
      </c>
      <c r="BZ55">
        <f t="shared" si="67"/>
        <v>482</v>
      </c>
      <c r="CA55">
        <f t="shared" si="67"/>
        <v>493</v>
      </c>
      <c r="CB55">
        <f t="shared" si="67"/>
        <v>649</v>
      </c>
      <c r="CC55">
        <f t="shared" si="67"/>
        <v>602</v>
      </c>
      <c r="CD55">
        <f t="shared" si="67"/>
        <v>580</v>
      </c>
      <c r="CE55">
        <f t="shared" si="67"/>
        <v>495</v>
      </c>
      <c r="CF55">
        <f t="shared" si="67"/>
        <v>687</v>
      </c>
      <c r="CG55">
        <f t="shared" si="67"/>
        <v>626</v>
      </c>
      <c r="CH55">
        <f t="shared" si="67"/>
        <v>777</v>
      </c>
      <c r="CI55">
        <f t="shared" si="67"/>
        <v>757</v>
      </c>
      <c r="CJ55">
        <f t="shared" si="67"/>
        <v>881</v>
      </c>
      <c r="CK55">
        <f t="shared" si="67"/>
        <v>1080</v>
      </c>
      <c r="CL55">
        <f t="shared" si="67"/>
        <v>1017</v>
      </c>
      <c r="CM55">
        <f t="shared" si="67"/>
        <v>972</v>
      </c>
      <c r="CN55">
        <f t="shared" si="67"/>
        <v>932</v>
      </c>
      <c r="CO55">
        <f t="shared" si="67"/>
        <v>796</v>
      </c>
      <c r="CP55">
        <f t="shared" si="67"/>
        <v>1089</v>
      </c>
      <c r="CQ55">
        <f t="shared" si="67"/>
        <v>1247</v>
      </c>
      <c r="CR55">
        <f t="shared" si="67"/>
        <v>1407</v>
      </c>
      <c r="CS55">
        <f t="shared" si="67"/>
        <v>1044</v>
      </c>
      <c r="CT55">
        <f t="shared" si="67"/>
        <v>1243</v>
      </c>
      <c r="CU55">
        <f t="shared" si="67"/>
        <v>1236</v>
      </c>
      <c r="CV55">
        <f t="shared" ref="CV55:EA55" si="68">CV3-CU3</f>
        <v>1455</v>
      </c>
      <c r="CW55">
        <f t="shared" si="68"/>
        <v>1827</v>
      </c>
      <c r="CX55">
        <f t="shared" si="68"/>
        <v>1848</v>
      </c>
      <c r="CY55">
        <f t="shared" si="68"/>
        <v>1490</v>
      </c>
      <c r="CZ55">
        <f t="shared" si="68"/>
        <v>1943</v>
      </c>
      <c r="DA55">
        <f t="shared" si="68"/>
        <v>1274</v>
      </c>
      <c r="DB55">
        <f t="shared" si="68"/>
        <v>2425</v>
      </c>
      <c r="DC55">
        <f t="shared" si="68"/>
        <v>1639</v>
      </c>
      <c r="DD55">
        <f t="shared" si="68"/>
        <v>2239</v>
      </c>
      <c r="DE55">
        <f t="shared" si="68"/>
        <v>2147</v>
      </c>
      <c r="DF55">
        <f t="shared" si="68"/>
        <v>3448</v>
      </c>
      <c r="DG55">
        <f t="shared" si="68"/>
        <v>2381</v>
      </c>
      <c r="DH55">
        <f t="shared" si="68"/>
        <v>2472</v>
      </c>
      <c r="DI55">
        <f t="shared" si="68"/>
        <v>2756</v>
      </c>
      <c r="DJ55">
        <f t="shared" si="68"/>
        <v>2815</v>
      </c>
      <c r="DK55">
        <f t="shared" si="68"/>
        <v>2679</v>
      </c>
      <c r="DL55">
        <f t="shared" si="68"/>
        <v>2706</v>
      </c>
      <c r="DM55">
        <f t="shared" si="68"/>
        <v>2763</v>
      </c>
      <c r="DN55">
        <f t="shared" si="68"/>
        <v>3081</v>
      </c>
      <c r="DO55">
        <f t="shared" si="68"/>
        <v>2736</v>
      </c>
      <c r="DP55">
        <f t="shared" si="68"/>
        <v>3488</v>
      </c>
      <c r="DQ55">
        <f t="shared" si="68"/>
        <v>3168</v>
      </c>
      <c r="DR55">
        <f t="shared" si="68"/>
        <v>3368</v>
      </c>
      <c r="DS55">
        <f t="shared" si="68"/>
        <v>4439</v>
      </c>
      <c r="DT55">
        <f t="shared" si="68"/>
        <v>3853</v>
      </c>
      <c r="DU55">
        <f t="shared" si="68"/>
        <v>3648</v>
      </c>
      <c r="DV55">
        <f t="shared" si="68"/>
        <v>3901</v>
      </c>
      <c r="DW55">
        <f t="shared" si="68"/>
        <v>3805</v>
      </c>
      <c r="DX55">
        <f t="shared" si="68"/>
        <v>3236</v>
      </c>
      <c r="DY55">
        <f t="shared" si="68"/>
        <v>5094</v>
      </c>
      <c r="DZ55">
        <f t="shared" si="68"/>
        <v>4388</v>
      </c>
      <c r="EA55">
        <f t="shared" si="68"/>
        <v>5573</v>
      </c>
      <c r="EB55">
        <f t="shared" ref="EB55:FD55" si="69">EB3-EA3</f>
        <v>5953</v>
      </c>
      <c r="EC55">
        <f t="shared" si="69"/>
        <v>5033</v>
      </c>
      <c r="ED55">
        <f t="shared" si="69"/>
        <v>5391</v>
      </c>
      <c r="EE55">
        <f t="shared" si="69"/>
        <v>4610</v>
      </c>
      <c r="EF55">
        <f t="shared" si="69"/>
        <v>4853</v>
      </c>
      <c r="EG55">
        <f t="shared" si="69"/>
        <v>6716</v>
      </c>
      <c r="EH55">
        <f t="shared" si="69"/>
        <v>6715</v>
      </c>
      <c r="EI55">
        <f t="shared" si="69"/>
        <v>6327</v>
      </c>
      <c r="EJ55">
        <f t="shared" si="69"/>
        <v>5749</v>
      </c>
      <c r="EK55">
        <f t="shared" si="69"/>
        <v>6459</v>
      </c>
      <c r="EL55">
        <f t="shared" si="69"/>
        <v>6098</v>
      </c>
      <c r="EM55">
        <f t="shared" si="69"/>
        <v>5971</v>
      </c>
      <c r="EN55">
        <f t="shared" si="69"/>
        <v>6902</v>
      </c>
      <c r="EO55">
        <f t="shared" si="69"/>
        <v>7468</v>
      </c>
      <c r="EP55">
        <f t="shared" si="69"/>
        <v>7660</v>
      </c>
      <c r="EQ55">
        <f t="shared" si="69"/>
        <v>8356</v>
      </c>
      <c r="ER55">
        <f t="shared" si="69"/>
        <v>8979</v>
      </c>
      <c r="ES55">
        <f t="shared" si="69"/>
        <v>7161</v>
      </c>
      <c r="ET55">
        <f t="shared" si="69"/>
        <v>8026</v>
      </c>
      <c r="EU55">
        <f t="shared" si="69"/>
        <v>7278</v>
      </c>
      <c r="EV55">
        <f t="shared" si="69"/>
        <v>8926</v>
      </c>
      <c r="EW55">
        <f t="shared" si="69"/>
        <v>10350</v>
      </c>
      <c r="EX55">
        <f t="shared" si="69"/>
        <v>8594</v>
      </c>
      <c r="EY55">
        <f t="shared" si="69"/>
        <v>8362</v>
      </c>
      <c r="EZ55">
        <f t="shared" si="69"/>
        <v>8467</v>
      </c>
      <c r="FA55">
        <f t="shared" si="69"/>
        <v>10182</v>
      </c>
      <c r="FB55">
        <f t="shared" si="69"/>
        <v>11177</v>
      </c>
      <c r="FC55">
        <f t="shared" si="69"/>
        <v>10854</v>
      </c>
      <c r="FD55">
        <f t="shared" si="69"/>
        <v>11275</v>
      </c>
      <c r="FE55">
        <f t="shared" ref="FE55:GF55" si="70">FE3-FD3</f>
        <v>9999</v>
      </c>
      <c r="FF55">
        <f t="shared" si="70"/>
        <v>10600</v>
      </c>
      <c r="FG55">
        <f t="shared" si="70"/>
        <v>10927</v>
      </c>
      <c r="FH55">
        <f t="shared" si="70"/>
        <v>13132</v>
      </c>
      <c r="FI55">
        <f t="shared" si="70"/>
        <v>13428</v>
      </c>
      <c r="FJ55">
        <f t="shared" si="70"/>
        <v>14517</v>
      </c>
      <c r="FK55">
        <f t="shared" si="70"/>
        <v>14762</v>
      </c>
      <c r="FL55">
        <f t="shared" si="70"/>
        <v>12907</v>
      </c>
      <c r="FM55">
        <f t="shared" si="70"/>
        <v>13325</v>
      </c>
      <c r="FN55">
        <f t="shared" si="70"/>
        <v>16873</v>
      </c>
      <c r="FO55">
        <f t="shared" si="70"/>
        <v>14353</v>
      </c>
      <c r="FP55">
        <f t="shared" si="70"/>
        <v>18922</v>
      </c>
      <c r="FQ55">
        <f t="shared" si="70"/>
        <v>16876</v>
      </c>
      <c r="FR55">
        <f t="shared" si="70"/>
        <v>17995</v>
      </c>
      <c r="FS55">
        <f t="shared" si="70"/>
        <v>16098</v>
      </c>
      <c r="FT55">
        <f t="shared" si="70"/>
        <v>15896</v>
      </c>
      <c r="FU55">
        <f t="shared" si="70"/>
        <v>14209</v>
      </c>
      <c r="FV55">
        <f t="shared" si="70"/>
        <v>17641</v>
      </c>
      <c r="FW55">
        <f t="shared" si="70"/>
        <v>19652</v>
      </c>
      <c r="FX55">
        <f t="shared" si="70"/>
        <v>18975</v>
      </c>
      <c r="FY55">
        <f t="shared" si="70"/>
        <v>18670</v>
      </c>
      <c r="FZ55">
        <f t="shared" si="70"/>
        <v>18458</v>
      </c>
      <c r="GA55">
        <f t="shared" si="70"/>
        <v>14998</v>
      </c>
      <c r="GB55">
        <f t="shared" si="70"/>
        <v>13240</v>
      </c>
      <c r="GC55">
        <f t="shared" si="70"/>
        <v>19026</v>
      </c>
      <c r="GD55">
        <f t="shared" si="70"/>
        <v>18228</v>
      </c>
      <c r="GE55">
        <f t="shared" si="70"/>
        <v>21253</v>
      </c>
      <c r="GF55">
        <f t="shared" si="70"/>
        <v>17882</v>
      </c>
    </row>
    <row r="56" spans="1:188" x14ac:dyDescent="0.35">
      <c r="A56" t="s">
        <v>376</v>
      </c>
      <c r="B56" t="s">
        <v>377</v>
      </c>
      <c r="D56">
        <f t="shared" ref="D56:AI56" si="71">D4-C4</f>
        <v>0</v>
      </c>
      <c r="E56">
        <f t="shared" si="71"/>
        <v>0</v>
      </c>
      <c r="F56">
        <f t="shared" si="71"/>
        <v>0</v>
      </c>
      <c r="G56">
        <f t="shared" si="71"/>
        <v>0</v>
      </c>
      <c r="H56">
        <f t="shared" si="71"/>
        <v>0</v>
      </c>
      <c r="I56">
        <f t="shared" si="71"/>
        <v>0</v>
      </c>
      <c r="J56">
        <f t="shared" si="71"/>
        <v>0</v>
      </c>
      <c r="K56">
        <f t="shared" si="71"/>
        <v>0</v>
      </c>
      <c r="L56">
        <f t="shared" si="71"/>
        <v>0</v>
      </c>
      <c r="M56">
        <f t="shared" si="71"/>
        <v>0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0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0</v>
      </c>
      <c r="AA56">
        <f t="shared" si="71"/>
        <v>0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ref="AJ56:CU56" si="72">AJ4-AI4</f>
        <v>0</v>
      </c>
      <c r="AK56">
        <f t="shared" si="72"/>
        <v>0</v>
      </c>
      <c r="AL56">
        <f t="shared" si="72"/>
        <v>1</v>
      </c>
      <c r="AM56">
        <f t="shared" si="72"/>
        <v>0</v>
      </c>
      <c r="AN56">
        <f t="shared" si="72"/>
        <v>1</v>
      </c>
      <c r="AO56">
        <f t="shared" si="72"/>
        <v>4</v>
      </c>
      <c r="AP56">
        <f t="shared" si="72"/>
        <v>7</v>
      </c>
      <c r="AQ56">
        <f t="shared" si="72"/>
        <v>0</v>
      </c>
      <c r="AR56">
        <f t="shared" si="72"/>
        <v>3</v>
      </c>
      <c r="AS56">
        <f t="shared" si="72"/>
        <v>5</v>
      </c>
      <c r="AT56">
        <f t="shared" si="72"/>
        <v>6</v>
      </c>
      <c r="AU56">
        <f t="shared" si="72"/>
        <v>14</v>
      </c>
      <c r="AV56">
        <f t="shared" si="72"/>
        <v>6</v>
      </c>
      <c r="AW56">
        <f t="shared" si="72"/>
        <v>27</v>
      </c>
      <c r="AX56">
        <f t="shared" si="72"/>
        <v>11</v>
      </c>
      <c r="AY56">
        <f t="shared" si="72"/>
        <v>23</v>
      </c>
      <c r="AZ56">
        <f t="shared" si="72"/>
        <v>47</v>
      </c>
      <c r="BA56">
        <f t="shared" si="72"/>
        <v>35</v>
      </c>
      <c r="BB56">
        <f t="shared" si="72"/>
        <v>185</v>
      </c>
      <c r="BC56">
        <f t="shared" si="72"/>
        <v>91</v>
      </c>
      <c r="BD56">
        <f t="shared" si="72"/>
        <v>86</v>
      </c>
      <c r="BE56">
        <f t="shared" si="72"/>
        <v>289</v>
      </c>
      <c r="BF56">
        <f t="shared" si="72"/>
        <v>327</v>
      </c>
      <c r="BG56">
        <f t="shared" si="72"/>
        <v>294</v>
      </c>
      <c r="BH56">
        <f t="shared" si="72"/>
        <v>567</v>
      </c>
      <c r="BI56">
        <f t="shared" si="72"/>
        <v>743</v>
      </c>
      <c r="BJ56">
        <f t="shared" si="72"/>
        <v>831</v>
      </c>
      <c r="BK56">
        <f t="shared" si="72"/>
        <v>1335</v>
      </c>
      <c r="BL56">
        <f t="shared" si="72"/>
        <v>924</v>
      </c>
      <c r="BM56">
        <f t="shared" si="72"/>
        <v>896</v>
      </c>
      <c r="BN56">
        <f t="shared" si="72"/>
        <v>1028</v>
      </c>
      <c r="BO56">
        <f t="shared" si="72"/>
        <v>1389</v>
      </c>
      <c r="BP56">
        <f t="shared" si="72"/>
        <v>1482</v>
      </c>
      <c r="BQ56">
        <f t="shared" si="72"/>
        <v>1597</v>
      </c>
      <c r="BR56">
        <f t="shared" si="72"/>
        <v>1328</v>
      </c>
      <c r="BS56">
        <f t="shared" si="72"/>
        <v>1230</v>
      </c>
      <c r="BT56">
        <f t="shared" si="72"/>
        <v>2533</v>
      </c>
      <c r="BU56">
        <f t="shared" si="72"/>
        <v>2600</v>
      </c>
      <c r="BV56">
        <f t="shared" si="72"/>
        <v>2653</v>
      </c>
      <c r="BW56">
        <f t="shared" si="72"/>
        <v>2388</v>
      </c>
      <c r="BX56">
        <f t="shared" si="72"/>
        <v>2810</v>
      </c>
      <c r="BY56">
        <f t="shared" si="72"/>
        <v>2323</v>
      </c>
      <c r="BZ56">
        <f t="shared" si="72"/>
        <v>2552</v>
      </c>
      <c r="CA56">
        <f t="shared" si="72"/>
        <v>3363</v>
      </c>
      <c r="CB56">
        <f t="shared" si="72"/>
        <v>5672</v>
      </c>
      <c r="CC56">
        <f t="shared" si="72"/>
        <v>4732</v>
      </c>
      <c r="CD56">
        <f t="shared" si="72"/>
        <v>6102</v>
      </c>
      <c r="CE56">
        <f t="shared" si="72"/>
        <v>3467</v>
      </c>
      <c r="CF56">
        <f t="shared" si="72"/>
        <v>3623</v>
      </c>
      <c r="CG56">
        <f t="shared" si="72"/>
        <v>4627</v>
      </c>
      <c r="CH56">
        <f t="shared" si="72"/>
        <v>3556</v>
      </c>
      <c r="CI56">
        <f t="shared" si="72"/>
        <v>5788</v>
      </c>
      <c r="CJ56">
        <f t="shared" si="72"/>
        <v>5022</v>
      </c>
      <c r="CK56">
        <f t="shared" si="72"/>
        <v>6189</v>
      </c>
      <c r="CL56">
        <f t="shared" si="72"/>
        <v>6162</v>
      </c>
      <c r="CM56">
        <f t="shared" si="72"/>
        <v>5214</v>
      </c>
      <c r="CN56">
        <f t="shared" si="72"/>
        <v>4966</v>
      </c>
      <c r="CO56">
        <f t="shared" si="72"/>
        <v>5733</v>
      </c>
      <c r="CP56">
        <f t="shared" si="72"/>
        <v>6621</v>
      </c>
      <c r="CQ56">
        <f t="shared" si="72"/>
        <v>8946</v>
      </c>
      <c r="CR56">
        <f t="shared" si="72"/>
        <v>18947</v>
      </c>
      <c r="CS56">
        <f t="shared" si="72"/>
        <v>11308</v>
      </c>
      <c r="CT56">
        <f t="shared" si="72"/>
        <v>8011</v>
      </c>
      <c r="CU56">
        <f t="shared" si="72"/>
        <v>8127</v>
      </c>
      <c r="CV56">
        <f t="shared" ref="CV56:GF56" si="73">CV4-CU4</f>
        <v>11675</v>
      </c>
      <c r="CW56">
        <f t="shared" si="73"/>
        <v>12119</v>
      </c>
      <c r="CX56">
        <f t="shared" si="73"/>
        <v>14169</v>
      </c>
      <c r="CY56">
        <f t="shared" si="73"/>
        <v>13440</v>
      </c>
      <c r="CZ56">
        <f t="shared" si="73"/>
        <v>12247</v>
      </c>
      <c r="DA56">
        <f t="shared" si="73"/>
        <v>13566</v>
      </c>
      <c r="DB56">
        <f t="shared" si="73"/>
        <v>13847</v>
      </c>
      <c r="DC56">
        <f t="shared" si="73"/>
        <v>14570</v>
      </c>
      <c r="DD56">
        <f t="shared" si="73"/>
        <v>18559</v>
      </c>
      <c r="DE56">
        <f t="shared" si="73"/>
        <v>16154</v>
      </c>
      <c r="DF56">
        <f t="shared" si="73"/>
        <v>17809</v>
      </c>
      <c r="DG56">
        <f t="shared" si="73"/>
        <v>17088</v>
      </c>
      <c r="DH56">
        <f t="shared" si="73"/>
        <v>14133</v>
      </c>
      <c r="DI56">
        <f t="shared" si="73"/>
        <v>12395</v>
      </c>
      <c r="DJ56">
        <f t="shared" si="73"/>
        <v>17807</v>
      </c>
      <c r="DK56">
        <f t="shared" si="73"/>
        <v>22451</v>
      </c>
      <c r="DL56">
        <f t="shared" si="73"/>
        <v>24123</v>
      </c>
      <c r="DM56">
        <f t="shared" si="73"/>
        <v>28625</v>
      </c>
      <c r="DN56">
        <f t="shared" si="73"/>
        <v>24395</v>
      </c>
      <c r="DO56">
        <f t="shared" si="73"/>
        <v>17675</v>
      </c>
      <c r="DP56">
        <f t="shared" si="73"/>
        <v>23828</v>
      </c>
      <c r="DQ56">
        <f t="shared" si="73"/>
        <v>30188</v>
      </c>
      <c r="DR56">
        <f t="shared" si="73"/>
        <v>33301</v>
      </c>
      <c r="DS56">
        <f t="shared" si="73"/>
        <v>33006</v>
      </c>
      <c r="DT56">
        <f t="shared" si="73"/>
        <v>34217</v>
      </c>
      <c r="DU56">
        <f t="shared" si="73"/>
        <v>30756</v>
      </c>
      <c r="DV56">
        <f t="shared" si="73"/>
        <v>30494</v>
      </c>
      <c r="DW56">
        <f t="shared" si="73"/>
        <v>26441</v>
      </c>
      <c r="DX56">
        <f t="shared" si="73"/>
        <v>32877</v>
      </c>
      <c r="DY56">
        <f t="shared" si="73"/>
        <v>38592</v>
      </c>
      <c r="DZ56">
        <f t="shared" si="73"/>
        <v>44274</v>
      </c>
      <c r="EA56">
        <f t="shared" si="73"/>
        <v>43671</v>
      </c>
      <c r="EB56">
        <f t="shared" si="73"/>
        <v>52217</v>
      </c>
      <c r="EC56">
        <f t="shared" si="73"/>
        <v>37014</v>
      </c>
      <c r="ED56">
        <f t="shared" si="73"/>
        <v>28685</v>
      </c>
      <c r="EE56">
        <f t="shared" si="73"/>
        <v>49811</v>
      </c>
      <c r="EF56">
        <f t="shared" si="73"/>
        <v>43072</v>
      </c>
      <c r="EG56">
        <f t="shared" si="73"/>
        <v>48912</v>
      </c>
      <c r="EH56">
        <f t="shared" si="73"/>
        <v>48044</v>
      </c>
      <c r="EI56">
        <f t="shared" si="73"/>
        <v>45778</v>
      </c>
      <c r="EJ56">
        <f t="shared" si="73"/>
        <v>37338</v>
      </c>
      <c r="EK56">
        <f t="shared" si="73"/>
        <v>30627</v>
      </c>
      <c r="EL56">
        <f t="shared" si="73"/>
        <v>49884</v>
      </c>
      <c r="EM56">
        <f t="shared" si="73"/>
        <v>54304</v>
      </c>
      <c r="EN56">
        <f t="shared" si="73"/>
        <v>52255</v>
      </c>
      <c r="EO56">
        <f t="shared" si="73"/>
        <v>44897</v>
      </c>
      <c r="EP56">
        <f t="shared" si="73"/>
        <v>44471</v>
      </c>
      <c r="EQ56">
        <f t="shared" si="73"/>
        <v>44070</v>
      </c>
      <c r="ER56">
        <f t="shared" si="73"/>
        <v>37988</v>
      </c>
      <c r="ES56">
        <f t="shared" si="73"/>
        <v>55460</v>
      </c>
      <c r="ET56">
        <f t="shared" si="73"/>
        <v>84195</v>
      </c>
      <c r="EU56">
        <f t="shared" si="73"/>
        <v>45093</v>
      </c>
      <c r="EV56">
        <f t="shared" si="73"/>
        <v>78822</v>
      </c>
      <c r="EW56">
        <f t="shared" si="73"/>
        <v>55875</v>
      </c>
      <c r="EX56">
        <f t="shared" si="73"/>
        <v>38767</v>
      </c>
      <c r="EY56">
        <f t="shared" si="73"/>
        <v>42962</v>
      </c>
      <c r="EZ56">
        <f t="shared" si="73"/>
        <v>62147</v>
      </c>
      <c r="FA56">
        <f t="shared" si="73"/>
        <v>65267</v>
      </c>
      <c r="FB56">
        <f t="shared" si="73"/>
        <v>65991</v>
      </c>
      <c r="FC56">
        <f t="shared" si="73"/>
        <v>71132</v>
      </c>
      <c r="FD56">
        <f t="shared" si="73"/>
        <v>63023</v>
      </c>
      <c r="FE56">
        <f t="shared" si="73"/>
        <v>52442</v>
      </c>
      <c r="FF56">
        <f t="shared" si="73"/>
        <v>44448</v>
      </c>
      <c r="FG56">
        <f t="shared" si="73"/>
        <v>55802</v>
      </c>
      <c r="FH56">
        <f t="shared" si="73"/>
        <v>71393</v>
      </c>
      <c r="FI56">
        <f t="shared" si="73"/>
        <v>73727</v>
      </c>
      <c r="FJ56">
        <f t="shared" si="73"/>
        <v>68690</v>
      </c>
      <c r="FK56">
        <f t="shared" si="73"/>
        <v>64504</v>
      </c>
      <c r="FL56">
        <f t="shared" si="73"/>
        <v>49938</v>
      </c>
      <c r="FM56">
        <f t="shared" si="73"/>
        <v>41999</v>
      </c>
      <c r="FN56">
        <f t="shared" si="73"/>
        <v>70444</v>
      </c>
      <c r="FO56">
        <f t="shared" si="73"/>
        <v>69600</v>
      </c>
      <c r="FP56">
        <f t="shared" si="73"/>
        <v>71699</v>
      </c>
      <c r="FQ56">
        <f t="shared" si="73"/>
        <v>74516</v>
      </c>
      <c r="FR56">
        <f t="shared" si="73"/>
        <v>66762</v>
      </c>
      <c r="FS56">
        <f t="shared" si="73"/>
        <v>48694</v>
      </c>
      <c r="FT56">
        <f t="shared" si="73"/>
        <v>43445</v>
      </c>
      <c r="FU56">
        <f t="shared" si="73"/>
        <v>70568</v>
      </c>
      <c r="FV56">
        <f t="shared" si="73"/>
        <v>68006</v>
      </c>
      <c r="FW56">
        <f t="shared" si="73"/>
        <v>77139</v>
      </c>
      <c r="FX56">
        <f t="shared" si="73"/>
        <v>68566</v>
      </c>
      <c r="FY56">
        <f t="shared" si="73"/>
        <v>64827</v>
      </c>
      <c r="FZ56">
        <f t="shared" si="73"/>
        <v>52230</v>
      </c>
      <c r="GA56">
        <f t="shared" si="73"/>
        <v>47789</v>
      </c>
      <c r="GB56">
        <f t="shared" si="73"/>
        <v>73457</v>
      </c>
      <c r="GC56">
        <f t="shared" si="73"/>
        <v>100060</v>
      </c>
      <c r="GD56">
        <f t="shared" si="73"/>
        <v>95965</v>
      </c>
      <c r="GE56">
        <f t="shared" si="73"/>
        <v>90377</v>
      </c>
      <c r="GF56">
        <f t="shared" si="73"/>
        <v>80247</v>
      </c>
    </row>
    <row r="57" spans="1:188" x14ac:dyDescent="0.35">
      <c r="A57" t="s">
        <v>381</v>
      </c>
      <c r="B57" t="s">
        <v>383</v>
      </c>
      <c r="D57">
        <f t="shared" ref="D57:AI57" si="74">D5-C5</f>
        <v>0</v>
      </c>
      <c r="E57">
        <f t="shared" si="74"/>
        <v>2</v>
      </c>
      <c r="F57">
        <f t="shared" si="74"/>
        <v>1</v>
      </c>
      <c r="G57">
        <f t="shared" si="74"/>
        <v>0</v>
      </c>
      <c r="H57">
        <f t="shared" si="74"/>
        <v>1</v>
      </c>
      <c r="I57">
        <f t="shared" si="74"/>
        <v>4</v>
      </c>
      <c r="J57">
        <f t="shared" si="74"/>
        <v>2</v>
      </c>
      <c r="K57">
        <f t="shared" si="74"/>
        <v>0</v>
      </c>
      <c r="L57">
        <f t="shared" si="74"/>
        <v>6</v>
      </c>
      <c r="M57">
        <f t="shared" si="74"/>
        <v>5</v>
      </c>
      <c r="N57">
        <f t="shared" si="74"/>
        <v>2</v>
      </c>
      <c r="O57">
        <f t="shared" si="74"/>
        <v>8</v>
      </c>
      <c r="P57">
        <f t="shared" si="74"/>
        <v>1</v>
      </c>
      <c r="Q57">
        <f t="shared" si="74"/>
        <v>1</v>
      </c>
      <c r="R57">
        <f t="shared" si="74"/>
        <v>0</v>
      </c>
      <c r="S57">
        <f t="shared" si="74"/>
        <v>2</v>
      </c>
      <c r="T57">
        <f t="shared" si="74"/>
        <v>9</v>
      </c>
      <c r="U57">
        <f t="shared" si="74"/>
        <v>3</v>
      </c>
      <c r="V57">
        <f t="shared" si="74"/>
        <v>0</v>
      </c>
      <c r="W57">
        <f t="shared" si="74"/>
        <v>3</v>
      </c>
      <c r="X57">
        <f t="shared" si="74"/>
        <v>1</v>
      </c>
      <c r="Y57">
        <f t="shared" si="74"/>
        <v>1</v>
      </c>
      <c r="Z57">
        <f t="shared" si="74"/>
        <v>1</v>
      </c>
      <c r="AA57">
        <f t="shared" si="74"/>
        <v>1</v>
      </c>
      <c r="AB57">
        <f t="shared" si="74"/>
        <v>0</v>
      </c>
      <c r="AC57">
        <f t="shared" si="74"/>
        <v>1</v>
      </c>
      <c r="AD57">
        <f t="shared" si="74"/>
        <v>0</v>
      </c>
      <c r="AE57">
        <f t="shared" si="74"/>
        <v>1</v>
      </c>
      <c r="AF57">
        <f t="shared" si="74"/>
        <v>2</v>
      </c>
      <c r="AG57">
        <f t="shared" si="74"/>
        <v>18</v>
      </c>
      <c r="AH57">
        <f t="shared" si="74"/>
        <v>42</v>
      </c>
      <c r="AI57">
        <f t="shared" si="74"/>
        <v>98</v>
      </c>
      <c r="AJ57">
        <f t="shared" ref="AJ57" si="75">AJ5-AI5</f>
        <v>76</v>
      </c>
      <c r="AK57">
        <f t="shared" ref="AK57" si="76">AK5-AJ5</f>
        <v>107</v>
      </c>
      <c r="AL57">
        <f t="shared" ref="AL57" si="77">AL5-AK5</f>
        <v>159</v>
      </c>
      <c r="AM57">
        <f t="shared" ref="AM57" si="78">AM5-AL5</f>
        <v>268</v>
      </c>
      <c r="AN57">
        <f t="shared" ref="AN57" si="79">AN5-AM5</f>
        <v>291</v>
      </c>
      <c r="AO57">
        <f t="shared" ref="AO57" si="80">AO5-AN5</f>
        <v>373</v>
      </c>
      <c r="AP57">
        <f t="shared" ref="AP57" si="81">AP5-AO5</f>
        <v>754</v>
      </c>
      <c r="AQ57">
        <f t="shared" ref="AQ57" si="82">AQ5-AP5</f>
        <v>558</v>
      </c>
      <c r="AR57">
        <f t="shared" ref="AR57" si="83">AR5-AQ5</f>
        <v>664</v>
      </c>
      <c r="AS57">
        <f t="shared" ref="AS57" si="84">AS5-AR5</f>
        <v>982</v>
      </c>
      <c r="AT57">
        <f t="shared" ref="AT57" si="85">AT5-AS5</f>
        <v>1406</v>
      </c>
      <c r="AU57">
        <f t="shared" ref="AU57" si="86">AU5-AT5</f>
        <v>1773</v>
      </c>
      <c r="AV57">
        <f t="shared" ref="AV57" si="87">AV5-AU5</f>
        <v>2140</v>
      </c>
      <c r="AW57">
        <f t="shared" ref="AW57" si="88">AW5-AV5</f>
        <v>2517</v>
      </c>
      <c r="AX57">
        <f t="shared" ref="AX57" si="89">AX5-AW5</f>
        <v>2873</v>
      </c>
      <c r="AY57">
        <f t="shared" ref="AY57" si="90">AY5-AX5</f>
        <v>3563</v>
      </c>
      <c r="AZ57">
        <f t="shared" ref="AZ57" si="91">AZ5-AY5</f>
        <v>5339</v>
      </c>
      <c r="BA57">
        <f t="shared" ref="BA57" si="92">BA5-AZ5</f>
        <v>3835</v>
      </c>
      <c r="BB57">
        <f t="shared" ref="BB57" si="93">BB5-BA5</f>
        <v>11390</v>
      </c>
      <c r="BC57">
        <f t="shared" ref="BC57" si="94">BC5-BB5</f>
        <v>8062</v>
      </c>
      <c r="BD57">
        <f t="shared" ref="BD57" si="95">BD5-BC5</f>
        <v>8713</v>
      </c>
      <c r="BE57">
        <f t="shared" ref="BE57" si="96">BE5-BD5</f>
        <v>10850</v>
      </c>
      <c r="BF57">
        <f t="shared" ref="BF57" si="97">BF5-BE5</f>
        <v>11310</v>
      </c>
      <c r="BG57">
        <f t="shared" ref="BG57" si="98">BG5-BF5</f>
        <v>13731</v>
      </c>
      <c r="BH57">
        <f t="shared" ref="BH57" si="99">BH5-BG5</f>
        <v>19181</v>
      </c>
      <c r="BI57">
        <f t="shared" ref="BI57" si="100">BI5-BH5</f>
        <v>20239</v>
      </c>
      <c r="BJ57">
        <f t="shared" ref="BJ57" si="101">BJ5-BI5</f>
        <v>21490</v>
      </c>
      <c r="BK57">
        <f t="shared" ref="BK57" si="102">BK5-BJ5</f>
        <v>19867</v>
      </c>
      <c r="BL57">
        <f t="shared" ref="BL57" si="103">BL5-BK5</f>
        <v>26650</v>
      </c>
      <c r="BM57">
        <f t="shared" ref="BM57" si="104">BM5-BL5</f>
        <v>24287</v>
      </c>
      <c r="BN57">
        <f t="shared" ref="BN57" si="105">BN5-BM5</f>
        <v>30776</v>
      </c>
      <c r="BO57">
        <f t="shared" ref="BO57" si="106">BO5-BN5</f>
        <v>36307</v>
      </c>
      <c r="BP57">
        <f t="shared" ref="BP57" si="107">BP5-BO5</f>
        <v>36907</v>
      </c>
      <c r="BQ57">
        <f t="shared" ref="BQ57" si="108">BQ5-BP5</f>
        <v>37503</v>
      </c>
      <c r="BR57">
        <f t="shared" ref="BR57" si="109">BR5-BQ5</f>
        <v>30542</v>
      </c>
      <c r="BS57">
        <f t="shared" ref="BS57" si="110">BS5-BR5</f>
        <v>33084</v>
      </c>
      <c r="BT57">
        <f t="shared" ref="BT57" si="111">BT5-BS5</f>
        <v>38157</v>
      </c>
      <c r="BU57">
        <f t="shared" ref="BU57" si="112">BU5-BT5</f>
        <v>37904</v>
      </c>
      <c r="BV57">
        <f t="shared" ref="BV57" si="113">BV5-BU5</f>
        <v>36887</v>
      </c>
      <c r="BW57">
        <f t="shared" ref="BW57" si="114">BW5-BV5</f>
        <v>38387</v>
      </c>
      <c r="BX57">
        <f t="shared" ref="BX57" si="115">BX5-BW5</f>
        <v>35097</v>
      </c>
      <c r="BY57">
        <f t="shared" ref="BY57" si="116">BY5-BX5</f>
        <v>28951</v>
      </c>
      <c r="BZ57">
        <f t="shared" ref="BZ57" si="117">BZ5-BY5</f>
        <v>30034</v>
      </c>
      <c r="CA57">
        <f t="shared" ref="CA57" si="118">CA5-BZ5</f>
        <v>32457</v>
      </c>
      <c r="CB57">
        <f t="shared" ref="CB57" si="119">CB5-CA5</f>
        <v>36070</v>
      </c>
      <c r="CC57">
        <f t="shared" ref="CC57" si="120">CC5-CB5</f>
        <v>35274</v>
      </c>
      <c r="CD57">
        <f t="shared" ref="CD57" si="121">CD5-CC5</f>
        <v>35967</v>
      </c>
      <c r="CE57">
        <f t="shared" ref="CE57" si="122">CE5-CD5</f>
        <v>30957</v>
      </c>
      <c r="CF57">
        <f t="shared" ref="CF57" si="123">CF5-CE5</f>
        <v>52416</v>
      </c>
      <c r="CG57">
        <f t="shared" ref="CG57" si="124">CG5-CF5</f>
        <v>25856</v>
      </c>
      <c r="CH57">
        <f t="shared" ref="CH57" si="125">CH5-CG5</f>
        <v>25145</v>
      </c>
      <c r="CI57">
        <f t="shared" ref="CI57" si="126">CI5-CH5</f>
        <v>31294</v>
      </c>
      <c r="CJ57">
        <f t="shared" ref="CJ57" si="127">CJ5-CI5</f>
        <v>43575</v>
      </c>
      <c r="CK57">
        <f t="shared" ref="CK57" si="128">CK5-CJ5</f>
        <v>30933</v>
      </c>
      <c r="CL57">
        <f t="shared" ref="CL57" si="129">CL5-CK5</f>
        <v>21296</v>
      </c>
      <c r="CM57">
        <f t="shared" ref="CM57" si="130">CM5-CL5</f>
        <v>30789</v>
      </c>
      <c r="CN57">
        <f t="shared" ref="CN57" si="131">CN5-CM5</f>
        <v>22979</v>
      </c>
      <c r="CO57">
        <f t="shared" ref="CO57" si="132">CO5-CN5</f>
        <v>25106</v>
      </c>
      <c r="CP57">
        <f t="shared" ref="CP57" si="133">CP5-CO5</f>
        <v>21970</v>
      </c>
      <c r="CQ57">
        <f t="shared" ref="CQ57" si="134">CQ5-CP5</f>
        <v>26521</v>
      </c>
      <c r="CR57">
        <f t="shared" ref="CR57" si="135">CR5-CQ5</f>
        <v>10964</v>
      </c>
      <c r="CS57">
        <f t="shared" ref="CS57" si="136">CS5-CR5</f>
        <v>20567</v>
      </c>
      <c r="CT57">
        <f t="shared" ref="CT57" si="137">CT5-CS5</f>
        <v>16819</v>
      </c>
      <c r="CU57">
        <f t="shared" ref="CU57" si="138">CU5-CT5</f>
        <v>18756</v>
      </c>
      <c r="CV57">
        <f t="shared" ref="CV57" si="139">CV5-CU5</f>
        <v>18681</v>
      </c>
      <c r="CW57">
        <f t="shared" ref="CW57" si="140">CW5-CV5</f>
        <v>16239</v>
      </c>
      <c r="CX57">
        <f t="shared" ref="CX57" si="141">CX5-CW5</f>
        <v>16901</v>
      </c>
      <c r="CY57">
        <f t="shared" ref="CY57" si="142">CY5-CX5</f>
        <v>15567</v>
      </c>
      <c r="CZ57">
        <f t="shared" ref="CZ57" si="143">CZ5-CY5</f>
        <v>14025</v>
      </c>
      <c r="DA57">
        <f t="shared" ref="DA57" si="144">DA5-CZ5</f>
        <v>11044</v>
      </c>
      <c r="DB57">
        <f t="shared" ref="DB57" si="145">DB5-DA5</f>
        <v>11060</v>
      </c>
      <c r="DC57">
        <f t="shared" ref="DC57" si="146">DC5-DB5</f>
        <v>13174</v>
      </c>
      <c r="DD57">
        <f t="shared" ref="DD57" si="147">DD5-DC5</f>
        <v>17100</v>
      </c>
      <c r="DE57">
        <f t="shared" ref="DE57" si="148">DE5-DD5</f>
        <v>14521</v>
      </c>
      <c r="DF57">
        <f t="shared" ref="DF57" si="149">DF5-DE5</f>
        <v>14189</v>
      </c>
      <c r="DG57">
        <f t="shared" ref="DG57" si="150">DG5-DF5</f>
        <v>10427</v>
      </c>
      <c r="DH57">
        <f t="shared" ref="DH57" si="151">DH5-DG5</f>
        <v>9570</v>
      </c>
      <c r="DI57">
        <f t="shared" ref="DI57" si="152">DI5-DH5</f>
        <v>12417</v>
      </c>
      <c r="DJ57">
        <f t="shared" ref="DJ57" si="153">DJ5-DI5</f>
        <v>11973</v>
      </c>
      <c r="DK57">
        <f t="shared" ref="DK57" si="154">DK5-DJ5</f>
        <v>10466</v>
      </c>
      <c r="DL57">
        <f t="shared" ref="DL57" si="155">DL5-DK5</f>
        <v>11038</v>
      </c>
      <c r="DM57">
        <f t="shared" ref="DM57" si="156">DM5-DL5</f>
        <v>10626</v>
      </c>
      <c r="DN57">
        <f t="shared" ref="DN57" si="157">DN5-DM5</f>
        <v>8673</v>
      </c>
      <c r="DO57">
        <f t="shared" ref="DO57" si="158">DO5-DN5</f>
        <v>7383</v>
      </c>
      <c r="DP57">
        <f t="shared" ref="DP57" si="159">DP5-DO5</f>
        <v>8139</v>
      </c>
      <c r="DQ57">
        <f t="shared" ref="DQ57" si="160">DQ5-DP5</f>
        <v>10272</v>
      </c>
      <c r="DR57">
        <f t="shared" ref="DR57" si="161">DR5-DQ5</f>
        <v>9599</v>
      </c>
      <c r="DS57">
        <f t="shared" ref="DS57" si="162">DS5-DR5</f>
        <v>8765</v>
      </c>
      <c r="DT57">
        <f t="shared" ref="DT57" si="163">DT5-DS5</f>
        <v>9815</v>
      </c>
      <c r="DU57">
        <f t="shared" ref="DU57" si="164">DU5-DT5</f>
        <v>7370</v>
      </c>
      <c r="DV57">
        <f t="shared" ref="DV57" si="165">DV5-DU5</f>
        <v>6358</v>
      </c>
      <c r="DW57">
        <f t="shared" ref="DW57" si="166">DW5-DV5</f>
        <v>5670</v>
      </c>
      <c r="DX57">
        <f t="shared" ref="DX57" si="167">DX5-DW5</f>
        <v>7022</v>
      </c>
      <c r="DY57">
        <f t="shared" ref="DY57" si="168">DY5-DX5</f>
        <v>7056</v>
      </c>
      <c r="DZ57">
        <f t="shared" ref="DZ57" si="169">DZ5-DY5</f>
        <v>12245</v>
      </c>
      <c r="EA57">
        <f t="shared" ref="EA57" si="170">EA5-DZ5</f>
        <v>8286</v>
      </c>
      <c r="EB57">
        <f t="shared" ref="EB57" si="171">EB5-EA5</f>
        <v>8202</v>
      </c>
      <c r="EC57">
        <f t="shared" ref="EC57" si="172">EC5-EB5</f>
        <v>5588</v>
      </c>
      <c r="ED57">
        <f t="shared" ref="ED57" si="173">ED5-EC5</f>
        <v>5159</v>
      </c>
      <c r="EE57">
        <f t="shared" ref="EE57" si="174">EE5-ED5</f>
        <v>4974</v>
      </c>
      <c r="EF57">
        <f t="shared" ref="EF57" si="175">EF5-EE5</f>
        <v>7916</v>
      </c>
      <c r="EG57">
        <f t="shared" ref="EG57" si="176">EG5-EF5</f>
        <v>7186</v>
      </c>
      <c r="EH57">
        <f t="shared" ref="EH57" si="177">EH5-EG5</f>
        <v>7433</v>
      </c>
      <c r="EI57">
        <f t="shared" ref="EI57" si="178">EI5-EH5</f>
        <v>7018</v>
      </c>
      <c r="EJ57">
        <f t="shared" ref="EJ57" si="179">EJ5-EI5</f>
        <v>6098</v>
      </c>
      <c r="EK57">
        <f t="shared" ref="EK57" si="180">EK5-EJ5</f>
        <v>5678</v>
      </c>
      <c r="EL57">
        <f t="shared" ref="EL57" si="181">EL5-EK5</f>
        <v>6539</v>
      </c>
      <c r="EM57">
        <f t="shared" ref="EM57" si="182">EM5-EL5</f>
        <v>6182</v>
      </c>
      <c r="EN57">
        <f t="shared" ref="EN57" si="183">EN5-EM5</f>
        <v>7196</v>
      </c>
      <c r="EO57">
        <f t="shared" ref="EO57" si="184">EO5-EN5</f>
        <v>7756</v>
      </c>
      <c r="EP57">
        <f t="shared" ref="EP57" si="185">EP5-EO5</f>
        <v>7147</v>
      </c>
      <c r="EQ57">
        <f t="shared" ref="EQ57" si="186">EQ5-EP5</f>
        <v>6385</v>
      </c>
      <c r="ER57">
        <f t="shared" ref="ER57" si="187">ER5-EQ5</f>
        <v>6169</v>
      </c>
      <c r="ES57">
        <f t="shared" ref="ES57" si="188">ES5-ER5</f>
        <v>6975</v>
      </c>
      <c r="ET57">
        <f t="shared" ref="ET57" si="189">ET5-ES5</f>
        <v>7531</v>
      </c>
      <c r="EU57">
        <f t="shared" ref="EU57" si="190">EU5-ET5</f>
        <v>8434</v>
      </c>
      <c r="EV57">
        <f t="shared" ref="EV57" si="191">EV5-EU5</f>
        <v>7871</v>
      </c>
      <c r="EW57">
        <f t="shared" ref="EW57" si="192">EW5-EV5</f>
        <v>5931</v>
      </c>
      <c r="EX57">
        <f t="shared" ref="EX57" si="193">EX5-EW5</f>
        <v>4983</v>
      </c>
      <c r="EY57">
        <f t="shared" ref="EY57" si="194">EY5-EX5</f>
        <v>5062</v>
      </c>
      <c r="EZ57">
        <f t="shared" ref="EZ57" si="195">EZ5-EY5</f>
        <v>7646</v>
      </c>
      <c r="FA57">
        <f t="shared" ref="FA57" si="196">FA5-EZ5</f>
        <v>6936</v>
      </c>
      <c r="FB57">
        <f t="shared" ref="FB57" si="197">FB5-FA5</f>
        <v>6653</v>
      </c>
      <c r="FC57">
        <f t="shared" ref="FC57" si="198">FC5-FB5</f>
        <v>8063</v>
      </c>
      <c r="FD57">
        <f t="shared" ref="FD57" si="199">FD5-FC5</f>
        <v>5079</v>
      </c>
      <c r="FE57">
        <f t="shared" ref="FE57" si="200">FE5-FD5</f>
        <v>3679</v>
      </c>
      <c r="FF57">
        <f t="shared" ref="FF57:GF57" si="201">FF5-FE5</f>
        <v>8465</v>
      </c>
      <c r="FG57">
        <f t="shared" si="201"/>
        <v>5195</v>
      </c>
      <c r="FH57">
        <f t="shared" si="201"/>
        <v>6139</v>
      </c>
      <c r="FI57">
        <f t="shared" si="201"/>
        <v>5695</v>
      </c>
      <c r="FJ57">
        <f t="shared" si="201"/>
        <v>6052</v>
      </c>
      <c r="FK57">
        <f t="shared" si="201"/>
        <v>4012</v>
      </c>
      <c r="FL57">
        <f t="shared" si="201"/>
        <v>3875</v>
      </c>
      <c r="FM57">
        <f t="shared" si="201"/>
        <v>7551</v>
      </c>
      <c r="FN57">
        <f t="shared" si="201"/>
        <v>4506</v>
      </c>
      <c r="FO57">
        <f t="shared" si="201"/>
        <v>4809</v>
      </c>
      <c r="FP57">
        <f t="shared" si="201"/>
        <v>6221</v>
      </c>
      <c r="FQ57">
        <f t="shared" si="201"/>
        <v>5943</v>
      </c>
      <c r="FR57">
        <f t="shared" si="201"/>
        <v>4263</v>
      </c>
      <c r="FS57">
        <f t="shared" si="201"/>
        <v>3920</v>
      </c>
      <c r="FT57">
        <f t="shared" si="201"/>
        <v>7726</v>
      </c>
      <c r="FU57">
        <f t="shared" si="201"/>
        <v>5058</v>
      </c>
      <c r="FV57">
        <f t="shared" si="201"/>
        <v>6298</v>
      </c>
      <c r="FW57">
        <f t="shared" si="201"/>
        <v>6866</v>
      </c>
      <c r="FX57">
        <f t="shared" si="201"/>
        <v>7123</v>
      </c>
      <c r="FY57">
        <f t="shared" si="201"/>
        <v>4330</v>
      </c>
      <c r="FZ57">
        <f t="shared" si="201"/>
        <v>3827</v>
      </c>
      <c r="GA57">
        <f t="shared" si="201"/>
        <v>11379</v>
      </c>
      <c r="GB57">
        <f t="shared" si="201"/>
        <v>5981</v>
      </c>
      <c r="GC57">
        <f t="shared" si="201"/>
        <v>7530</v>
      </c>
      <c r="GD57">
        <f t="shared" si="201"/>
        <v>8735</v>
      </c>
      <c r="GE57">
        <f t="shared" si="201"/>
        <v>8947</v>
      </c>
      <c r="GF57">
        <f t="shared" si="201"/>
        <v>5311</v>
      </c>
    </row>
    <row r="58" spans="1:188" x14ac:dyDescent="0.35">
      <c r="A58" t="s">
        <v>273</v>
      </c>
      <c r="B58" t="str">
        <f>"(220-226;252-254;261)"</f>
        <v>(220-226;252-254;261)</v>
      </c>
      <c r="D58">
        <f t="shared" ref="D58:AI58" si="202">D6-C6</f>
        <v>0</v>
      </c>
      <c r="E58">
        <f t="shared" si="202"/>
        <v>0</v>
      </c>
      <c r="F58">
        <f t="shared" si="202"/>
        <v>0</v>
      </c>
      <c r="G58">
        <f t="shared" si="202"/>
        <v>0</v>
      </c>
      <c r="H58">
        <f t="shared" si="202"/>
        <v>0</v>
      </c>
      <c r="I58">
        <f t="shared" si="202"/>
        <v>0</v>
      </c>
      <c r="J58">
        <f t="shared" si="202"/>
        <v>0</v>
      </c>
      <c r="K58">
        <f t="shared" si="202"/>
        <v>0</v>
      </c>
      <c r="L58">
        <f t="shared" si="202"/>
        <v>2</v>
      </c>
      <c r="M58">
        <f t="shared" si="202"/>
        <v>0</v>
      </c>
      <c r="N58">
        <f t="shared" si="202"/>
        <v>0</v>
      </c>
      <c r="O58">
        <f t="shared" si="202"/>
        <v>6</v>
      </c>
      <c r="P58">
        <f t="shared" si="202"/>
        <v>0</v>
      </c>
      <c r="Q58">
        <f t="shared" si="202"/>
        <v>1</v>
      </c>
      <c r="R58">
        <f t="shared" si="202"/>
        <v>0</v>
      </c>
      <c r="S58">
        <f t="shared" si="202"/>
        <v>0</v>
      </c>
      <c r="T58">
        <f t="shared" si="202"/>
        <v>4</v>
      </c>
      <c r="U58">
        <f t="shared" si="202"/>
        <v>1</v>
      </c>
      <c r="V58">
        <f t="shared" si="202"/>
        <v>0</v>
      </c>
      <c r="W58">
        <f t="shared" si="202"/>
        <v>1</v>
      </c>
      <c r="X58">
        <f t="shared" si="202"/>
        <v>1</v>
      </c>
      <c r="Y58">
        <f t="shared" si="202"/>
        <v>1</v>
      </c>
      <c r="Z58">
        <f t="shared" si="202"/>
        <v>1</v>
      </c>
      <c r="AA58">
        <f t="shared" si="202"/>
        <v>0</v>
      </c>
      <c r="AB58">
        <f t="shared" si="202"/>
        <v>0</v>
      </c>
      <c r="AC58">
        <f t="shared" si="202"/>
        <v>1</v>
      </c>
      <c r="AD58">
        <f t="shared" si="202"/>
        <v>0</v>
      </c>
      <c r="AE58">
        <f t="shared" si="202"/>
        <v>1</v>
      </c>
      <c r="AF58">
        <f t="shared" si="202"/>
        <v>2</v>
      </c>
      <c r="AG58">
        <f t="shared" si="202"/>
        <v>1</v>
      </c>
      <c r="AH58">
        <f t="shared" si="202"/>
        <v>0</v>
      </c>
      <c r="AI58">
        <f t="shared" si="202"/>
        <v>5</v>
      </c>
      <c r="AJ58">
        <f t="shared" ref="AJ58:BO58" si="203">AJ6-AI6</f>
        <v>2</v>
      </c>
      <c r="AK58">
        <f t="shared" si="203"/>
        <v>4</v>
      </c>
      <c r="AL58">
        <f t="shared" si="203"/>
        <v>3</v>
      </c>
      <c r="AM58">
        <f t="shared" si="203"/>
        <v>7</v>
      </c>
      <c r="AN58">
        <f t="shared" si="203"/>
        <v>12</v>
      </c>
      <c r="AO58">
        <f t="shared" si="203"/>
        <v>5</v>
      </c>
      <c r="AP58">
        <f t="shared" si="203"/>
        <v>33</v>
      </c>
      <c r="AQ58">
        <f t="shared" si="203"/>
        <v>40</v>
      </c>
      <c r="AR58">
        <f t="shared" si="203"/>
        <v>55</v>
      </c>
      <c r="AS58">
        <f t="shared" si="203"/>
        <v>57</v>
      </c>
      <c r="AT58">
        <f t="shared" si="203"/>
        <v>49</v>
      </c>
      <c r="AU58">
        <f t="shared" si="203"/>
        <v>79</v>
      </c>
      <c r="AV58">
        <f t="shared" si="203"/>
        <v>55</v>
      </c>
      <c r="AW58">
        <f t="shared" si="203"/>
        <v>54</v>
      </c>
      <c r="AX58">
        <f t="shared" si="203"/>
        <v>147</v>
      </c>
      <c r="AY58">
        <f t="shared" si="203"/>
        <v>259</v>
      </c>
      <c r="AZ58">
        <f t="shared" si="203"/>
        <v>412</v>
      </c>
      <c r="BA58">
        <f t="shared" si="203"/>
        <v>489</v>
      </c>
      <c r="BB58">
        <f t="shared" si="203"/>
        <v>480</v>
      </c>
      <c r="BC58">
        <f t="shared" si="203"/>
        <v>364</v>
      </c>
      <c r="BD58">
        <f t="shared" si="203"/>
        <v>443</v>
      </c>
      <c r="BE58">
        <f t="shared" si="203"/>
        <v>615</v>
      </c>
      <c r="BF58">
        <f t="shared" si="203"/>
        <v>770</v>
      </c>
      <c r="BG58">
        <f t="shared" si="203"/>
        <v>1005</v>
      </c>
      <c r="BH58">
        <f t="shared" si="203"/>
        <v>1066</v>
      </c>
      <c r="BI58">
        <f t="shared" si="203"/>
        <v>1258</v>
      </c>
      <c r="BJ58">
        <f t="shared" si="203"/>
        <v>1215</v>
      </c>
      <c r="BK58">
        <f t="shared" si="203"/>
        <v>1389</v>
      </c>
      <c r="BL58">
        <f t="shared" si="203"/>
        <v>2349</v>
      </c>
      <c r="BM58">
        <f t="shared" si="203"/>
        <v>2382</v>
      </c>
      <c r="BN58">
        <f t="shared" si="203"/>
        <v>2717</v>
      </c>
      <c r="BO58">
        <f t="shared" si="203"/>
        <v>3127</v>
      </c>
      <c r="BP58">
        <f t="shared" ref="BP58:CU58" si="204">BP6-BO6</f>
        <v>3249</v>
      </c>
      <c r="BQ58">
        <f t="shared" si="204"/>
        <v>2843</v>
      </c>
      <c r="BR58">
        <f t="shared" si="204"/>
        <v>2892</v>
      </c>
      <c r="BS58">
        <f t="shared" si="204"/>
        <v>4327</v>
      </c>
      <c r="BT58">
        <f t="shared" si="204"/>
        <v>4534</v>
      </c>
      <c r="BU58">
        <f t="shared" si="204"/>
        <v>4981</v>
      </c>
      <c r="BV58">
        <f t="shared" si="204"/>
        <v>4928</v>
      </c>
      <c r="BW58">
        <f t="shared" si="204"/>
        <v>4981</v>
      </c>
      <c r="BX58">
        <f t="shared" si="204"/>
        <v>4072</v>
      </c>
      <c r="BY58">
        <f t="shared" si="204"/>
        <v>3650</v>
      </c>
      <c r="BZ58">
        <f t="shared" si="204"/>
        <v>5316</v>
      </c>
      <c r="CA58">
        <f t="shared" si="204"/>
        <v>5486</v>
      </c>
      <c r="CB58">
        <f t="shared" si="204"/>
        <v>5160</v>
      </c>
      <c r="CC58">
        <f t="shared" si="204"/>
        <v>4906</v>
      </c>
      <c r="CD58">
        <f t="shared" si="204"/>
        <v>4367</v>
      </c>
      <c r="CE58">
        <f t="shared" si="204"/>
        <v>3613</v>
      </c>
      <c r="CF58">
        <f t="shared" si="204"/>
        <v>3539</v>
      </c>
      <c r="CG58">
        <f t="shared" si="204"/>
        <v>4205</v>
      </c>
      <c r="CH58">
        <f t="shared" si="204"/>
        <v>4342</v>
      </c>
      <c r="CI58">
        <f t="shared" si="204"/>
        <v>5100</v>
      </c>
      <c r="CJ58">
        <f t="shared" si="204"/>
        <v>5343</v>
      </c>
      <c r="CK58">
        <f t="shared" si="204"/>
        <v>4990</v>
      </c>
      <c r="CL58">
        <f t="shared" si="204"/>
        <v>4736</v>
      </c>
      <c r="CM58">
        <f t="shared" si="204"/>
        <v>3860</v>
      </c>
      <c r="CN58">
        <f t="shared" si="204"/>
        <v>4866</v>
      </c>
      <c r="CO58">
        <f t="shared" si="204"/>
        <v>4775</v>
      </c>
      <c r="CP58">
        <f t="shared" si="204"/>
        <v>5505</v>
      </c>
      <c r="CQ58">
        <f t="shared" si="204"/>
        <v>5167</v>
      </c>
      <c r="CR58">
        <f t="shared" si="204"/>
        <v>4980</v>
      </c>
      <c r="CS58">
        <f t="shared" si="204"/>
        <v>3764</v>
      </c>
      <c r="CT58">
        <f t="shared" si="204"/>
        <v>3473</v>
      </c>
      <c r="CU58">
        <f t="shared" si="204"/>
        <v>4704</v>
      </c>
      <c r="CV58">
        <f t="shared" ref="CV58:DE58" si="205">CV6-CU6</f>
        <v>4727</v>
      </c>
      <c r="CW58">
        <f t="shared" si="205"/>
        <v>5450</v>
      </c>
      <c r="CX58">
        <f t="shared" si="205"/>
        <v>4964</v>
      </c>
      <c r="CY58">
        <f t="shared" si="205"/>
        <v>4730</v>
      </c>
      <c r="CZ58">
        <f t="shared" si="205"/>
        <v>3230</v>
      </c>
      <c r="DA58">
        <f t="shared" si="205"/>
        <v>2977</v>
      </c>
      <c r="DB58">
        <f t="shared" si="205"/>
        <v>3383</v>
      </c>
      <c r="DC58">
        <f t="shared" si="205"/>
        <v>3689</v>
      </c>
      <c r="DD58">
        <f t="shared" si="205"/>
        <v>3836</v>
      </c>
      <c r="DE58">
        <f t="shared" si="205"/>
        <v>3771</v>
      </c>
      <c r="DF58">
        <f t="shared" ref="DF58:GF58" si="206">DF6-DE6</f>
        <v>3052</v>
      </c>
      <c r="DG58">
        <f t="shared" si="206"/>
        <v>2150</v>
      </c>
      <c r="DH58">
        <f t="shared" si="206"/>
        <v>2322</v>
      </c>
      <c r="DI58">
        <f t="shared" si="206"/>
        <v>3589</v>
      </c>
      <c r="DJ58">
        <f t="shared" si="206"/>
        <v>3395</v>
      </c>
      <c r="DK58">
        <f t="shared" si="206"/>
        <v>3300</v>
      </c>
      <c r="DL58">
        <f t="shared" si="206"/>
        <v>2618</v>
      </c>
      <c r="DM58">
        <f t="shared" si="206"/>
        <v>2521</v>
      </c>
      <c r="DN58">
        <f t="shared" si="206"/>
        <v>2072</v>
      </c>
      <c r="DO58">
        <f t="shared" si="206"/>
        <v>1826</v>
      </c>
      <c r="DP58">
        <f t="shared" si="206"/>
        <v>2577</v>
      </c>
      <c r="DQ58">
        <f t="shared" si="206"/>
        <v>3058</v>
      </c>
      <c r="DR58">
        <f t="shared" si="206"/>
        <v>2712</v>
      </c>
      <c r="DS58">
        <f t="shared" si="206"/>
        <v>2554</v>
      </c>
      <c r="DT58">
        <f t="shared" si="206"/>
        <v>2041</v>
      </c>
      <c r="DU58">
        <f t="shared" si="206"/>
        <v>1508</v>
      </c>
      <c r="DV58">
        <f t="shared" si="206"/>
        <v>1355</v>
      </c>
      <c r="DW58">
        <f t="shared" si="206"/>
        <v>1613</v>
      </c>
      <c r="DX58">
        <f t="shared" si="206"/>
        <v>1659</v>
      </c>
      <c r="DY58">
        <f t="shared" si="206"/>
        <v>1809</v>
      </c>
      <c r="DZ58">
        <f t="shared" si="206"/>
        <v>1736</v>
      </c>
      <c r="EA58">
        <f t="shared" si="206"/>
        <v>1508</v>
      </c>
      <c r="EB58">
        <f t="shared" si="206"/>
        <v>1107</v>
      </c>
      <c r="EC58">
        <f t="shared" si="206"/>
        <v>1070</v>
      </c>
      <c r="ED58">
        <f t="shared" si="206"/>
        <v>1444</v>
      </c>
      <c r="EE58">
        <f t="shared" si="206"/>
        <v>1470</v>
      </c>
      <c r="EF58">
        <f t="shared" si="206"/>
        <v>1349</v>
      </c>
      <c r="EG58">
        <f t="shared" si="206"/>
        <v>1238</v>
      </c>
      <c r="EH58">
        <f t="shared" si="206"/>
        <v>1110</v>
      </c>
      <c r="EI58">
        <f t="shared" si="206"/>
        <v>794</v>
      </c>
      <c r="EJ58">
        <f t="shared" si="206"/>
        <v>718</v>
      </c>
      <c r="EK58">
        <f t="shared" si="206"/>
        <v>1094</v>
      </c>
      <c r="EL58">
        <f t="shared" si="206"/>
        <v>1159</v>
      </c>
      <c r="EM58">
        <f t="shared" si="206"/>
        <v>1186</v>
      </c>
      <c r="EN58">
        <f t="shared" si="206"/>
        <v>1007</v>
      </c>
      <c r="EO58">
        <f t="shared" si="206"/>
        <v>1054</v>
      </c>
      <c r="EP58">
        <f t="shared" si="206"/>
        <v>888</v>
      </c>
      <c r="EQ58">
        <f t="shared" si="206"/>
        <v>807</v>
      </c>
      <c r="ER58">
        <f t="shared" si="206"/>
        <v>1031</v>
      </c>
      <c r="ES58">
        <f t="shared" si="206"/>
        <v>1083</v>
      </c>
      <c r="ET58">
        <f t="shared" si="206"/>
        <v>999</v>
      </c>
      <c r="EU58">
        <f t="shared" si="206"/>
        <v>1020</v>
      </c>
      <c r="EV58">
        <f t="shared" si="206"/>
        <v>984</v>
      </c>
      <c r="EW58">
        <f t="shared" si="206"/>
        <v>666</v>
      </c>
      <c r="EX58">
        <f t="shared" si="206"/>
        <v>624</v>
      </c>
      <c r="EY58">
        <f t="shared" si="206"/>
        <v>892</v>
      </c>
      <c r="EZ58">
        <f t="shared" si="206"/>
        <v>882</v>
      </c>
      <c r="FA58">
        <f t="shared" si="206"/>
        <v>777</v>
      </c>
      <c r="FB58">
        <f t="shared" si="206"/>
        <v>697</v>
      </c>
      <c r="FC58">
        <f t="shared" si="206"/>
        <v>639</v>
      </c>
      <c r="FD58">
        <f t="shared" si="206"/>
        <v>634</v>
      </c>
      <c r="FE58">
        <f t="shared" si="206"/>
        <v>407</v>
      </c>
      <c r="FF58">
        <f t="shared" si="206"/>
        <v>620</v>
      </c>
      <c r="FG58">
        <f t="shared" si="206"/>
        <v>404</v>
      </c>
      <c r="FH58">
        <f t="shared" si="206"/>
        <v>63</v>
      </c>
      <c r="FI58">
        <f t="shared" si="206"/>
        <v>6</v>
      </c>
      <c r="FJ58">
        <f t="shared" si="206"/>
        <v>502</v>
      </c>
      <c r="FK58">
        <f t="shared" si="206"/>
        <v>625</v>
      </c>
      <c r="FL58">
        <f t="shared" si="206"/>
        <v>519</v>
      </c>
      <c r="FM58">
        <f t="shared" si="206"/>
        <v>359</v>
      </c>
      <c r="FN58">
        <f t="shared" si="206"/>
        <v>584</v>
      </c>
      <c r="FO58">
        <f t="shared" si="206"/>
        <v>637</v>
      </c>
      <c r="FP58">
        <f t="shared" si="206"/>
        <v>643</v>
      </c>
      <c r="FQ58">
        <f t="shared" si="206"/>
        <v>525</v>
      </c>
      <c r="FR58">
        <f t="shared" si="206"/>
        <v>826</v>
      </c>
      <c r="FS58">
        <f t="shared" si="206"/>
        <v>650</v>
      </c>
      <c r="FT58">
        <f t="shared" si="206"/>
        <v>537</v>
      </c>
      <c r="FU58">
        <f t="shared" si="206"/>
        <v>1240</v>
      </c>
      <c r="FV58">
        <f t="shared" si="206"/>
        <v>538</v>
      </c>
      <c r="FW58">
        <f t="shared" si="206"/>
        <v>647</v>
      </c>
      <c r="FX58">
        <f t="shared" si="206"/>
        <v>689</v>
      </c>
      <c r="FY58">
        <f t="shared" si="206"/>
        <v>829</v>
      </c>
      <c r="FZ58">
        <f t="shared" si="206"/>
        <v>726</v>
      </c>
      <c r="GA58">
        <f t="shared" si="206"/>
        <v>586</v>
      </c>
      <c r="GB58">
        <f t="shared" si="206"/>
        <v>445</v>
      </c>
      <c r="GC58">
        <f t="shared" si="206"/>
        <v>563</v>
      </c>
      <c r="GD58">
        <f t="shared" si="206"/>
        <v>779</v>
      </c>
      <c r="GE58">
        <f t="shared" si="206"/>
        <v>769</v>
      </c>
      <c r="GF58">
        <f t="shared" si="206"/>
        <v>770</v>
      </c>
    </row>
    <row r="59" spans="1:188" x14ac:dyDescent="0.35">
      <c r="A59" t="s">
        <v>52</v>
      </c>
      <c r="B59" t="str">
        <f>"(140)"</f>
        <v>(140)</v>
      </c>
      <c r="D59">
        <f t="shared" ref="D59:AI59" si="207">D7-C7</f>
        <v>0</v>
      </c>
      <c r="E59">
        <f t="shared" si="207"/>
        <v>0</v>
      </c>
      <c r="F59">
        <f t="shared" si="207"/>
        <v>0</v>
      </c>
      <c r="G59">
        <f t="shared" si="207"/>
        <v>0</v>
      </c>
      <c r="H59">
        <f t="shared" si="207"/>
        <v>0</v>
      </c>
      <c r="I59">
        <f t="shared" si="207"/>
        <v>0</v>
      </c>
      <c r="J59">
        <f t="shared" si="207"/>
        <v>0</v>
      </c>
      <c r="K59">
        <f t="shared" si="207"/>
        <v>0</v>
      </c>
      <c r="L59">
        <f t="shared" si="207"/>
        <v>2</v>
      </c>
      <c r="M59">
        <f t="shared" si="207"/>
        <v>0</v>
      </c>
      <c r="N59">
        <f t="shared" si="207"/>
        <v>0</v>
      </c>
      <c r="O59">
        <f t="shared" si="207"/>
        <v>0</v>
      </c>
      <c r="P59">
        <f t="shared" si="207"/>
        <v>0</v>
      </c>
      <c r="Q59">
        <f t="shared" si="207"/>
        <v>0</v>
      </c>
      <c r="R59">
        <f t="shared" si="207"/>
        <v>0</v>
      </c>
      <c r="S59">
        <f t="shared" si="207"/>
        <v>1</v>
      </c>
      <c r="T59">
        <f t="shared" si="207"/>
        <v>0</v>
      </c>
      <c r="U59">
        <f t="shared" si="207"/>
        <v>0</v>
      </c>
      <c r="V59">
        <f t="shared" si="207"/>
        <v>0</v>
      </c>
      <c r="W59">
        <f t="shared" si="207"/>
        <v>0</v>
      </c>
      <c r="X59">
        <f t="shared" si="207"/>
        <v>0</v>
      </c>
      <c r="Y59">
        <f t="shared" si="207"/>
        <v>0</v>
      </c>
      <c r="Z59">
        <f t="shared" si="207"/>
        <v>0</v>
      </c>
      <c r="AA59">
        <f t="shared" si="207"/>
        <v>0</v>
      </c>
      <c r="AB59">
        <f t="shared" si="207"/>
        <v>0</v>
      </c>
      <c r="AC59">
        <f t="shared" si="207"/>
        <v>0</v>
      </c>
      <c r="AD59">
        <f t="shared" si="207"/>
        <v>0</v>
      </c>
      <c r="AE59">
        <f t="shared" si="207"/>
        <v>0</v>
      </c>
      <c r="AF59">
        <f t="shared" si="207"/>
        <v>0</v>
      </c>
      <c r="AG59">
        <f t="shared" si="207"/>
        <v>17</v>
      </c>
      <c r="AH59">
        <f t="shared" si="207"/>
        <v>42</v>
      </c>
      <c r="AI59">
        <f t="shared" si="207"/>
        <v>93</v>
      </c>
      <c r="AJ59">
        <f t="shared" ref="AJ59:BO59" si="208">AJ7-AI7</f>
        <v>74</v>
      </c>
      <c r="AK59">
        <f t="shared" si="208"/>
        <v>93</v>
      </c>
      <c r="AL59">
        <f t="shared" si="208"/>
        <v>131</v>
      </c>
      <c r="AM59">
        <f t="shared" si="208"/>
        <v>202</v>
      </c>
      <c r="AN59">
        <f t="shared" si="208"/>
        <v>233</v>
      </c>
      <c r="AO59">
        <f t="shared" si="208"/>
        <v>240</v>
      </c>
      <c r="AP59">
        <f t="shared" si="208"/>
        <v>566</v>
      </c>
      <c r="AQ59">
        <f t="shared" si="208"/>
        <v>342</v>
      </c>
      <c r="AR59">
        <f t="shared" si="208"/>
        <v>466</v>
      </c>
      <c r="AS59">
        <f t="shared" si="208"/>
        <v>587</v>
      </c>
      <c r="AT59">
        <f t="shared" si="208"/>
        <v>769</v>
      </c>
      <c r="AU59">
        <f t="shared" si="208"/>
        <v>778</v>
      </c>
      <c r="AV59">
        <f t="shared" si="208"/>
        <v>1247</v>
      </c>
      <c r="AW59">
        <f t="shared" si="208"/>
        <v>1492</v>
      </c>
      <c r="AX59">
        <f t="shared" si="208"/>
        <v>1797</v>
      </c>
      <c r="AY59">
        <f t="shared" si="208"/>
        <v>977</v>
      </c>
      <c r="AZ59">
        <f t="shared" si="208"/>
        <v>2313</v>
      </c>
      <c r="BA59">
        <f t="shared" si="208"/>
        <v>2651</v>
      </c>
      <c r="BB59">
        <f t="shared" si="208"/>
        <v>2547</v>
      </c>
      <c r="BC59">
        <f t="shared" si="208"/>
        <v>3497</v>
      </c>
      <c r="BD59">
        <f t="shared" si="208"/>
        <v>3590</v>
      </c>
      <c r="BE59">
        <f t="shared" si="208"/>
        <v>3233</v>
      </c>
      <c r="BF59">
        <f t="shared" si="208"/>
        <v>3526</v>
      </c>
      <c r="BG59">
        <f t="shared" si="208"/>
        <v>4207</v>
      </c>
      <c r="BH59">
        <f t="shared" si="208"/>
        <v>5322</v>
      </c>
      <c r="BI59">
        <f t="shared" si="208"/>
        <v>5986</v>
      </c>
      <c r="BJ59">
        <f t="shared" si="208"/>
        <v>6557</v>
      </c>
      <c r="BK59">
        <f t="shared" si="208"/>
        <v>5560</v>
      </c>
      <c r="BL59">
        <f t="shared" si="208"/>
        <v>4789</v>
      </c>
      <c r="BM59">
        <f t="shared" si="208"/>
        <v>5249</v>
      </c>
      <c r="BN59">
        <f t="shared" si="208"/>
        <v>5210</v>
      </c>
      <c r="BO59">
        <f t="shared" si="208"/>
        <v>6203</v>
      </c>
      <c r="BP59">
        <f t="shared" ref="BP59:CU59" si="209">BP7-BO7</f>
        <v>5909</v>
      </c>
      <c r="BQ59">
        <f t="shared" si="209"/>
        <v>5974</v>
      </c>
      <c r="BR59">
        <f t="shared" si="209"/>
        <v>5217</v>
      </c>
      <c r="BS59">
        <f t="shared" si="209"/>
        <v>4050</v>
      </c>
      <c r="BT59">
        <f t="shared" si="209"/>
        <v>4053</v>
      </c>
      <c r="BU59">
        <f t="shared" si="209"/>
        <v>4782</v>
      </c>
      <c r="BV59">
        <f t="shared" si="209"/>
        <v>4668</v>
      </c>
      <c r="BW59">
        <f t="shared" si="209"/>
        <v>4585</v>
      </c>
      <c r="BX59">
        <f t="shared" si="209"/>
        <v>4805</v>
      </c>
      <c r="BY59">
        <f t="shared" si="209"/>
        <v>4316</v>
      </c>
      <c r="BZ59">
        <f t="shared" si="209"/>
        <v>3599</v>
      </c>
      <c r="CA59">
        <f t="shared" si="209"/>
        <v>3039</v>
      </c>
      <c r="CB59">
        <f t="shared" si="209"/>
        <v>3836</v>
      </c>
      <c r="CC59">
        <f t="shared" si="209"/>
        <v>4204</v>
      </c>
      <c r="CD59">
        <f t="shared" si="209"/>
        <v>3951</v>
      </c>
      <c r="CE59">
        <f t="shared" si="209"/>
        <v>4694</v>
      </c>
      <c r="CF59">
        <f t="shared" si="209"/>
        <v>4092</v>
      </c>
      <c r="CG59">
        <f t="shared" si="209"/>
        <v>3153</v>
      </c>
      <c r="CH59">
        <f t="shared" si="209"/>
        <v>2972</v>
      </c>
      <c r="CI59">
        <f t="shared" si="209"/>
        <v>2667</v>
      </c>
      <c r="CJ59">
        <f t="shared" si="209"/>
        <v>3786</v>
      </c>
      <c r="CK59">
        <f t="shared" si="209"/>
        <v>3493</v>
      </c>
      <c r="CL59">
        <f t="shared" si="209"/>
        <v>3491</v>
      </c>
      <c r="CM59">
        <f t="shared" si="209"/>
        <v>3047</v>
      </c>
      <c r="CN59">
        <f t="shared" si="209"/>
        <v>2256</v>
      </c>
      <c r="CO59">
        <f t="shared" si="209"/>
        <v>2729</v>
      </c>
      <c r="CP59">
        <f t="shared" si="209"/>
        <v>3370</v>
      </c>
      <c r="CQ59">
        <f t="shared" si="209"/>
        <v>2646</v>
      </c>
      <c r="CR59">
        <f t="shared" si="209"/>
        <v>3021</v>
      </c>
      <c r="CS59">
        <f t="shared" si="209"/>
        <v>2357</v>
      </c>
      <c r="CT59">
        <f t="shared" si="209"/>
        <v>2324</v>
      </c>
      <c r="CU59">
        <f t="shared" si="209"/>
        <v>1739</v>
      </c>
      <c r="CV59">
        <f t="shared" ref="CV59:DE59" si="210">CV7-CU7</f>
        <v>2091</v>
      </c>
      <c r="CW59">
        <f t="shared" si="210"/>
        <v>2086</v>
      </c>
      <c r="CX59">
        <f t="shared" si="210"/>
        <v>1872</v>
      </c>
      <c r="CY59">
        <f t="shared" si="210"/>
        <v>1965</v>
      </c>
      <c r="CZ59">
        <f t="shared" si="210"/>
        <v>1900</v>
      </c>
      <c r="DA59">
        <f t="shared" si="210"/>
        <v>1389</v>
      </c>
      <c r="DB59">
        <f t="shared" si="210"/>
        <v>1221</v>
      </c>
      <c r="DC59">
        <f t="shared" si="210"/>
        <v>1075</v>
      </c>
      <c r="DD59">
        <f t="shared" si="210"/>
        <v>1444</v>
      </c>
      <c r="DE59">
        <f t="shared" si="210"/>
        <v>1401</v>
      </c>
      <c r="DF59">
        <f t="shared" ref="DF59:GF59" si="211">DF7-DE7</f>
        <v>1327</v>
      </c>
      <c r="DG59">
        <f t="shared" si="211"/>
        <v>1083</v>
      </c>
      <c r="DH59">
        <f t="shared" si="211"/>
        <v>802</v>
      </c>
      <c r="DI59">
        <f t="shared" si="211"/>
        <v>744</v>
      </c>
      <c r="DJ59">
        <f t="shared" si="211"/>
        <v>1402</v>
      </c>
      <c r="DK59">
        <f t="shared" si="211"/>
        <v>888</v>
      </c>
      <c r="DL59">
        <f t="shared" si="211"/>
        <v>992</v>
      </c>
      <c r="DM59">
        <f t="shared" si="211"/>
        <v>789</v>
      </c>
      <c r="DN59">
        <f t="shared" si="211"/>
        <v>875</v>
      </c>
      <c r="DO59">
        <f t="shared" si="211"/>
        <v>675</v>
      </c>
      <c r="DP59">
        <f t="shared" si="211"/>
        <v>451</v>
      </c>
      <c r="DQ59">
        <f t="shared" si="211"/>
        <v>813</v>
      </c>
      <c r="DR59">
        <f t="shared" si="211"/>
        <v>665</v>
      </c>
      <c r="DS59">
        <f t="shared" si="211"/>
        <v>642</v>
      </c>
      <c r="DT59">
        <f t="shared" si="211"/>
        <v>652</v>
      </c>
      <c r="DU59">
        <f t="shared" si="211"/>
        <v>669</v>
      </c>
      <c r="DV59">
        <f t="shared" si="211"/>
        <v>531</v>
      </c>
      <c r="DW59">
        <f t="shared" si="211"/>
        <v>300</v>
      </c>
      <c r="DX59">
        <f t="shared" si="211"/>
        <v>397</v>
      </c>
      <c r="DY59">
        <f t="shared" si="211"/>
        <v>584</v>
      </c>
      <c r="DZ59">
        <f t="shared" si="211"/>
        <v>593</v>
      </c>
      <c r="EA59">
        <f t="shared" si="211"/>
        <v>516</v>
      </c>
      <c r="EB59">
        <f t="shared" si="211"/>
        <v>416</v>
      </c>
      <c r="EC59">
        <f t="shared" si="211"/>
        <v>333</v>
      </c>
      <c r="ED59">
        <f t="shared" si="211"/>
        <v>200</v>
      </c>
      <c r="EE59">
        <f t="shared" si="211"/>
        <v>318</v>
      </c>
      <c r="EF59">
        <f t="shared" si="211"/>
        <v>321</v>
      </c>
      <c r="EG59">
        <f t="shared" si="211"/>
        <v>177</v>
      </c>
      <c r="EH59">
        <f t="shared" si="211"/>
        <v>518</v>
      </c>
      <c r="EI59">
        <f t="shared" si="211"/>
        <v>270</v>
      </c>
      <c r="EJ59">
        <f t="shared" si="211"/>
        <v>197</v>
      </c>
      <c r="EK59">
        <f t="shared" si="211"/>
        <v>280</v>
      </c>
      <c r="EL59">
        <f t="shared" si="211"/>
        <v>283</v>
      </c>
      <c r="EM59">
        <f t="shared" si="211"/>
        <v>202</v>
      </c>
      <c r="EN59">
        <f t="shared" si="211"/>
        <v>379</v>
      </c>
      <c r="EO59">
        <f t="shared" si="211"/>
        <v>163</v>
      </c>
      <c r="EP59">
        <f t="shared" si="211"/>
        <v>346</v>
      </c>
      <c r="EQ59">
        <f t="shared" si="211"/>
        <v>338</v>
      </c>
      <c r="ER59">
        <f t="shared" si="211"/>
        <v>301</v>
      </c>
      <c r="ES59">
        <f t="shared" si="211"/>
        <v>210</v>
      </c>
      <c r="ET59">
        <f t="shared" si="211"/>
        <v>328</v>
      </c>
      <c r="EU59">
        <f t="shared" si="211"/>
        <v>331</v>
      </c>
      <c r="EV59">
        <f t="shared" si="211"/>
        <v>-148</v>
      </c>
      <c r="EW59">
        <f t="shared" si="211"/>
        <v>264</v>
      </c>
      <c r="EX59">
        <f t="shared" si="211"/>
        <v>224</v>
      </c>
      <c r="EY59">
        <f t="shared" si="211"/>
        <v>221</v>
      </c>
      <c r="EZ59">
        <f t="shared" si="211"/>
        <v>113</v>
      </c>
      <c r="FA59">
        <f t="shared" si="211"/>
        <v>577</v>
      </c>
      <c r="FB59">
        <f t="shared" si="211"/>
        <v>296</v>
      </c>
      <c r="FC59">
        <f t="shared" si="211"/>
        <v>255</v>
      </c>
      <c r="FD59">
        <f t="shared" si="211"/>
        <v>175</v>
      </c>
      <c r="FE59">
        <f t="shared" si="211"/>
        <v>174</v>
      </c>
      <c r="FF59">
        <f t="shared" si="211"/>
        <v>126</v>
      </c>
      <c r="FG59">
        <f t="shared" si="211"/>
        <v>142</v>
      </c>
      <c r="FH59">
        <f t="shared" si="211"/>
        <v>182</v>
      </c>
      <c r="FI59">
        <f t="shared" si="211"/>
        <v>201</v>
      </c>
      <c r="FJ59">
        <f t="shared" si="211"/>
        <v>223</v>
      </c>
      <c r="FK59">
        <f t="shared" si="211"/>
        <v>235</v>
      </c>
      <c r="FL59">
        <f t="shared" si="211"/>
        <v>192</v>
      </c>
      <c r="FM59">
        <f t="shared" si="211"/>
        <v>208</v>
      </c>
      <c r="FN59">
        <f t="shared" si="211"/>
        <v>137</v>
      </c>
      <c r="FO59">
        <f t="shared" si="211"/>
        <v>193</v>
      </c>
      <c r="FP59">
        <f t="shared" si="211"/>
        <v>214</v>
      </c>
      <c r="FQ59">
        <f t="shared" si="211"/>
        <v>276</v>
      </c>
      <c r="FR59">
        <f t="shared" si="211"/>
        <v>188</v>
      </c>
      <c r="FS59">
        <f t="shared" si="211"/>
        <v>234</v>
      </c>
      <c r="FT59">
        <f t="shared" si="211"/>
        <v>169</v>
      </c>
      <c r="FU59">
        <f t="shared" si="211"/>
        <v>114</v>
      </c>
      <c r="FV59">
        <f t="shared" si="211"/>
        <v>162</v>
      </c>
      <c r="FW59">
        <f t="shared" si="211"/>
        <v>230</v>
      </c>
      <c r="FX59">
        <f t="shared" si="211"/>
        <v>231</v>
      </c>
      <c r="FY59">
        <f t="shared" si="211"/>
        <v>249</v>
      </c>
      <c r="FZ59">
        <f t="shared" si="211"/>
        <v>218</v>
      </c>
      <c r="GA59">
        <f t="shared" si="211"/>
        <v>190</v>
      </c>
      <c r="GB59">
        <f t="shared" si="211"/>
        <v>128</v>
      </c>
      <c r="GC59">
        <f t="shared" si="211"/>
        <v>280</v>
      </c>
      <c r="GD59">
        <f t="shared" si="211"/>
        <v>306</v>
      </c>
      <c r="GE59">
        <f t="shared" si="211"/>
        <v>252</v>
      </c>
      <c r="GF59">
        <f t="shared" si="211"/>
        <v>274</v>
      </c>
    </row>
    <row r="60" spans="1:188" x14ac:dyDescent="0.35">
      <c r="A60" t="s">
        <v>274</v>
      </c>
      <c r="B60" t="str">
        <f>"(203)"</f>
        <v>(203)</v>
      </c>
      <c r="D60">
        <f t="shared" ref="D60:AI60" si="212">D8-C8</f>
        <v>0</v>
      </c>
      <c r="E60">
        <f t="shared" si="212"/>
        <v>0</v>
      </c>
      <c r="F60">
        <f t="shared" si="212"/>
        <v>0</v>
      </c>
      <c r="G60">
        <f t="shared" si="212"/>
        <v>0</v>
      </c>
      <c r="H60">
        <f t="shared" si="212"/>
        <v>0</v>
      </c>
      <c r="I60">
        <f t="shared" si="212"/>
        <v>0</v>
      </c>
      <c r="J60">
        <f t="shared" si="212"/>
        <v>0</v>
      </c>
      <c r="K60">
        <f t="shared" si="212"/>
        <v>0</v>
      </c>
      <c r="L60">
        <f t="shared" si="212"/>
        <v>0</v>
      </c>
      <c r="M60">
        <f t="shared" si="212"/>
        <v>0</v>
      </c>
      <c r="N60">
        <f t="shared" si="212"/>
        <v>0</v>
      </c>
      <c r="O60">
        <f t="shared" si="212"/>
        <v>0</v>
      </c>
      <c r="P60">
        <f t="shared" si="212"/>
        <v>0</v>
      </c>
      <c r="Q60">
        <f t="shared" si="212"/>
        <v>0</v>
      </c>
      <c r="R60">
        <f t="shared" si="212"/>
        <v>0</v>
      </c>
      <c r="S60">
        <f t="shared" si="212"/>
        <v>0</v>
      </c>
      <c r="T60">
        <f t="shared" si="212"/>
        <v>0</v>
      </c>
      <c r="U60">
        <f t="shared" si="212"/>
        <v>0</v>
      </c>
      <c r="V60">
        <f t="shared" si="212"/>
        <v>0</v>
      </c>
      <c r="W60">
        <f t="shared" si="212"/>
        <v>0</v>
      </c>
      <c r="X60">
        <f t="shared" si="212"/>
        <v>0</v>
      </c>
      <c r="Y60">
        <f t="shared" si="212"/>
        <v>0</v>
      </c>
      <c r="Z60">
        <f t="shared" si="212"/>
        <v>0</v>
      </c>
      <c r="AA60">
        <f t="shared" si="212"/>
        <v>0</v>
      </c>
      <c r="AB60">
        <f t="shared" si="212"/>
        <v>0</v>
      </c>
      <c r="AC60">
        <f t="shared" si="212"/>
        <v>0</v>
      </c>
      <c r="AD60">
        <f t="shared" si="212"/>
        <v>0</v>
      </c>
      <c r="AE60">
        <f t="shared" si="212"/>
        <v>0</v>
      </c>
      <c r="AF60">
        <f t="shared" si="212"/>
        <v>0</v>
      </c>
      <c r="AG60">
        <f t="shared" si="212"/>
        <v>0</v>
      </c>
      <c r="AH60">
        <f t="shared" si="212"/>
        <v>0</v>
      </c>
      <c r="AI60">
        <f t="shared" si="212"/>
        <v>0</v>
      </c>
      <c r="AJ60">
        <f t="shared" ref="AJ60:BO60" si="213">AJ8-AI8</f>
        <v>0</v>
      </c>
      <c r="AK60">
        <f t="shared" si="213"/>
        <v>0</v>
      </c>
      <c r="AL60">
        <f t="shared" si="213"/>
        <v>0</v>
      </c>
      <c r="AM60">
        <f t="shared" si="213"/>
        <v>0</v>
      </c>
      <c r="AN60">
        <f t="shared" si="213"/>
        <v>0</v>
      </c>
      <c r="AO60">
        <f t="shared" si="213"/>
        <v>0</v>
      </c>
      <c r="AP60">
        <f t="shared" si="213"/>
        <v>0</v>
      </c>
      <c r="AQ60">
        <f t="shared" si="213"/>
        <v>0</v>
      </c>
      <c r="AR60">
        <f t="shared" si="213"/>
        <v>0</v>
      </c>
      <c r="AS60">
        <f t="shared" si="213"/>
        <v>0</v>
      </c>
      <c r="AT60">
        <f t="shared" si="213"/>
        <v>1</v>
      </c>
      <c r="AU60">
        <f t="shared" si="213"/>
        <v>0</v>
      </c>
      <c r="AV60">
        <f t="shared" si="213"/>
        <v>0</v>
      </c>
      <c r="AW60">
        <f t="shared" si="213"/>
        <v>2</v>
      </c>
      <c r="AX60">
        <f t="shared" si="213"/>
        <v>0</v>
      </c>
      <c r="AY60">
        <f t="shared" si="213"/>
        <v>4</v>
      </c>
      <c r="AZ60">
        <f t="shared" si="213"/>
        <v>6</v>
      </c>
      <c r="BA60">
        <f t="shared" si="213"/>
        <v>4</v>
      </c>
      <c r="BB60">
        <f t="shared" si="213"/>
        <v>7</v>
      </c>
      <c r="BC60">
        <f t="shared" si="213"/>
        <v>14</v>
      </c>
      <c r="BD60">
        <f t="shared" si="213"/>
        <v>13</v>
      </c>
      <c r="BE60">
        <f t="shared" si="213"/>
        <v>11</v>
      </c>
      <c r="BF60">
        <f t="shared" si="213"/>
        <v>0</v>
      </c>
      <c r="BG60">
        <f t="shared" si="213"/>
        <v>54</v>
      </c>
      <c r="BH60">
        <f t="shared" si="213"/>
        <v>34</v>
      </c>
      <c r="BI60">
        <f t="shared" si="213"/>
        <v>52</v>
      </c>
      <c r="BJ60">
        <f t="shared" si="213"/>
        <v>38</v>
      </c>
      <c r="BK60">
        <f t="shared" si="213"/>
        <v>34</v>
      </c>
      <c r="BL60">
        <f t="shared" si="213"/>
        <v>128</v>
      </c>
      <c r="BM60">
        <f t="shared" si="213"/>
        <v>152</v>
      </c>
      <c r="BN60">
        <f t="shared" si="213"/>
        <v>155</v>
      </c>
      <c r="BO60">
        <f t="shared" si="213"/>
        <v>218</v>
      </c>
      <c r="BP60">
        <f t="shared" ref="BP60:GF60" si="214">BP8-BO8</f>
        <v>243</v>
      </c>
      <c r="BQ60">
        <f t="shared" si="214"/>
        <v>17</v>
      </c>
      <c r="BR60">
        <f t="shared" si="214"/>
        <v>93</v>
      </c>
      <c r="BS60">
        <f t="shared" si="214"/>
        <v>46</v>
      </c>
      <c r="BT60">
        <f t="shared" si="214"/>
        <v>27</v>
      </c>
      <c r="BU60">
        <f t="shared" si="214"/>
        <v>27</v>
      </c>
      <c r="BV60">
        <f t="shared" si="214"/>
        <v>82</v>
      </c>
      <c r="BW60">
        <f t="shared" si="214"/>
        <v>43</v>
      </c>
      <c r="BX60">
        <f t="shared" si="214"/>
        <v>80</v>
      </c>
      <c r="BY60">
        <f t="shared" si="214"/>
        <v>70</v>
      </c>
      <c r="BZ60">
        <f t="shared" si="214"/>
        <v>31</v>
      </c>
      <c r="CA60">
        <f t="shared" si="214"/>
        <v>63</v>
      </c>
      <c r="CB60">
        <f t="shared" si="214"/>
        <v>96</v>
      </c>
      <c r="CC60">
        <f t="shared" si="214"/>
        <v>89</v>
      </c>
      <c r="CD60">
        <f t="shared" si="214"/>
        <v>69</v>
      </c>
      <c r="CE60">
        <f t="shared" si="214"/>
        <v>25</v>
      </c>
      <c r="CF60">
        <f t="shared" si="214"/>
        <v>145</v>
      </c>
      <c r="CG60">
        <f t="shared" si="214"/>
        <v>99</v>
      </c>
      <c r="CH60">
        <f t="shared" si="214"/>
        <v>143</v>
      </c>
      <c r="CI60">
        <f t="shared" si="214"/>
        <v>91</v>
      </c>
      <c r="CJ60">
        <f t="shared" si="214"/>
        <v>99</v>
      </c>
      <c r="CK60">
        <f t="shared" si="214"/>
        <v>178</v>
      </c>
      <c r="CL60">
        <f t="shared" si="214"/>
        <v>251</v>
      </c>
      <c r="CM60">
        <f t="shared" si="214"/>
        <v>124</v>
      </c>
      <c r="CN60">
        <f t="shared" si="214"/>
        <v>142</v>
      </c>
      <c r="CO60">
        <f t="shared" si="214"/>
        <v>165</v>
      </c>
      <c r="CP60">
        <f t="shared" si="214"/>
        <v>170</v>
      </c>
      <c r="CQ60">
        <f t="shared" si="214"/>
        <v>318</v>
      </c>
      <c r="CR60">
        <f t="shared" si="214"/>
        <v>267</v>
      </c>
      <c r="CS60">
        <f t="shared" si="214"/>
        <v>141</v>
      </c>
      <c r="CT60">
        <f t="shared" si="214"/>
        <v>185</v>
      </c>
      <c r="CU60">
        <f t="shared" si="214"/>
        <v>247</v>
      </c>
      <c r="CV60">
        <f t="shared" si="214"/>
        <v>203</v>
      </c>
      <c r="CW60">
        <f t="shared" si="214"/>
        <v>354</v>
      </c>
      <c r="CX60">
        <f t="shared" si="214"/>
        <v>297</v>
      </c>
      <c r="CY60">
        <f t="shared" si="214"/>
        <v>304</v>
      </c>
      <c r="CZ60">
        <f t="shared" si="214"/>
        <v>385</v>
      </c>
      <c r="DA60">
        <f t="shared" si="214"/>
        <v>447</v>
      </c>
      <c r="DB60">
        <f t="shared" si="214"/>
        <v>437</v>
      </c>
      <c r="DC60">
        <f t="shared" si="214"/>
        <v>352</v>
      </c>
      <c r="DD60">
        <f t="shared" si="214"/>
        <v>236</v>
      </c>
      <c r="DE60">
        <f t="shared" si="214"/>
        <v>424</v>
      </c>
      <c r="DF60">
        <f t="shared" si="214"/>
        <v>663</v>
      </c>
      <c r="DG60">
        <f t="shared" si="214"/>
        <v>525</v>
      </c>
      <c r="DH60">
        <f t="shared" si="214"/>
        <v>595</v>
      </c>
      <c r="DI60">
        <f t="shared" si="214"/>
        <v>637</v>
      </c>
      <c r="DJ60">
        <f t="shared" si="214"/>
        <v>698</v>
      </c>
      <c r="DK60">
        <f t="shared" si="214"/>
        <v>724</v>
      </c>
      <c r="DL60">
        <f t="shared" si="214"/>
        <v>665</v>
      </c>
      <c r="DM60">
        <f t="shared" si="214"/>
        <v>785</v>
      </c>
      <c r="DN60">
        <f t="shared" si="214"/>
        <v>831</v>
      </c>
      <c r="DO60">
        <f t="shared" si="214"/>
        <v>1160</v>
      </c>
      <c r="DP60">
        <f t="shared" si="214"/>
        <v>918</v>
      </c>
      <c r="DQ60">
        <f t="shared" si="214"/>
        <v>767</v>
      </c>
      <c r="DR60">
        <f t="shared" si="214"/>
        <v>803</v>
      </c>
      <c r="DS60">
        <f t="shared" si="214"/>
        <v>1134</v>
      </c>
      <c r="DT60">
        <f t="shared" si="214"/>
        <v>988</v>
      </c>
      <c r="DU60">
        <f t="shared" si="214"/>
        <v>1218</v>
      </c>
      <c r="DV60">
        <f t="shared" si="214"/>
        <v>1240</v>
      </c>
      <c r="DW60">
        <f t="shared" si="214"/>
        <v>1032</v>
      </c>
      <c r="DX60">
        <f t="shared" si="214"/>
        <v>649</v>
      </c>
      <c r="DY60">
        <f t="shared" si="214"/>
        <v>1673</v>
      </c>
      <c r="DZ60">
        <f t="shared" si="214"/>
        <v>1466</v>
      </c>
      <c r="EA60">
        <f t="shared" si="214"/>
        <v>1837</v>
      </c>
      <c r="EB60">
        <f t="shared" si="214"/>
        <v>1727</v>
      </c>
      <c r="EC60">
        <f t="shared" si="214"/>
        <v>1716</v>
      </c>
      <c r="ED60">
        <f t="shared" si="214"/>
        <v>1674</v>
      </c>
      <c r="EE60">
        <f t="shared" si="214"/>
        <v>1455</v>
      </c>
      <c r="EF60">
        <f t="shared" si="214"/>
        <v>1713</v>
      </c>
      <c r="EG60">
        <f t="shared" si="214"/>
        <v>3267</v>
      </c>
      <c r="EH60">
        <f t="shared" si="214"/>
        <v>2642</v>
      </c>
      <c r="EI60">
        <f t="shared" si="214"/>
        <v>2539</v>
      </c>
      <c r="EJ60">
        <f t="shared" si="214"/>
        <v>2312</v>
      </c>
      <c r="EK60">
        <f t="shared" si="214"/>
        <v>2594</v>
      </c>
      <c r="EL60">
        <f t="shared" si="214"/>
        <v>2112</v>
      </c>
      <c r="EM60">
        <f t="shared" si="214"/>
        <v>2430</v>
      </c>
      <c r="EN60">
        <f t="shared" si="214"/>
        <v>3147</v>
      </c>
      <c r="EO60">
        <f t="shared" si="214"/>
        <v>3359</v>
      </c>
      <c r="EP60">
        <f t="shared" si="214"/>
        <v>3809</v>
      </c>
      <c r="EQ60">
        <f t="shared" si="214"/>
        <v>4302</v>
      </c>
      <c r="ER60">
        <f t="shared" si="214"/>
        <v>3495</v>
      </c>
      <c r="ES60">
        <f t="shared" si="214"/>
        <v>2801</v>
      </c>
      <c r="ET60">
        <f t="shared" si="214"/>
        <v>4078</v>
      </c>
      <c r="EU60">
        <f t="shared" si="214"/>
        <v>3478</v>
      </c>
      <c r="EV60">
        <f t="shared" si="214"/>
        <v>3825</v>
      </c>
      <c r="EW60">
        <f t="shared" si="214"/>
        <v>4966</v>
      </c>
      <c r="EX60">
        <f t="shared" si="214"/>
        <v>4621</v>
      </c>
      <c r="EY60">
        <f t="shared" si="214"/>
        <v>4288</v>
      </c>
      <c r="EZ60">
        <f t="shared" si="214"/>
        <v>4518</v>
      </c>
      <c r="FA60">
        <f t="shared" si="214"/>
        <v>5688</v>
      </c>
      <c r="FB60">
        <f t="shared" si="214"/>
        <v>6579</v>
      </c>
      <c r="FC60">
        <f t="shared" si="214"/>
        <v>6215</v>
      </c>
      <c r="FD60">
        <f t="shared" si="214"/>
        <v>7210</v>
      </c>
      <c r="FE60">
        <f t="shared" si="214"/>
        <v>6334</v>
      </c>
      <c r="FF60">
        <f t="shared" si="214"/>
        <v>6130</v>
      </c>
      <c r="FG60">
        <f t="shared" si="214"/>
        <v>6945</v>
      </c>
      <c r="FH60">
        <f t="shared" si="214"/>
        <v>8124</v>
      </c>
      <c r="FI60">
        <f t="shared" si="214"/>
        <v>8728</v>
      </c>
      <c r="FJ60">
        <f t="shared" si="214"/>
        <v>9063</v>
      </c>
      <c r="FK60">
        <f t="shared" si="214"/>
        <v>10853</v>
      </c>
      <c r="FL60">
        <f t="shared" si="214"/>
        <v>8773</v>
      </c>
      <c r="FM60">
        <f t="shared" si="214"/>
        <v>8971</v>
      </c>
      <c r="FN60">
        <f t="shared" si="214"/>
        <v>10134</v>
      </c>
      <c r="FO60">
        <f t="shared" si="214"/>
        <v>8810</v>
      </c>
      <c r="FP60">
        <f t="shared" si="214"/>
        <v>13674</v>
      </c>
      <c r="FQ60">
        <f t="shared" si="214"/>
        <v>12348</v>
      </c>
      <c r="FR60">
        <f t="shared" si="214"/>
        <v>13497</v>
      </c>
      <c r="FS60">
        <f t="shared" si="214"/>
        <v>12058</v>
      </c>
      <c r="FT60">
        <f t="shared" si="214"/>
        <v>11554</v>
      </c>
      <c r="FU60">
        <f t="shared" si="214"/>
        <v>10496</v>
      </c>
      <c r="FV60">
        <f t="shared" si="214"/>
        <v>12757</v>
      </c>
      <c r="FW60">
        <f t="shared" si="214"/>
        <v>13172</v>
      </c>
      <c r="FX60">
        <f t="shared" si="214"/>
        <v>13373</v>
      </c>
      <c r="FY60">
        <f t="shared" si="214"/>
        <v>13285</v>
      </c>
      <c r="FZ60">
        <f t="shared" si="214"/>
        <v>13449</v>
      </c>
      <c r="GA60">
        <f t="shared" si="214"/>
        <v>9300</v>
      </c>
      <c r="GB60">
        <f t="shared" si="214"/>
        <v>8170</v>
      </c>
      <c r="GC60">
        <f t="shared" si="214"/>
        <v>13150</v>
      </c>
      <c r="GD60">
        <f t="shared" si="214"/>
        <v>13104</v>
      </c>
      <c r="GE60">
        <f t="shared" si="214"/>
        <v>13944</v>
      </c>
      <c r="GF60">
        <f t="shared" si="214"/>
        <v>12204</v>
      </c>
    </row>
    <row r="61" spans="1:188" x14ac:dyDescent="0.35">
      <c r="A61" t="s">
        <v>54</v>
      </c>
      <c r="B61" t="str">
        <f>"(204)"</f>
        <v>(204)</v>
      </c>
      <c r="D61">
        <f t="shared" ref="D61:AI61" si="215">D9-C9</f>
        <v>0</v>
      </c>
      <c r="E61">
        <f t="shared" si="215"/>
        <v>0</v>
      </c>
      <c r="F61">
        <f t="shared" si="215"/>
        <v>0</v>
      </c>
      <c r="G61">
        <f t="shared" si="215"/>
        <v>0</v>
      </c>
      <c r="H61">
        <f t="shared" si="215"/>
        <v>0</v>
      </c>
      <c r="I61">
        <f t="shared" si="215"/>
        <v>0</v>
      </c>
      <c r="J61">
        <f t="shared" si="215"/>
        <v>0</v>
      </c>
      <c r="K61">
        <f t="shared" si="215"/>
        <v>0</v>
      </c>
      <c r="L61">
        <f t="shared" si="215"/>
        <v>0</v>
      </c>
      <c r="M61">
        <f t="shared" si="215"/>
        <v>1</v>
      </c>
      <c r="N61">
        <f t="shared" si="215"/>
        <v>0</v>
      </c>
      <c r="O61">
        <f t="shared" si="215"/>
        <v>0</v>
      </c>
      <c r="P61">
        <f t="shared" si="215"/>
        <v>0</v>
      </c>
      <c r="Q61">
        <f t="shared" si="215"/>
        <v>0</v>
      </c>
      <c r="R61">
        <f t="shared" si="215"/>
        <v>0</v>
      </c>
      <c r="S61">
        <f t="shared" si="215"/>
        <v>0</v>
      </c>
      <c r="T61">
        <f t="shared" si="215"/>
        <v>0</v>
      </c>
      <c r="U61">
        <f t="shared" si="215"/>
        <v>1</v>
      </c>
      <c r="V61">
        <f t="shared" si="215"/>
        <v>0</v>
      </c>
      <c r="W61">
        <f t="shared" si="215"/>
        <v>0</v>
      </c>
      <c r="X61">
        <f t="shared" si="215"/>
        <v>0</v>
      </c>
      <c r="Y61">
        <f t="shared" si="215"/>
        <v>0</v>
      </c>
      <c r="Z61">
        <f t="shared" si="215"/>
        <v>0</v>
      </c>
      <c r="AA61">
        <f t="shared" si="215"/>
        <v>0</v>
      </c>
      <c r="AB61">
        <f t="shared" si="215"/>
        <v>0</v>
      </c>
      <c r="AC61">
        <f t="shared" si="215"/>
        <v>0</v>
      </c>
      <c r="AD61">
        <f t="shared" si="215"/>
        <v>0</v>
      </c>
      <c r="AE61">
        <f t="shared" si="215"/>
        <v>0</v>
      </c>
      <c r="AF61">
        <f t="shared" si="215"/>
        <v>0</v>
      </c>
      <c r="AG61">
        <f t="shared" si="215"/>
        <v>0</v>
      </c>
      <c r="AH61">
        <f t="shared" si="215"/>
        <v>0</v>
      </c>
      <c r="AI61">
        <f t="shared" si="215"/>
        <v>0</v>
      </c>
      <c r="AJ61">
        <f t="shared" ref="AJ61:BO61" si="216">AJ9-AI9</f>
        <v>0</v>
      </c>
      <c r="AK61">
        <f t="shared" si="216"/>
        <v>4</v>
      </c>
      <c r="AL61">
        <f t="shared" si="216"/>
        <v>7</v>
      </c>
      <c r="AM61">
        <f t="shared" si="216"/>
        <v>2</v>
      </c>
      <c r="AN61">
        <f t="shared" si="216"/>
        <v>17</v>
      </c>
      <c r="AO61">
        <f t="shared" si="216"/>
        <v>13</v>
      </c>
      <c r="AP61">
        <f t="shared" si="216"/>
        <v>39</v>
      </c>
      <c r="AQ61">
        <f t="shared" si="216"/>
        <v>36</v>
      </c>
      <c r="AR61">
        <f t="shared" si="216"/>
        <v>45</v>
      </c>
      <c r="AS61">
        <f t="shared" si="216"/>
        <v>57</v>
      </c>
      <c r="AT61">
        <f t="shared" si="216"/>
        <v>37</v>
      </c>
      <c r="AU61">
        <f t="shared" si="216"/>
        <v>141</v>
      </c>
      <c r="AV61">
        <f t="shared" si="216"/>
        <v>100</v>
      </c>
      <c r="AW61">
        <f t="shared" si="216"/>
        <v>173</v>
      </c>
      <c r="AX61">
        <f t="shared" si="216"/>
        <v>400</v>
      </c>
      <c r="AY61">
        <f t="shared" si="216"/>
        <v>622</v>
      </c>
      <c r="AZ61">
        <f t="shared" si="216"/>
        <v>582</v>
      </c>
      <c r="BA61">
        <f t="shared" si="216"/>
        <v>0</v>
      </c>
      <c r="BB61">
        <f t="shared" si="216"/>
        <v>2955</v>
      </c>
      <c r="BC61">
        <f t="shared" si="216"/>
        <v>1159</v>
      </c>
      <c r="BD61">
        <f t="shared" si="216"/>
        <v>1407</v>
      </c>
      <c r="BE61">
        <f t="shared" si="216"/>
        <v>2144</v>
      </c>
      <c r="BF61">
        <f t="shared" si="216"/>
        <v>1806</v>
      </c>
      <c r="BG61">
        <f t="shared" si="216"/>
        <v>2162</v>
      </c>
      <c r="BH61">
        <f t="shared" si="216"/>
        <v>4053</v>
      </c>
      <c r="BI61">
        <f t="shared" si="216"/>
        <v>2447</v>
      </c>
      <c r="BJ61">
        <f t="shared" si="216"/>
        <v>4964</v>
      </c>
      <c r="BK61">
        <f t="shared" si="216"/>
        <v>3394</v>
      </c>
      <c r="BL61">
        <f t="shared" si="216"/>
        <v>6368</v>
      </c>
      <c r="BM61">
        <f t="shared" si="216"/>
        <v>4749</v>
      </c>
      <c r="BN61">
        <f t="shared" si="216"/>
        <v>9630</v>
      </c>
      <c r="BO61">
        <f t="shared" si="216"/>
        <v>8271</v>
      </c>
      <c r="BP61">
        <f t="shared" ref="BP61:DE61" si="217">BP9-BO9</f>
        <v>7933</v>
      </c>
      <c r="BQ61">
        <f t="shared" si="217"/>
        <v>7516</v>
      </c>
      <c r="BR61">
        <f t="shared" si="217"/>
        <v>6875</v>
      </c>
      <c r="BS61">
        <f t="shared" si="217"/>
        <v>7846</v>
      </c>
      <c r="BT61">
        <f t="shared" si="217"/>
        <v>7967</v>
      </c>
      <c r="BU61">
        <f t="shared" si="217"/>
        <v>8195</v>
      </c>
      <c r="BV61">
        <f t="shared" si="217"/>
        <v>7947</v>
      </c>
      <c r="BW61">
        <f t="shared" si="217"/>
        <v>7134</v>
      </c>
      <c r="BX61">
        <f t="shared" si="217"/>
        <v>6969</v>
      </c>
      <c r="BY61">
        <f t="shared" si="217"/>
        <v>5478</v>
      </c>
      <c r="BZ61">
        <f t="shared" si="217"/>
        <v>5029</v>
      </c>
      <c r="CA61">
        <f t="shared" si="217"/>
        <v>5267</v>
      </c>
      <c r="CB61">
        <f t="shared" si="217"/>
        <v>6278</v>
      </c>
      <c r="CC61">
        <f t="shared" si="217"/>
        <v>5002</v>
      </c>
      <c r="CD61">
        <f t="shared" si="217"/>
        <v>5051</v>
      </c>
      <c r="CE61">
        <f t="shared" si="217"/>
        <v>4754</v>
      </c>
      <c r="CF61">
        <f t="shared" si="217"/>
        <v>3804</v>
      </c>
      <c r="CG61">
        <f t="shared" si="217"/>
        <v>3268</v>
      </c>
      <c r="CH61">
        <f t="shared" si="217"/>
        <v>2442</v>
      </c>
      <c r="CI61">
        <f t="shared" si="217"/>
        <v>5103</v>
      </c>
      <c r="CJ61">
        <f t="shared" si="217"/>
        <v>7304</v>
      </c>
      <c r="CK61">
        <f t="shared" si="217"/>
        <v>5891</v>
      </c>
      <c r="CL61">
        <f t="shared" si="217"/>
        <v>887</v>
      </c>
      <c r="CM61">
        <f t="shared" si="217"/>
        <v>6948</v>
      </c>
      <c r="CN61">
        <f t="shared" si="217"/>
        <v>1536</v>
      </c>
      <c r="CO61">
        <f t="shared" si="217"/>
        <v>3968</v>
      </c>
      <c r="CP61">
        <f t="shared" si="217"/>
        <v>4211</v>
      </c>
      <c r="CQ61">
        <f t="shared" si="217"/>
        <v>4635</v>
      </c>
      <c r="CR61">
        <f t="shared" si="217"/>
        <v>-10034</v>
      </c>
      <c r="CS61">
        <f t="shared" si="217"/>
        <v>2915</v>
      </c>
      <c r="CT61">
        <f t="shared" si="217"/>
        <v>1729</v>
      </c>
      <c r="CU61">
        <f t="shared" si="217"/>
        <v>1831</v>
      </c>
      <c r="CV61">
        <f t="shared" si="217"/>
        <v>1308</v>
      </c>
      <c r="CW61">
        <f t="shared" si="217"/>
        <v>2144</v>
      </c>
      <c r="CX61">
        <f t="shared" si="217"/>
        <v>518</v>
      </c>
      <c r="CY61">
        <f t="shared" si="217"/>
        <v>1781</v>
      </c>
      <c r="CZ61">
        <f t="shared" si="217"/>
        <v>1366</v>
      </c>
      <c r="DA61">
        <f t="shared" si="217"/>
        <v>884</v>
      </c>
      <c r="DB61">
        <f t="shared" si="217"/>
        <v>545</v>
      </c>
      <c r="DC61">
        <f t="shared" si="217"/>
        <v>1318</v>
      </c>
      <c r="DD61">
        <f t="shared" si="217"/>
        <v>996</v>
      </c>
      <c r="DE61">
        <f t="shared" si="217"/>
        <v>1122</v>
      </c>
      <c r="DF61">
        <f t="shared" ref="DF61:GF61" si="218">DF9-DE9</f>
        <v>1410</v>
      </c>
      <c r="DG61">
        <f t="shared" si="218"/>
        <v>721</v>
      </c>
      <c r="DH61">
        <f t="shared" si="218"/>
        <v>772</v>
      </c>
      <c r="DI61">
        <f t="shared" si="218"/>
        <v>3086</v>
      </c>
      <c r="DJ61">
        <f t="shared" si="218"/>
        <v>594</v>
      </c>
      <c r="DK61">
        <f t="shared" si="218"/>
        <v>661</v>
      </c>
      <c r="DL61">
        <f t="shared" si="218"/>
        <v>849</v>
      </c>
      <c r="DM61">
        <f t="shared" si="218"/>
        <v>643</v>
      </c>
      <c r="DN61">
        <f t="shared" si="218"/>
        <v>515</v>
      </c>
      <c r="DO61">
        <f t="shared" si="218"/>
        <v>0</v>
      </c>
      <c r="DP61">
        <f t="shared" si="218"/>
        <v>908</v>
      </c>
      <c r="DQ61">
        <f t="shared" si="218"/>
        <v>431</v>
      </c>
      <c r="DR61">
        <f t="shared" si="218"/>
        <v>518</v>
      </c>
      <c r="DS61">
        <f t="shared" si="218"/>
        <v>482</v>
      </c>
      <c r="DT61">
        <f t="shared" si="218"/>
        <v>1787</v>
      </c>
      <c r="DU61">
        <f t="shared" si="218"/>
        <v>466</v>
      </c>
      <c r="DV61">
        <f t="shared" si="218"/>
        <v>482</v>
      </c>
      <c r="DW61">
        <f t="shared" si="218"/>
        <v>-372</v>
      </c>
      <c r="DX61">
        <f t="shared" si="218"/>
        <v>859</v>
      </c>
      <c r="DY61">
        <f t="shared" si="218"/>
        <v>0</v>
      </c>
      <c r="DZ61">
        <f t="shared" si="218"/>
        <v>1647</v>
      </c>
      <c r="EA61">
        <f t="shared" si="218"/>
        <v>658</v>
      </c>
      <c r="EB61">
        <f t="shared" si="218"/>
        <v>664</v>
      </c>
      <c r="EC61">
        <f t="shared" si="218"/>
        <v>251</v>
      </c>
      <c r="ED61">
        <f t="shared" si="218"/>
        <v>159</v>
      </c>
      <c r="EE61">
        <f t="shared" si="218"/>
        <v>294</v>
      </c>
      <c r="EF61">
        <f t="shared" si="218"/>
        <v>394</v>
      </c>
      <c r="EG61">
        <f t="shared" si="218"/>
        <v>334</v>
      </c>
      <c r="EH61">
        <f t="shared" si="218"/>
        <v>318</v>
      </c>
      <c r="EI61">
        <f t="shared" si="218"/>
        <v>332</v>
      </c>
      <c r="EJ61">
        <f t="shared" si="218"/>
        <v>240</v>
      </c>
      <c r="EK61">
        <f t="shared" si="218"/>
        <v>167</v>
      </c>
      <c r="EL61">
        <f t="shared" si="218"/>
        <v>249</v>
      </c>
      <c r="EM61">
        <f t="shared" si="218"/>
        <v>314</v>
      </c>
      <c r="EN61">
        <f t="shared" si="218"/>
        <v>427</v>
      </c>
      <c r="EO61">
        <f t="shared" si="218"/>
        <v>502</v>
      </c>
      <c r="EP61">
        <f t="shared" si="218"/>
        <v>396</v>
      </c>
      <c r="EQ61">
        <f t="shared" si="218"/>
        <v>323</v>
      </c>
      <c r="ER61">
        <f t="shared" si="218"/>
        <v>181</v>
      </c>
      <c r="ES61">
        <f t="shared" si="218"/>
        <v>219</v>
      </c>
      <c r="ET61">
        <f t="shared" si="218"/>
        <v>355</v>
      </c>
      <c r="EU61">
        <f t="shared" si="218"/>
        <v>585</v>
      </c>
      <c r="EV61">
        <f t="shared" si="218"/>
        <v>307</v>
      </c>
      <c r="EW61">
        <f t="shared" si="218"/>
        <v>363</v>
      </c>
      <c r="EX61">
        <f t="shared" si="218"/>
        <v>334</v>
      </c>
      <c r="EY61">
        <f t="shared" si="218"/>
        <v>232</v>
      </c>
      <c r="EZ61">
        <f t="shared" si="218"/>
        <v>248</v>
      </c>
      <c r="FA61">
        <f t="shared" si="218"/>
        <v>334</v>
      </c>
      <c r="FB61">
        <f t="shared" si="218"/>
        <v>400</v>
      </c>
      <c r="FC61">
        <f t="shared" si="218"/>
        <v>419</v>
      </c>
      <c r="FD61">
        <f t="shared" si="218"/>
        <v>564</v>
      </c>
      <c r="FE61">
        <f t="shared" si="218"/>
        <v>301</v>
      </c>
      <c r="FF61">
        <f t="shared" si="218"/>
        <v>200</v>
      </c>
      <c r="FG61">
        <f t="shared" si="218"/>
        <v>301</v>
      </c>
      <c r="FH61">
        <f t="shared" si="218"/>
        <v>388</v>
      </c>
      <c r="FI61">
        <f t="shared" si="218"/>
        <v>444</v>
      </c>
      <c r="FJ61">
        <f t="shared" si="218"/>
        <v>442</v>
      </c>
      <c r="FK61">
        <f t="shared" si="218"/>
        <v>0</v>
      </c>
      <c r="FL61">
        <f t="shared" si="218"/>
        <v>0</v>
      </c>
      <c r="FM61">
        <f t="shared" si="218"/>
        <v>1244</v>
      </c>
      <c r="FN61">
        <f t="shared" si="218"/>
        <v>341</v>
      </c>
      <c r="FO61">
        <f t="shared" si="218"/>
        <v>383</v>
      </c>
      <c r="FP61">
        <f t="shared" si="218"/>
        <v>543</v>
      </c>
      <c r="FQ61">
        <f t="shared" si="218"/>
        <v>852</v>
      </c>
      <c r="FR61">
        <f t="shared" si="218"/>
        <v>0</v>
      </c>
      <c r="FS61">
        <f t="shared" si="218"/>
        <v>0</v>
      </c>
      <c r="FT61">
        <f t="shared" si="218"/>
        <v>2045</v>
      </c>
      <c r="FU61">
        <f t="shared" si="218"/>
        <v>666</v>
      </c>
      <c r="FV61">
        <f t="shared" si="218"/>
        <v>875</v>
      </c>
      <c r="FW61">
        <f t="shared" si="218"/>
        <v>1361</v>
      </c>
      <c r="FX61">
        <f t="shared" si="218"/>
        <v>1400</v>
      </c>
      <c r="FY61">
        <f t="shared" si="218"/>
        <v>0</v>
      </c>
      <c r="FZ61">
        <f t="shared" si="218"/>
        <v>0</v>
      </c>
      <c r="GA61">
        <f t="shared" si="218"/>
        <v>4581</v>
      </c>
      <c r="GB61">
        <f t="shared" si="218"/>
        <v>1358</v>
      </c>
      <c r="GC61">
        <f t="shared" si="218"/>
        <v>1357</v>
      </c>
      <c r="GD61">
        <f t="shared" si="218"/>
        <v>2615</v>
      </c>
      <c r="GE61">
        <f t="shared" si="218"/>
        <v>2255</v>
      </c>
      <c r="GF61">
        <f t="shared" si="218"/>
        <v>0</v>
      </c>
    </row>
    <row r="62" spans="1:188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9">E10-D10</f>
        <v>0</v>
      </c>
      <c r="F62">
        <f t="shared" si="219"/>
        <v>0</v>
      </c>
      <c r="G62">
        <f t="shared" si="219"/>
        <v>0</v>
      </c>
      <c r="H62">
        <f t="shared" si="219"/>
        <v>0</v>
      </c>
      <c r="I62">
        <f t="shared" si="219"/>
        <v>0</v>
      </c>
      <c r="J62">
        <f t="shared" si="219"/>
        <v>0</v>
      </c>
      <c r="K62">
        <f t="shared" si="219"/>
        <v>0</v>
      </c>
      <c r="L62">
        <f t="shared" si="219"/>
        <v>2</v>
      </c>
      <c r="M62">
        <f t="shared" si="219"/>
        <v>0</v>
      </c>
      <c r="N62">
        <f t="shared" si="219"/>
        <v>0</v>
      </c>
      <c r="O62">
        <f t="shared" si="219"/>
        <v>0</v>
      </c>
      <c r="P62">
        <f t="shared" si="219"/>
        <v>0</v>
      </c>
      <c r="Q62">
        <f t="shared" si="219"/>
        <v>0</v>
      </c>
      <c r="R62">
        <f t="shared" si="219"/>
        <v>0</v>
      </c>
      <c r="S62">
        <f t="shared" si="219"/>
        <v>0</v>
      </c>
      <c r="T62">
        <f t="shared" si="219"/>
        <v>0</v>
      </c>
      <c r="U62">
        <f t="shared" si="219"/>
        <v>0</v>
      </c>
      <c r="V62">
        <f t="shared" si="219"/>
        <v>0</v>
      </c>
      <c r="W62">
        <f t="shared" si="219"/>
        <v>0</v>
      </c>
      <c r="X62">
        <f t="shared" si="219"/>
        <v>0</v>
      </c>
      <c r="Y62">
        <f t="shared" si="219"/>
        <v>0</v>
      </c>
      <c r="Z62">
        <f t="shared" si="219"/>
        <v>0</v>
      </c>
      <c r="AA62">
        <f t="shared" si="219"/>
        <v>0</v>
      </c>
      <c r="AB62">
        <f t="shared" si="219"/>
        <v>0</v>
      </c>
      <c r="AC62">
        <f t="shared" si="219"/>
        <v>0</v>
      </c>
      <c r="AD62">
        <f t="shared" si="219"/>
        <v>0</v>
      </c>
      <c r="AE62">
        <f t="shared" si="219"/>
        <v>0</v>
      </c>
      <c r="AF62">
        <f t="shared" si="219"/>
        <v>0</v>
      </c>
      <c r="AG62">
        <f t="shared" si="219"/>
        <v>0</v>
      </c>
      <c r="AH62">
        <f t="shared" si="219"/>
        <v>0</v>
      </c>
      <c r="AI62">
        <f t="shared" si="219"/>
        <v>0</v>
      </c>
      <c r="AJ62">
        <f t="shared" si="219"/>
        <v>0</v>
      </c>
      <c r="AK62">
        <f t="shared" si="219"/>
        <v>0</v>
      </c>
      <c r="AL62">
        <f t="shared" si="219"/>
        <v>0</v>
      </c>
      <c r="AM62">
        <f t="shared" si="219"/>
        <v>0</v>
      </c>
      <c r="AN62">
        <f t="shared" si="219"/>
        <v>0</v>
      </c>
      <c r="AO62">
        <f t="shared" si="219"/>
        <v>0</v>
      </c>
      <c r="AP62">
        <f t="shared" si="219"/>
        <v>0</v>
      </c>
      <c r="AQ62">
        <f t="shared" si="219"/>
        <v>1</v>
      </c>
      <c r="AR62">
        <f t="shared" si="219"/>
        <v>0</v>
      </c>
      <c r="AS62">
        <f t="shared" si="219"/>
        <v>0</v>
      </c>
      <c r="AT62">
        <f t="shared" si="219"/>
        <v>1</v>
      </c>
      <c r="AU62">
        <f t="shared" si="219"/>
        <v>9</v>
      </c>
      <c r="AV62">
        <f t="shared" si="219"/>
        <v>0</v>
      </c>
      <c r="AW62">
        <f t="shared" si="219"/>
        <v>4</v>
      </c>
      <c r="AX62">
        <f t="shared" si="219"/>
        <v>0</v>
      </c>
      <c r="AY62">
        <f t="shared" si="219"/>
        <v>3</v>
      </c>
      <c r="AZ62">
        <f t="shared" si="219"/>
        <v>0</v>
      </c>
      <c r="BA62">
        <f t="shared" si="219"/>
        <v>8</v>
      </c>
      <c r="BB62">
        <f t="shared" si="219"/>
        <v>17</v>
      </c>
      <c r="BC62">
        <f t="shared" si="219"/>
        <v>14</v>
      </c>
      <c r="BD62">
        <f t="shared" si="219"/>
        <v>4</v>
      </c>
      <c r="BE62">
        <f t="shared" si="219"/>
        <v>27</v>
      </c>
      <c r="BF62">
        <f t="shared" si="219"/>
        <v>24</v>
      </c>
      <c r="BG62">
        <f t="shared" si="219"/>
        <v>33</v>
      </c>
      <c r="BH62">
        <f t="shared" si="219"/>
        <v>52</v>
      </c>
      <c r="BI62">
        <f t="shared" si="219"/>
        <v>54</v>
      </c>
      <c r="BJ62">
        <f t="shared" si="219"/>
        <v>53</v>
      </c>
      <c r="BK62">
        <f t="shared" si="219"/>
        <v>61</v>
      </c>
      <c r="BL62">
        <f t="shared" si="219"/>
        <v>71</v>
      </c>
      <c r="BM62">
        <f t="shared" si="219"/>
        <v>57</v>
      </c>
      <c r="BN62">
        <f t="shared" si="219"/>
        <v>163</v>
      </c>
      <c r="BO62">
        <f t="shared" si="219"/>
        <v>182</v>
      </c>
      <c r="BP62">
        <f t="shared" si="219"/>
        <v>196</v>
      </c>
      <c r="BQ62">
        <f t="shared" ref="BQ62:GF62" si="220">BQ10-BP10</f>
        <v>228</v>
      </c>
      <c r="BR62">
        <f t="shared" si="220"/>
        <v>270</v>
      </c>
      <c r="BS62">
        <f t="shared" si="220"/>
        <v>302</v>
      </c>
      <c r="BT62">
        <f t="shared" si="220"/>
        <v>501</v>
      </c>
      <c r="BU62">
        <f t="shared" si="220"/>
        <v>440</v>
      </c>
      <c r="BV62">
        <f t="shared" si="220"/>
        <v>771</v>
      </c>
      <c r="BW62">
        <f t="shared" si="220"/>
        <v>601</v>
      </c>
      <c r="BX62">
        <f t="shared" si="220"/>
        <v>582</v>
      </c>
      <c r="BY62">
        <f t="shared" si="220"/>
        <v>658</v>
      </c>
      <c r="BZ62">
        <f t="shared" si="220"/>
        <v>954</v>
      </c>
      <c r="CA62">
        <f t="shared" si="220"/>
        <v>1154</v>
      </c>
      <c r="CB62">
        <f t="shared" si="220"/>
        <v>1175</v>
      </c>
      <c r="CC62">
        <f t="shared" si="220"/>
        <v>1459</v>
      </c>
      <c r="CD62">
        <f t="shared" si="220"/>
        <v>1786</v>
      </c>
      <c r="CE62">
        <f t="shared" si="220"/>
        <v>1667</v>
      </c>
      <c r="CF62">
        <f t="shared" si="220"/>
        <v>2186</v>
      </c>
      <c r="CG62">
        <f t="shared" si="220"/>
        <v>2558</v>
      </c>
      <c r="CH62">
        <f t="shared" si="220"/>
        <v>2774</v>
      </c>
      <c r="CI62">
        <f t="shared" si="220"/>
        <v>3388</v>
      </c>
      <c r="CJ62">
        <f t="shared" si="220"/>
        <v>3448</v>
      </c>
      <c r="CK62">
        <f t="shared" si="220"/>
        <v>4070</v>
      </c>
      <c r="CL62">
        <f t="shared" si="220"/>
        <v>4785</v>
      </c>
      <c r="CM62">
        <f t="shared" si="220"/>
        <v>6060</v>
      </c>
      <c r="CN62">
        <f t="shared" si="220"/>
        <v>4268</v>
      </c>
      <c r="CO62">
        <f t="shared" si="220"/>
        <v>5642</v>
      </c>
      <c r="CP62">
        <f t="shared" si="220"/>
        <v>5236</v>
      </c>
      <c r="CQ62">
        <f t="shared" si="220"/>
        <v>4774</v>
      </c>
      <c r="CR62">
        <f t="shared" si="220"/>
        <v>5849</v>
      </c>
      <c r="CS62">
        <f t="shared" si="220"/>
        <v>5966</v>
      </c>
      <c r="CT62">
        <f t="shared" si="220"/>
        <v>6361</v>
      </c>
      <c r="CU62">
        <f t="shared" si="220"/>
        <v>6198</v>
      </c>
      <c r="CV62">
        <f t="shared" si="220"/>
        <v>6411</v>
      </c>
      <c r="CW62">
        <f t="shared" si="220"/>
        <v>5841</v>
      </c>
      <c r="CX62">
        <f t="shared" si="220"/>
        <v>7099</v>
      </c>
      <c r="CY62">
        <f t="shared" si="220"/>
        <v>7933</v>
      </c>
      <c r="CZ62">
        <f t="shared" si="220"/>
        <v>9623</v>
      </c>
      <c r="DA62">
        <f t="shared" si="220"/>
        <v>10633</v>
      </c>
      <c r="DB62">
        <f t="shared" si="220"/>
        <v>10581</v>
      </c>
      <c r="DC62">
        <f t="shared" si="220"/>
        <v>10102</v>
      </c>
      <c r="DD62">
        <f t="shared" si="220"/>
        <v>10559</v>
      </c>
      <c r="DE62">
        <f t="shared" si="220"/>
        <v>11231</v>
      </c>
      <c r="DF62">
        <f t="shared" si="220"/>
        <v>10699</v>
      </c>
      <c r="DG62">
        <f t="shared" si="220"/>
        <v>10817</v>
      </c>
      <c r="DH62">
        <f t="shared" si="220"/>
        <v>11012</v>
      </c>
      <c r="DI62">
        <f t="shared" si="220"/>
        <v>11656</v>
      </c>
      <c r="DJ62">
        <f t="shared" si="220"/>
        <v>10899</v>
      </c>
      <c r="DK62">
        <f t="shared" si="220"/>
        <v>10028</v>
      </c>
      <c r="DL62">
        <f t="shared" si="220"/>
        <v>9974</v>
      </c>
      <c r="DM62">
        <f t="shared" si="220"/>
        <v>10598</v>
      </c>
      <c r="DN62">
        <f t="shared" si="220"/>
        <v>9200</v>
      </c>
      <c r="DO62">
        <f t="shared" si="220"/>
        <v>9709</v>
      </c>
      <c r="DP62">
        <f t="shared" si="220"/>
        <v>8926</v>
      </c>
      <c r="DQ62">
        <f t="shared" si="220"/>
        <v>9263</v>
      </c>
      <c r="DR62">
        <f t="shared" si="220"/>
        <v>8764</v>
      </c>
      <c r="DS62">
        <f t="shared" si="220"/>
        <v>8849</v>
      </c>
      <c r="DT62">
        <f t="shared" si="220"/>
        <v>8894</v>
      </c>
      <c r="DU62">
        <f t="shared" si="220"/>
        <v>9434</v>
      </c>
      <c r="DV62">
        <f t="shared" si="220"/>
        <v>8599</v>
      </c>
      <c r="DW62">
        <f t="shared" si="220"/>
        <v>8946</v>
      </c>
      <c r="DX62">
        <f t="shared" si="220"/>
        <v>8915</v>
      </c>
      <c r="DY62">
        <f t="shared" si="220"/>
        <v>8338</v>
      </c>
      <c r="DZ62">
        <f t="shared" si="220"/>
        <v>8371</v>
      </c>
      <c r="EA62">
        <f t="shared" si="220"/>
        <v>8572</v>
      </c>
      <c r="EB62">
        <f t="shared" si="220"/>
        <v>8952</v>
      </c>
      <c r="EC62">
        <f t="shared" si="220"/>
        <v>9268</v>
      </c>
      <c r="ED62">
        <f t="shared" si="220"/>
        <v>8485</v>
      </c>
      <c r="EE62">
        <f t="shared" si="220"/>
        <v>8858</v>
      </c>
      <c r="EF62">
        <f t="shared" si="220"/>
        <v>8529</v>
      </c>
      <c r="EG62">
        <f t="shared" si="220"/>
        <v>8823</v>
      </c>
      <c r="EH62">
        <f t="shared" si="220"/>
        <v>8718</v>
      </c>
      <c r="EI62">
        <f t="shared" si="220"/>
        <v>8846</v>
      </c>
      <c r="EJ62">
        <f t="shared" si="220"/>
        <v>8971</v>
      </c>
      <c r="EK62">
        <f t="shared" si="220"/>
        <v>8970</v>
      </c>
      <c r="EL62">
        <f t="shared" si="220"/>
        <v>8587</v>
      </c>
      <c r="EM62">
        <f t="shared" si="220"/>
        <v>8393</v>
      </c>
      <c r="EN62">
        <f t="shared" si="220"/>
        <v>8777</v>
      </c>
      <c r="EO62">
        <f t="shared" si="220"/>
        <v>8961</v>
      </c>
      <c r="EP62">
        <f t="shared" si="220"/>
        <v>8697</v>
      </c>
      <c r="EQ62">
        <f t="shared" si="220"/>
        <v>8809</v>
      </c>
      <c r="ER62">
        <f t="shared" si="220"/>
        <v>8217</v>
      </c>
      <c r="ES62">
        <f t="shared" si="220"/>
        <v>8241</v>
      </c>
      <c r="ET62">
        <f t="shared" si="220"/>
        <v>7824</v>
      </c>
      <c r="EU62">
        <f t="shared" si="220"/>
        <v>7772</v>
      </c>
      <c r="EV62">
        <f t="shared" si="220"/>
        <v>7971</v>
      </c>
      <c r="EW62">
        <f t="shared" si="220"/>
        <v>7870</v>
      </c>
      <c r="EX62">
        <f t="shared" si="220"/>
        <v>7717</v>
      </c>
      <c r="EY62">
        <f t="shared" si="220"/>
        <v>7586</v>
      </c>
      <c r="EZ62">
        <f t="shared" si="220"/>
        <v>7413</v>
      </c>
      <c r="FA62">
        <f t="shared" si="220"/>
        <v>7165</v>
      </c>
      <c r="FB62">
        <f t="shared" si="220"/>
        <v>7105</v>
      </c>
      <c r="FC62">
        <f t="shared" si="220"/>
        <v>6788</v>
      </c>
      <c r="FD62">
        <f t="shared" si="220"/>
        <v>6843</v>
      </c>
      <c r="FE62">
        <f t="shared" si="220"/>
        <v>6784</v>
      </c>
      <c r="FF62">
        <f t="shared" si="220"/>
        <v>6683</v>
      </c>
      <c r="FG62">
        <f t="shared" si="220"/>
        <v>6683</v>
      </c>
      <c r="FH62">
        <f t="shared" si="220"/>
        <v>6550</v>
      </c>
      <c r="FI62">
        <f t="shared" si="220"/>
        <v>6752</v>
      </c>
      <c r="FJ62">
        <f t="shared" si="220"/>
        <v>6710</v>
      </c>
      <c r="FK62">
        <f t="shared" si="220"/>
        <v>6623</v>
      </c>
      <c r="FL62">
        <f t="shared" si="220"/>
        <v>6719</v>
      </c>
      <c r="FM62">
        <f t="shared" si="220"/>
        <v>6569</v>
      </c>
      <c r="FN62">
        <f t="shared" si="220"/>
        <v>6363</v>
      </c>
      <c r="FO62">
        <f t="shared" si="220"/>
        <v>6534</v>
      </c>
      <c r="FP62">
        <f t="shared" si="220"/>
        <v>6491</v>
      </c>
      <c r="FQ62">
        <f t="shared" si="220"/>
        <v>6623</v>
      </c>
      <c r="FR62">
        <f t="shared" si="220"/>
        <v>6586</v>
      </c>
      <c r="FS62">
        <f t="shared" si="220"/>
        <v>6587</v>
      </c>
      <c r="FT62">
        <f t="shared" si="220"/>
        <v>6511</v>
      </c>
      <c r="FU62">
        <f t="shared" si="220"/>
        <v>6240</v>
      </c>
      <c r="FV62">
        <f t="shared" si="220"/>
        <v>6410</v>
      </c>
      <c r="FW62">
        <f t="shared" si="220"/>
        <v>6415</v>
      </c>
      <c r="FX62">
        <f t="shared" si="220"/>
        <v>6389</v>
      </c>
      <c r="FY62">
        <f t="shared" si="220"/>
        <v>6214</v>
      </c>
      <c r="FZ62">
        <f t="shared" si="220"/>
        <v>6096</v>
      </c>
      <c r="GA62">
        <f t="shared" si="220"/>
        <v>5901</v>
      </c>
      <c r="GB62">
        <f t="shared" si="220"/>
        <v>5828</v>
      </c>
      <c r="GC62">
        <f t="shared" si="220"/>
        <v>5850</v>
      </c>
      <c r="GD62">
        <f t="shared" si="220"/>
        <v>5830</v>
      </c>
      <c r="GE62">
        <f t="shared" si="220"/>
        <v>5779</v>
      </c>
      <c r="GF62">
        <f t="shared" si="220"/>
        <v>5833</v>
      </c>
    </row>
    <row r="63" spans="1:188" x14ac:dyDescent="0.35">
      <c r="A63" t="s">
        <v>134</v>
      </c>
      <c r="B63" t="str">
        <f>"(228)"</f>
        <v>(228)</v>
      </c>
      <c r="D63">
        <f t="shared" ref="D63" si="221">D11-C11</f>
        <v>0</v>
      </c>
      <c r="E63">
        <f t="shared" ref="E63:GF63" si="222">E11-D11</f>
        <v>1</v>
      </c>
      <c r="F63">
        <f t="shared" si="222"/>
        <v>0</v>
      </c>
      <c r="G63">
        <f t="shared" si="222"/>
        <v>3</v>
      </c>
      <c r="H63">
        <f t="shared" si="222"/>
        <v>0</v>
      </c>
      <c r="I63">
        <f t="shared" si="222"/>
        <v>0</v>
      </c>
      <c r="J63">
        <f t="shared" si="222"/>
        <v>0</v>
      </c>
      <c r="K63">
        <f t="shared" si="222"/>
        <v>0</v>
      </c>
      <c r="L63">
        <f t="shared" si="222"/>
        <v>2</v>
      </c>
      <c r="M63">
        <f t="shared" si="222"/>
        <v>1</v>
      </c>
      <c r="N63">
        <f t="shared" si="222"/>
        <v>0</v>
      </c>
      <c r="O63">
        <f t="shared" si="222"/>
        <v>3</v>
      </c>
      <c r="P63">
        <f t="shared" si="222"/>
        <v>0</v>
      </c>
      <c r="Q63">
        <f t="shared" si="222"/>
        <v>0</v>
      </c>
      <c r="R63">
        <f t="shared" si="222"/>
        <v>0</v>
      </c>
      <c r="S63">
        <f t="shared" si="222"/>
        <v>0</v>
      </c>
      <c r="T63">
        <f t="shared" si="222"/>
        <v>0</v>
      </c>
      <c r="U63">
        <f t="shared" si="222"/>
        <v>0</v>
      </c>
      <c r="V63">
        <f t="shared" si="222"/>
        <v>0</v>
      </c>
      <c r="W63">
        <f t="shared" si="222"/>
        <v>1</v>
      </c>
      <c r="X63">
        <f t="shared" si="222"/>
        <v>0</v>
      </c>
      <c r="Y63">
        <f t="shared" si="222"/>
        <v>1</v>
      </c>
      <c r="Z63">
        <f t="shared" si="222"/>
        <v>0</v>
      </c>
      <c r="AA63">
        <f t="shared" si="222"/>
        <v>0</v>
      </c>
      <c r="AB63">
        <f t="shared" si="222"/>
        <v>0</v>
      </c>
      <c r="AC63">
        <f t="shared" si="222"/>
        <v>0</v>
      </c>
      <c r="AD63">
        <f t="shared" si="222"/>
        <v>0</v>
      </c>
      <c r="AE63">
        <f t="shared" si="222"/>
        <v>0</v>
      </c>
      <c r="AF63">
        <f t="shared" si="222"/>
        <v>0</v>
      </c>
      <c r="AG63">
        <f t="shared" si="222"/>
        <v>2</v>
      </c>
      <c r="AH63">
        <f t="shared" si="222"/>
        <v>0</v>
      </c>
      <c r="AI63">
        <f t="shared" si="222"/>
        <v>0</v>
      </c>
      <c r="AJ63">
        <f t="shared" si="222"/>
        <v>0</v>
      </c>
      <c r="AK63">
        <f t="shared" si="222"/>
        <v>0</v>
      </c>
      <c r="AL63">
        <f t="shared" si="222"/>
        <v>0</v>
      </c>
      <c r="AM63">
        <f t="shared" si="222"/>
        <v>1</v>
      </c>
      <c r="AN63">
        <f t="shared" si="222"/>
        <v>0</v>
      </c>
      <c r="AO63">
        <f t="shared" si="222"/>
        <v>8</v>
      </c>
      <c r="AP63">
        <f t="shared" si="222"/>
        <v>6</v>
      </c>
      <c r="AQ63">
        <f t="shared" si="222"/>
        <v>23</v>
      </c>
      <c r="AR63">
        <f t="shared" si="222"/>
        <v>20</v>
      </c>
      <c r="AS63">
        <f t="shared" si="222"/>
        <v>31</v>
      </c>
      <c r="AT63">
        <f t="shared" si="222"/>
        <v>70</v>
      </c>
      <c r="AU63">
        <f t="shared" si="222"/>
        <v>48</v>
      </c>
      <c r="AV63">
        <f t="shared" si="222"/>
        <v>115</v>
      </c>
      <c r="AW63">
        <f t="shared" si="222"/>
        <v>114</v>
      </c>
      <c r="AX63">
        <f t="shared" si="222"/>
        <v>68</v>
      </c>
      <c r="AY63">
        <f t="shared" si="222"/>
        <v>192</v>
      </c>
      <c r="AZ63">
        <f t="shared" si="222"/>
        <v>398</v>
      </c>
      <c r="BA63">
        <f t="shared" si="222"/>
        <v>452</v>
      </c>
      <c r="BB63">
        <f t="shared" si="222"/>
        <v>596</v>
      </c>
      <c r="BC63">
        <f t="shared" si="222"/>
        <v>713</v>
      </c>
      <c r="BD63">
        <f t="shared" si="222"/>
        <v>98</v>
      </c>
      <c r="BE63">
        <f t="shared" si="222"/>
        <v>1392</v>
      </c>
      <c r="BF63">
        <f t="shared" si="222"/>
        <v>1781</v>
      </c>
      <c r="BG63">
        <f t="shared" si="222"/>
        <v>2776</v>
      </c>
      <c r="BH63">
        <f t="shared" si="222"/>
        <v>5240</v>
      </c>
      <c r="BI63">
        <f t="shared" si="222"/>
        <v>5322</v>
      </c>
      <c r="BJ63">
        <f t="shared" si="222"/>
        <v>6346</v>
      </c>
      <c r="BK63">
        <f t="shared" si="222"/>
        <v>7936</v>
      </c>
      <c r="BL63">
        <f t="shared" si="222"/>
        <v>10089</v>
      </c>
      <c r="BM63">
        <f t="shared" si="222"/>
        <v>10262</v>
      </c>
      <c r="BN63">
        <f t="shared" si="222"/>
        <v>11943</v>
      </c>
      <c r="BO63">
        <f t="shared" si="222"/>
        <v>18036</v>
      </c>
      <c r="BP63">
        <f t="shared" si="222"/>
        <v>18185</v>
      </c>
      <c r="BQ63">
        <f t="shared" si="222"/>
        <v>19793</v>
      </c>
      <c r="BR63">
        <f t="shared" si="222"/>
        <v>19136</v>
      </c>
      <c r="BS63">
        <f t="shared" si="222"/>
        <v>21502</v>
      </c>
      <c r="BT63">
        <f t="shared" si="222"/>
        <v>26017</v>
      </c>
      <c r="BU63">
        <f t="shared" si="222"/>
        <v>25481</v>
      </c>
      <c r="BV63">
        <f t="shared" si="222"/>
        <v>30405</v>
      </c>
      <c r="BW63">
        <f t="shared" si="222"/>
        <v>31937</v>
      </c>
      <c r="BX63">
        <f t="shared" si="222"/>
        <v>33152</v>
      </c>
      <c r="BY63">
        <f t="shared" si="222"/>
        <v>27874</v>
      </c>
      <c r="BZ63">
        <f t="shared" si="222"/>
        <v>29642</v>
      </c>
      <c r="CA63">
        <f t="shared" si="222"/>
        <v>30777</v>
      </c>
      <c r="CB63">
        <f t="shared" si="222"/>
        <v>31694</v>
      </c>
      <c r="CC63">
        <f t="shared" si="222"/>
        <v>34756</v>
      </c>
      <c r="CD63">
        <f t="shared" si="222"/>
        <v>33501</v>
      </c>
      <c r="CE63">
        <f t="shared" si="222"/>
        <v>30026</v>
      </c>
      <c r="CF63">
        <f t="shared" si="222"/>
        <v>28553</v>
      </c>
      <c r="CG63">
        <f t="shared" si="222"/>
        <v>25291</v>
      </c>
      <c r="CH63">
        <f t="shared" si="222"/>
        <v>27065</v>
      </c>
      <c r="CI63">
        <f t="shared" si="222"/>
        <v>29096</v>
      </c>
      <c r="CJ63">
        <f t="shared" si="222"/>
        <v>31298</v>
      </c>
      <c r="CK63">
        <f t="shared" si="222"/>
        <v>32724</v>
      </c>
      <c r="CL63">
        <f t="shared" si="222"/>
        <v>28341</v>
      </c>
      <c r="CM63">
        <f t="shared" si="222"/>
        <v>26038</v>
      </c>
      <c r="CN63">
        <f t="shared" si="222"/>
        <v>27341</v>
      </c>
      <c r="CO63">
        <f t="shared" si="222"/>
        <v>25602</v>
      </c>
      <c r="CP63">
        <f t="shared" si="222"/>
        <v>28104</v>
      </c>
      <c r="CQ63">
        <f t="shared" si="222"/>
        <v>34195</v>
      </c>
      <c r="CR63">
        <f t="shared" si="222"/>
        <v>36291</v>
      </c>
      <c r="CS63">
        <f t="shared" si="222"/>
        <v>32921</v>
      </c>
      <c r="CT63">
        <f t="shared" si="222"/>
        <v>27689</v>
      </c>
      <c r="CU63">
        <f t="shared" si="222"/>
        <v>22465</v>
      </c>
      <c r="CV63">
        <f t="shared" si="222"/>
        <v>24535</v>
      </c>
      <c r="CW63">
        <f t="shared" si="222"/>
        <v>27520</v>
      </c>
      <c r="CX63">
        <f t="shared" si="222"/>
        <v>29629</v>
      </c>
      <c r="CY63">
        <f t="shared" si="222"/>
        <v>34162</v>
      </c>
      <c r="CZ63">
        <f t="shared" si="222"/>
        <v>29195</v>
      </c>
      <c r="DA63">
        <f t="shared" si="222"/>
        <v>25587</v>
      </c>
      <c r="DB63">
        <f t="shared" si="222"/>
        <v>22475</v>
      </c>
      <c r="DC63">
        <f t="shared" si="222"/>
        <v>24185</v>
      </c>
      <c r="DD63">
        <f t="shared" si="222"/>
        <v>25256</v>
      </c>
      <c r="DE63">
        <f t="shared" si="222"/>
        <v>27882</v>
      </c>
      <c r="DF63">
        <f t="shared" si="222"/>
        <v>27178</v>
      </c>
      <c r="DG63">
        <f t="shared" si="222"/>
        <v>25733</v>
      </c>
      <c r="DH63">
        <f t="shared" si="222"/>
        <v>19764</v>
      </c>
      <c r="DI63">
        <f t="shared" si="222"/>
        <v>18878</v>
      </c>
      <c r="DJ63">
        <f t="shared" si="222"/>
        <v>22190</v>
      </c>
      <c r="DK63">
        <f t="shared" si="222"/>
        <v>20958</v>
      </c>
      <c r="DL63">
        <f t="shared" si="222"/>
        <v>27617</v>
      </c>
      <c r="DM63">
        <f t="shared" si="222"/>
        <v>25300</v>
      </c>
      <c r="DN63">
        <f t="shared" si="222"/>
        <v>25101</v>
      </c>
      <c r="DO63">
        <f t="shared" si="222"/>
        <v>19004</v>
      </c>
      <c r="DP63">
        <f t="shared" si="222"/>
        <v>21769</v>
      </c>
      <c r="DQ63">
        <f t="shared" si="222"/>
        <v>20449</v>
      </c>
      <c r="DR63">
        <f t="shared" si="222"/>
        <v>23807</v>
      </c>
      <c r="DS63">
        <f t="shared" si="222"/>
        <v>25355</v>
      </c>
      <c r="DT63">
        <f t="shared" si="222"/>
        <v>24141</v>
      </c>
      <c r="DU63">
        <f t="shared" si="222"/>
        <v>21823</v>
      </c>
      <c r="DV63">
        <f t="shared" si="222"/>
        <v>20813</v>
      </c>
      <c r="DW63">
        <f t="shared" si="222"/>
        <v>18991</v>
      </c>
      <c r="DX63">
        <f t="shared" si="222"/>
        <v>18883</v>
      </c>
      <c r="DY63">
        <f t="shared" si="222"/>
        <v>18282</v>
      </c>
      <c r="DZ63">
        <f t="shared" si="222"/>
        <v>22815</v>
      </c>
      <c r="EA63">
        <f t="shared" si="222"/>
        <v>24504</v>
      </c>
      <c r="EB63">
        <f t="shared" si="222"/>
        <v>24450</v>
      </c>
      <c r="EC63">
        <f t="shared" si="222"/>
        <v>19910</v>
      </c>
      <c r="ED63">
        <f t="shared" si="222"/>
        <v>17355</v>
      </c>
      <c r="EE63">
        <f t="shared" si="222"/>
        <v>20895</v>
      </c>
      <c r="EF63">
        <f t="shared" si="222"/>
        <v>19958</v>
      </c>
      <c r="EG63">
        <f t="shared" si="222"/>
        <v>21351</v>
      </c>
      <c r="EH63">
        <f t="shared" si="222"/>
        <v>25224</v>
      </c>
      <c r="EI63">
        <f t="shared" si="222"/>
        <v>22732</v>
      </c>
      <c r="EJ63">
        <f t="shared" si="222"/>
        <v>17731</v>
      </c>
      <c r="EK63">
        <f t="shared" si="222"/>
        <v>17415</v>
      </c>
      <c r="EL63">
        <f t="shared" si="222"/>
        <v>18127</v>
      </c>
      <c r="EM63">
        <f t="shared" si="222"/>
        <v>20794</v>
      </c>
      <c r="EN63">
        <f t="shared" si="222"/>
        <v>22950</v>
      </c>
      <c r="EO63">
        <f t="shared" si="222"/>
        <v>25330</v>
      </c>
      <c r="EP63">
        <f t="shared" si="222"/>
        <v>25556</v>
      </c>
      <c r="EQ63">
        <f t="shared" si="222"/>
        <v>19824</v>
      </c>
      <c r="ER63">
        <f t="shared" si="222"/>
        <v>19660</v>
      </c>
      <c r="ES63">
        <f t="shared" si="222"/>
        <v>23705</v>
      </c>
      <c r="ET63">
        <f t="shared" si="222"/>
        <v>25559</v>
      </c>
      <c r="EU63">
        <f t="shared" si="222"/>
        <v>27809</v>
      </c>
      <c r="EV63">
        <f t="shared" si="222"/>
        <v>31480</v>
      </c>
      <c r="EW63">
        <f t="shared" si="222"/>
        <v>32749</v>
      </c>
      <c r="EX63">
        <f t="shared" si="222"/>
        <v>26439</v>
      </c>
      <c r="EY63">
        <f t="shared" si="222"/>
        <v>30536</v>
      </c>
      <c r="EZ63">
        <f t="shared" si="222"/>
        <v>35188</v>
      </c>
      <c r="FA63">
        <f t="shared" si="222"/>
        <v>34935</v>
      </c>
      <c r="FB63">
        <f t="shared" si="222"/>
        <v>39873</v>
      </c>
      <c r="FC63">
        <f t="shared" si="222"/>
        <v>45255</v>
      </c>
      <c r="FD63">
        <f t="shared" si="222"/>
        <v>42705</v>
      </c>
      <c r="FE63">
        <f t="shared" si="222"/>
        <v>39605</v>
      </c>
      <c r="FF63">
        <f t="shared" si="222"/>
        <v>40804</v>
      </c>
      <c r="FG63">
        <f t="shared" si="222"/>
        <v>45746</v>
      </c>
      <c r="FH63">
        <f t="shared" si="222"/>
        <v>51174</v>
      </c>
      <c r="FI63">
        <f t="shared" si="222"/>
        <v>54461</v>
      </c>
      <c r="FJ63">
        <f t="shared" si="222"/>
        <v>53312</v>
      </c>
      <c r="FK63">
        <f t="shared" si="222"/>
        <v>45880</v>
      </c>
      <c r="FL63">
        <f t="shared" si="222"/>
        <v>49883</v>
      </c>
      <c r="FM63">
        <f t="shared" si="222"/>
        <v>44953</v>
      </c>
      <c r="FN63">
        <f t="shared" si="222"/>
        <v>60021</v>
      </c>
      <c r="FO63">
        <f t="shared" si="222"/>
        <v>58601</v>
      </c>
      <c r="FP63">
        <f t="shared" si="222"/>
        <v>63247</v>
      </c>
      <c r="FQ63">
        <f t="shared" si="222"/>
        <v>67791</v>
      </c>
      <c r="FR63">
        <f t="shared" si="222"/>
        <v>60188</v>
      </c>
      <c r="FS63">
        <f t="shared" si="222"/>
        <v>59017</v>
      </c>
      <c r="FT63">
        <f t="shared" si="222"/>
        <v>59215</v>
      </c>
      <c r="FU63">
        <f t="shared" si="222"/>
        <v>67417</v>
      </c>
      <c r="FV63">
        <f t="shared" si="222"/>
        <v>67328</v>
      </c>
      <c r="FW63">
        <f t="shared" si="222"/>
        <v>77255</v>
      </c>
      <c r="FX63">
        <f t="shared" si="222"/>
        <v>71558</v>
      </c>
      <c r="FY63">
        <f t="shared" si="222"/>
        <v>63698</v>
      </c>
      <c r="FZ63">
        <f t="shared" si="222"/>
        <v>61847</v>
      </c>
      <c r="GA63">
        <f t="shared" si="222"/>
        <v>61417</v>
      </c>
      <c r="GB63">
        <f t="shared" si="222"/>
        <v>64534</v>
      </c>
      <c r="GC63">
        <f t="shared" si="222"/>
        <v>70910</v>
      </c>
      <c r="GD63">
        <f t="shared" si="222"/>
        <v>68695</v>
      </c>
      <c r="GE63">
        <f t="shared" si="222"/>
        <v>73715</v>
      </c>
      <c r="GF63">
        <f t="shared" si="222"/>
        <v>65490</v>
      </c>
    </row>
    <row r="64" spans="1:188" x14ac:dyDescent="0.35">
      <c r="A64" t="s">
        <v>70</v>
      </c>
      <c r="B64" t="str">
        <f>"(31)"</f>
        <v>(31)</v>
      </c>
      <c r="D64">
        <f t="shared" ref="D64" si="223">D12-C12</f>
        <v>0</v>
      </c>
      <c r="E64">
        <f t="shared" ref="E64" si="224">E12-D12</f>
        <v>0</v>
      </c>
      <c r="F64">
        <f t="shared" ref="F64" si="225">F12-E12</f>
        <v>0</v>
      </c>
      <c r="G64">
        <f t="shared" ref="G64" si="226">G12-F12</f>
        <v>0</v>
      </c>
      <c r="H64">
        <f t="shared" ref="H64" si="227">H12-G12</f>
        <v>0</v>
      </c>
      <c r="I64">
        <f t="shared" ref="I64" si="228">I12-H12</f>
        <v>0</v>
      </c>
      <c r="J64">
        <f t="shared" ref="J64" si="229">J12-I12</f>
        <v>0</v>
      </c>
      <c r="K64">
        <f t="shared" ref="K64" si="230">K12-J12</f>
        <v>0</v>
      </c>
      <c r="L64">
        <f t="shared" ref="L64" si="231">L12-K12</f>
        <v>0</v>
      </c>
      <c r="M64">
        <f t="shared" ref="M64" si="232">M12-L12</f>
        <v>0</v>
      </c>
      <c r="N64">
        <f t="shared" ref="N64" si="233">N12-M12</f>
        <v>0</v>
      </c>
      <c r="O64">
        <f t="shared" ref="O64" si="234">O12-N12</f>
        <v>0</v>
      </c>
      <c r="P64">
        <f t="shared" ref="P64" si="235">P12-O12</f>
        <v>0</v>
      </c>
      <c r="Q64">
        <f t="shared" ref="Q64" si="236">Q12-P12</f>
        <v>0</v>
      </c>
      <c r="R64">
        <f t="shared" ref="R64" si="237">R12-Q12</f>
        <v>0</v>
      </c>
      <c r="S64">
        <f t="shared" ref="S64" si="238">S12-R12</f>
        <v>0</v>
      </c>
      <c r="T64">
        <f t="shared" ref="T64" si="239">T12-S12</f>
        <v>0</v>
      </c>
      <c r="U64">
        <f t="shared" ref="U64" si="240">U12-T12</f>
        <v>0</v>
      </c>
      <c r="V64">
        <f t="shared" ref="V64" si="241">V12-U12</f>
        <v>0</v>
      </c>
      <c r="W64">
        <f t="shared" ref="W64" si="242">W12-V12</f>
        <v>0</v>
      </c>
      <c r="X64">
        <f t="shared" ref="X64" si="243">X12-W12</f>
        <v>0</v>
      </c>
      <c r="Y64">
        <f t="shared" ref="Y64" si="244">Y12-X12</f>
        <v>0</v>
      </c>
      <c r="Z64">
        <f t="shared" ref="Z64" si="245">Z12-Y12</f>
        <v>0</v>
      </c>
      <c r="AA64">
        <f t="shared" ref="AA64" si="246">AA12-Z12</f>
        <v>0</v>
      </c>
      <c r="AB64">
        <f t="shared" ref="AB64" si="247">AB12-AA12</f>
        <v>0</v>
      </c>
      <c r="AC64">
        <f t="shared" ref="AC64" si="248">AC12-AB12</f>
        <v>0</v>
      </c>
      <c r="AD64">
        <f t="shared" ref="AD64" si="249">AD12-AC12</f>
        <v>0</v>
      </c>
      <c r="AE64">
        <f t="shared" ref="AE64" si="250">AE12-AD12</f>
        <v>0</v>
      </c>
      <c r="AF64">
        <f t="shared" ref="AF64" si="251">AF12-AE12</f>
        <v>0</v>
      </c>
      <c r="AG64">
        <f t="shared" ref="AG64" si="252">AG12-AF12</f>
        <v>0</v>
      </c>
      <c r="AH64">
        <f t="shared" ref="AH64" si="253">AH12-AG12</f>
        <v>0</v>
      </c>
      <c r="AI64">
        <f t="shared" ref="AI64" si="254">AI12-AH12</f>
        <v>0</v>
      </c>
      <c r="AJ64">
        <f t="shared" ref="AJ64" si="255">AJ12-AI12</f>
        <v>0</v>
      </c>
      <c r="AK64">
        <f t="shared" ref="AK64" si="256">AK12-AJ12</f>
        <v>0</v>
      </c>
      <c r="AL64">
        <f t="shared" ref="AL64" si="257">AL12-AK12</f>
        <v>1</v>
      </c>
      <c r="AM64">
        <f t="shared" ref="AM64" si="258">AM12-AL12</f>
        <v>0</v>
      </c>
      <c r="AN64">
        <f t="shared" ref="AN64" si="259">AN12-AM12</f>
        <v>0</v>
      </c>
      <c r="AO64">
        <f t="shared" ref="AO64" si="260">AO12-AN12</f>
        <v>1</v>
      </c>
      <c r="AP64">
        <f t="shared" ref="AP64" si="261">AP12-AO12</f>
        <v>0</v>
      </c>
      <c r="AQ64">
        <f t="shared" ref="AQ64" si="262">AQ12-AP12</f>
        <v>0</v>
      </c>
      <c r="AR64">
        <f t="shared" ref="AR64" si="263">AR12-AQ12</f>
        <v>0</v>
      </c>
      <c r="AS64">
        <f t="shared" ref="AS64" si="264">AS12-AR12</f>
        <v>2</v>
      </c>
      <c r="AT64">
        <f t="shared" ref="AT64" si="265">AT12-AS12</f>
        <v>0</v>
      </c>
      <c r="AU64">
        <f t="shared" ref="AU64" si="266">AU12-AT12</f>
        <v>9</v>
      </c>
      <c r="AV64">
        <f t="shared" ref="AV64" si="267">AV12-AU12</f>
        <v>0</v>
      </c>
      <c r="AW64">
        <f t="shared" ref="AW64" si="268">AW12-AV12</f>
        <v>7</v>
      </c>
      <c r="AX64">
        <f t="shared" ref="AX64" si="269">AX12-AW12</f>
        <v>5</v>
      </c>
      <c r="AY64">
        <f t="shared" ref="AY64" si="270">AY12-AX12</f>
        <v>6</v>
      </c>
      <c r="AZ64">
        <f t="shared" ref="AZ64" si="271">AZ12-AY12</f>
        <v>7</v>
      </c>
      <c r="BA64">
        <f t="shared" ref="BA64" si="272">BA12-AZ12</f>
        <v>14</v>
      </c>
      <c r="BB64">
        <f t="shared" ref="BB64" si="273">BB12-BA12</f>
        <v>99</v>
      </c>
      <c r="BC64">
        <f t="shared" ref="BC64" si="274">BC12-BB12</f>
        <v>0</v>
      </c>
      <c r="BD64">
        <f t="shared" ref="BD64" si="275">BD12-BC12</f>
        <v>11</v>
      </c>
      <c r="BE64">
        <f t="shared" ref="BE64" si="276">BE12-BD12</f>
        <v>38</v>
      </c>
      <c r="BF64">
        <f t="shared" ref="BF64" si="277">BF12-BE12</f>
        <v>121</v>
      </c>
      <c r="BG64">
        <f t="shared" ref="BG64" si="278">BG12-BF12</f>
        <v>51</v>
      </c>
      <c r="BH64">
        <f t="shared" ref="BH64" si="279">BH12-BG12</f>
        <v>249</v>
      </c>
      <c r="BI64">
        <f t="shared" ref="BI64" si="280">BI12-BH12</f>
        <v>172</v>
      </c>
      <c r="BJ64">
        <f t="shared" ref="BJ64" si="281">BJ12-BI12</f>
        <v>228</v>
      </c>
      <c r="BK64">
        <f t="shared" ref="BK64" si="282">BK12-BJ12</f>
        <v>525</v>
      </c>
      <c r="BL64">
        <f t="shared" ref="BL64" si="283">BL12-BK12</f>
        <v>378</v>
      </c>
      <c r="BM64">
        <f t="shared" ref="BM64" si="284">BM12-BL12</f>
        <v>323</v>
      </c>
      <c r="BN64">
        <f t="shared" ref="BN64" si="285">BN12-BM12</f>
        <v>307</v>
      </c>
      <c r="BO64">
        <f t="shared" ref="BO64" si="286">BO12-BN12</f>
        <v>431</v>
      </c>
      <c r="BP64">
        <f t="shared" ref="BP64" si="287">BP12-BO12</f>
        <v>432</v>
      </c>
      <c r="BQ64">
        <f t="shared" ref="BQ64" si="288">BQ12-BP12</f>
        <v>487</v>
      </c>
      <c r="BR64">
        <f t="shared" ref="BR64" si="289">BR12-BQ12</f>
        <v>352</v>
      </c>
      <c r="BS64">
        <f t="shared" ref="BS64" si="290">BS12-BR12</f>
        <v>323</v>
      </c>
      <c r="BT64">
        <f t="shared" ref="BT64" si="291">BT12-BS12</f>
        <v>1138</v>
      </c>
      <c r="BU64">
        <f t="shared" ref="BU64" si="292">BU12-BT12</f>
        <v>1119</v>
      </c>
      <c r="BV64">
        <f t="shared" ref="BV64" si="293">BV12-BU12</f>
        <v>1208</v>
      </c>
      <c r="BW64">
        <f t="shared" ref="BW64" si="294">BW12-BV12</f>
        <v>1012</v>
      </c>
      <c r="BX64">
        <f t="shared" ref="BX64" si="295">BX12-BW12</f>
        <v>1304</v>
      </c>
      <c r="BY64">
        <f t="shared" ref="BY64" si="296">BY12-BX12</f>
        <v>770</v>
      </c>
      <c r="BZ64">
        <f t="shared" ref="BZ64" si="297">BZ12-BY12</f>
        <v>1031</v>
      </c>
      <c r="CA64">
        <f t="shared" ref="CA64" si="298">CA12-BZ12</f>
        <v>1873</v>
      </c>
      <c r="CB64">
        <f t="shared" ref="CB64" si="299">CB12-CA12</f>
        <v>2136</v>
      </c>
      <c r="CC64">
        <f t="shared" ref="CC64" si="300">CC12-CB12</f>
        <v>1922</v>
      </c>
      <c r="CD64">
        <f t="shared" ref="CD64" si="301">CD12-CC12</f>
        <v>1546</v>
      </c>
      <c r="CE64">
        <f t="shared" ref="CE64" si="302">CE12-CD12</f>
        <v>1089</v>
      </c>
      <c r="CF64">
        <f t="shared" ref="CF64" si="303">CF12-CE12</f>
        <v>1465</v>
      </c>
      <c r="CG64">
        <f t="shared" ref="CG64" si="304">CG12-CF12</f>
        <v>1238</v>
      </c>
      <c r="CH64">
        <f t="shared" ref="CH64" si="305">CH12-CG12</f>
        <v>1832</v>
      </c>
      <c r="CI64">
        <f t="shared" ref="CI64" si="306">CI12-CH12</f>
        <v>3058</v>
      </c>
      <c r="CJ64">
        <f t="shared" ref="CJ64" si="307">CJ12-CI12</f>
        <v>2105</v>
      </c>
      <c r="CK64">
        <f t="shared" ref="CK64" si="308">CK12-CJ12</f>
        <v>3257</v>
      </c>
      <c r="CL64">
        <f t="shared" ref="CL64" si="309">CL12-CK12</f>
        <v>2976</v>
      </c>
      <c r="CM64">
        <f t="shared" ref="CM64" si="310">CM12-CL12</f>
        <v>1996</v>
      </c>
      <c r="CN64">
        <f t="shared" ref="CN64" si="311">CN12-CM12</f>
        <v>2089</v>
      </c>
      <c r="CO64">
        <f t="shared" ref="CO64" si="312">CO12-CN12</f>
        <v>2336</v>
      </c>
      <c r="CP64">
        <f t="shared" ref="CP64" si="313">CP12-CO12</f>
        <v>2678</v>
      </c>
      <c r="CQ64">
        <f t="shared" ref="CQ64" si="314">CQ12-CP12</f>
        <v>4279</v>
      </c>
      <c r="CR64">
        <f t="shared" ref="CR64" si="315">CR12-CQ12</f>
        <v>4007</v>
      </c>
      <c r="CS64">
        <f t="shared" ref="CS64" si="316">CS12-CR12</f>
        <v>5281</v>
      </c>
      <c r="CT64">
        <f t="shared" ref="CT64" si="317">CT12-CS12</f>
        <v>3776</v>
      </c>
      <c r="CU64">
        <f t="shared" ref="CU64" si="318">CU12-CT12</f>
        <v>4346</v>
      </c>
      <c r="CV64">
        <f t="shared" ref="CV64" si="319">CV12-CU12</f>
        <v>5789</v>
      </c>
      <c r="CW64">
        <f t="shared" ref="CW64" si="320">CW12-CV12</f>
        <v>6450</v>
      </c>
      <c r="CX64">
        <f t="shared" ref="CX64" si="321">CX12-CW12</f>
        <v>7502</v>
      </c>
      <c r="CY64">
        <f t="shared" ref="CY64" si="322">CY12-CX12</f>
        <v>5015</v>
      </c>
      <c r="CZ64">
        <f t="shared" ref="CZ64" si="323">CZ12-CY12</f>
        <v>4898</v>
      </c>
      <c r="DA64">
        <f t="shared" ref="DA64" si="324">DA12-CZ12</f>
        <v>4726</v>
      </c>
      <c r="DB64">
        <f t="shared" ref="DB64" si="325">DB12-DA12</f>
        <v>6794</v>
      </c>
      <c r="DC64">
        <f t="shared" ref="DC64" si="326">DC12-DB12</f>
        <v>6835</v>
      </c>
      <c r="DD64">
        <f t="shared" ref="DD64" si="327">DD12-DC12</f>
        <v>11156</v>
      </c>
      <c r="DE64">
        <f t="shared" ref="DE64" si="328">DE12-DD12</f>
        <v>9162</v>
      </c>
      <c r="DF64">
        <f t="shared" ref="DF64" si="329">DF12-DE12</f>
        <v>11121</v>
      </c>
      <c r="DG64">
        <f t="shared" ref="DG64" si="330">DG12-DF12</f>
        <v>9167</v>
      </c>
      <c r="DH64">
        <f t="shared" ref="DH64" si="331">DH12-DG12</f>
        <v>6638</v>
      </c>
      <c r="DI64">
        <f t="shared" ref="DI64" si="332">DI12-DH12</f>
        <v>6895</v>
      </c>
      <c r="DJ64">
        <f t="shared" ref="DJ64" si="333">DJ12-DI12</f>
        <v>8620</v>
      </c>
      <c r="DK64">
        <f t="shared" ref="DK64" si="334">DK12-DJ12</f>
        <v>11923</v>
      </c>
      <c r="DL64">
        <f t="shared" ref="DL64" si="335">DL12-DK12</f>
        <v>13028</v>
      </c>
      <c r="DM64">
        <f t="shared" ref="DM64" si="336">DM12-DL12</f>
        <v>17126</v>
      </c>
      <c r="DN64">
        <f t="shared" ref="DN64" si="337">DN12-DM12</f>
        <v>13220</v>
      </c>
      <c r="DO64">
        <f t="shared" ref="DO64" si="338">DO12-DN12</f>
        <v>7569</v>
      </c>
      <c r="DP64">
        <f t="shared" ref="DP64" si="339">DP12-DO12</f>
        <v>14288</v>
      </c>
      <c r="DQ64">
        <f t="shared" ref="DQ64" si="340">DQ12-DP12</f>
        <v>16517</v>
      </c>
      <c r="DR64">
        <f t="shared" ref="DR64" si="341">DR12-DQ12</f>
        <v>19694</v>
      </c>
      <c r="DS64">
        <f t="shared" ref="DS64:GF64" si="342">DS12-DR12</f>
        <v>18508</v>
      </c>
      <c r="DT64">
        <f t="shared" si="342"/>
        <v>20803</v>
      </c>
      <c r="DU64">
        <f t="shared" si="342"/>
        <v>16508</v>
      </c>
      <c r="DV64">
        <f t="shared" si="342"/>
        <v>15813</v>
      </c>
      <c r="DW64">
        <f t="shared" si="342"/>
        <v>11687</v>
      </c>
      <c r="DX64">
        <f t="shared" si="342"/>
        <v>16324</v>
      </c>
      <c r="DY64">
        <f t="shared" si="342"/>
        <v>20599</v>
      </c>
      <c r="DZ64">
        <f t="shared" si="342"/>
        <v>26417</v>
      </c>
      <c r="EA64">
        <f t="shared" si="342"/>
        <v>26928</v>
      </c>
      <c r="EB64">
        <f t="shared" si="342"/>
        <v>33274</v>
      </c>
      <c r="EC64">
        <f t="shared" si="342"/>
        <v>16409</v>
      </c>
      <c r="ED64">
        <f t="shared" si="342"/>
        <v>11598</v>
      </c>
      <c r="EE64">
        <f t="shared" si="342"/>
        <v>28936</v>
      </c>
      <c r="EF64">
        <f t="shared" si="342"/>
        <v>28633</v>
      </c>
      <c r="EG64">
        <f t="shared" si="342"/>
        <v>30925</v>
      </c>
      <c r="EH64">
        <f t="shared" si="342"/>
        <v>30830</v>
      </c>
      <c r="EI64">
        <f t="shared" si="342"/>
        <v>27075</v>
      </c>
      <c r="EJ64">
        <f t="shared" si="342"/>
        <v>18912</v>
      </c>
      <c r="EK64">
        <f t="shared" si="342"/>
        <v>15654</v>
      </c>
      <c r="EL64">
        <f t="shared" si="342"/>
        <v>32091</v>
      </c>
      <c r="EM64">
        <f t="shared" si="342"/>
        <v>32913</v>
      </c>
      <c r="EN64">
        <f t="shared" si="342"/>
        <v>30412</v>
      </c>
      <c r="EO64">
        <f t="shared" si="342"/>
        <v>25982</v>
      </c>
      <c r="EP64">
        <f t="shared" si="342"/>
        <v>21704</v>
      </c>
      <c r="EQ64">
        <f t="shared" si="342"/>
        <v>17110</v>
      </c>
      <c r="ER64">
        <f t="shared" si="342"/>
        <v>20647</v>
      </c>
      <c r="ES64">
        <f t="shared" si="342"/>
        <v>34918</v>
      </c>
      <c r="ET64">
        <f t="shared" si="342"/>
        <v>32188</v>
      </c>
      <c r="EU64">
        <f t="shared" si="342"/>
        <v>22765</v>
      </c>
      <c r="EV64">
        <f t="shared" si="342"/>
        <v>54771</v>
      </c>
      <c r="EW64">
        <f t="shared" si="342"/>
        <v>34666</v>
      </c>
      <c r="EX64">
        <f t="shared" si="342"/>
        <v>15762</v>
      </c>
      <c r="EY64">
        <f t="shared" si="342"/>
        <v>23129</v>
      </c>
      <c r="EZ64">
        <f t="shared" si="342"/>
        <v>39436</v>
      </c>
      <c r="FA64">
        <f t="shared" si="342"/>
        <v>42725</v>
      </c>
      <c r="FB64">
        <f t="shared" si="342"/>
        <v>39483</v>
      </c>
      <c r="FC64">
        <f t="shared" si="342"/>
        <v>46860</v>
      </c>
      <c r="FD64">
        <f t="shared" si="342"/>
        <v>38693</v>
      </c>
      <c r="FE64">
        <f t="shared" si="342"/>
        <v>30476</v>
      </c>
      <c r="FF64">
        <f t="shared" si="342"/>
        <v>24052</v>
      </c>
      <c r="FG64">
        <f t="shared" si="342"/>
        <v>33846</v>
      </c>
      <c r="FH64">
        <f t="shared" si="342"/>
        <v>46712</v>
      </c>
      <c r="FI64">
        <f t="shared" si="342"/>
        <v>48105</v>
      </c>
      <c r="FJ64">
        <f t="shared" si="342"/>
        <v>42223</v>
      </c>
      <c r="FK64">
        <f t="shared" si="342"/>
        <v>37923</v>
      </c>
      <c r="FL64">
        <f t="shared" si="342"/>
        <v>26051</v>
      </c>
      <c r="FM64">
        <f t="shared" si="342"/>
        <v>20229</v>
      </c>
      <c r="FN64">
        <f t="shared" si="342"/>
        <v>45305</v>
      </c>
      <c r="FO64">
        <f t="shared" si="342"/>
        <v>44571</v>
      </c>
      <c r="FP64">
        <f t="shared" si="342"/>
        <v>42619</v>
      </c>
      <c r="FQ64">
        <f t="shared" si="342"/>
        <v>45048</v>
      </c>
      <c r="FR64">
        <f t="shared" si="342"/>
        <v>39023</v>
      </c>
      <c r="FS64">
        <f t="shared" si="342"/>
        <v>24831</v>
      </c>
      <c r="FT64">
        <f t="shared" si="342"/>
        <v>20286</v>
      </c>
      <c r="FU64">
        <f t="shared" si="342"/>
        <v>41857</v>
      </c>
      <c r="FV64">
        <f t="shared" si="342"/>
        <v>39924</v>
      </c>
      <c r="FW64">
        <f t="shared" si="342"/>
        <v>45403</v>
      </c>
      <c r="FX64">
        <f t="shared" si="342"/>
        <v>34177</v>
      </c>
      <c r="FY64">
        <f t="shared" si="342"/>
        <v>28532</v>
      </c>
      <c r="FZ64">
        <f t="shared" si="342"/>
        <v>23529</v>
      </c>
      <c r="GA64">
        <f t="shared" si="342"/>
        <v>20257</v>
      </c>
      <c r="GB64">
        <f t="shared" si="342"/>
        <v>41008</v>
      </c>
      <c r="GC64">
        <f t="shared" si="342"/>
        <v>67860</v>
      </c>
      <c r="GD64">
        <f t="shared" si="342"/>
        <v>59961</v>
      </c>
      <c r="GE64">
        <f t="shared" si="342"/>
        <v>55891</v>
      </c>
      <c r="GF64">
        <f t="shared" si="342"/>
        <v>51147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F64"/>
  <sheetViews>
    <sheetView topLeftCell="A25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</row>
    <row r="3" spans="1:18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177830</v>
      </c>
      <c r="BU3">
        <f>'time_series_19-covid-Recovered'!BW1</f>
        <v>192922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353700</v>
      </c>
      <c r="CD3">
        <f>'time_series_19-covid-Recovered'!CF1</f>
        <v>375523</v>
      </c>
      <c r="CE3">
        <f>'time_series_19-covid-Recovered'!CG1</f>
        <v>401772</v>
      </c>
      <c r="CF3">
        <f>'time_series_19-covid-Recovered'!CH1</f>
        <v>421180</v>
      </c>
      <c r="CG3">
        <f>'time_series_19-covid-Recovered'!CI1</f>
        <v>448346</v>
      </c>
      <c r="CH3">
        <f>'time_series_19-covid-Recovered'!CJ1</f>
        <v>473439</v>
      </c>
      <c r="CI3">
        <f>'time_series_19-covid-Recovered'!CK1</f>
        <v>510106</v>
      </c>
      <c r="CJ3">
        <f>'time_series_19-covid-Recovered'!CL1</f>
        <v>540934</v>
      </c>
      <c r="CK3">
        <f>'time_series_19-covid-Recovered'!CM1</f>
        <v>567054</v>
      </c>
      <c r="CL3">
        <f>'time_series_19-covid-Recovered'!CN1</f>
        <v>590977</v>
      </c>
      <c r="CM3">
        <f>'time_series_19-covid-Recovered'!CO1</f>
        <v>622632</v>
      </c>
      <c r="CN3">
        <f>'time_series_19-covid-Recovered'!CP1</f>
        <v>644634</v>
      </c>
      <c r="CO3">
        <f>'time_series_19-covid-Recovered'!CQ1</f>
        <v>679461</v>
      </c>
      <c r="CP3">
        <f>'time_series_19-covid-Recovered'!CR1</f>
        <v>709891</v>
      </c>
      <c r="CQ3">
        <f>'time_series_19-covid-Recovered'!CS1</f>
        <v>738682</v>
      </c>
      <c r="CR3">
        <f>'time_series_19-covid-Recovered'!CT1</f>
        <v>788715</v>
      </c>
      <c r="CS3">
        <f>'time_series_19-covid-Recovered'!CU1</f>
        <v>816494</v>
      </c>
      <c r="CT3">
        <f>'time_series_19-covid-Recovered'!CV1</f>
        <v>845097</v>
      </c>
      <c r="CU3">
        <f>'time_series_19-covid-Recovered'!CW1</f>
        <v>872900</v>
      </c>
      <c r="CV3">
        <f>'time_series_19-covid-Recovered'!CX1</f>
        <v>906167</v>
      </c>
      <c r="CW3">
        <f>'time_series_19-covid-Recovered'!CY1</f>
        <v>948335</v>
      </c>
      <c r="CX3">
        <f>'time_series_19-covid-Recovered'!CZ1</f>
        <v>1013306</v>
      </c>
      <c r="CY3">
        <f>'time_series_19-covid-Recovered'!DA1</f>
        <v>1051537</v>
      </c>
      <c r="CZ3">
        <f>'time_series_19-covid-Recovered'!DB1</f>
        <v>1092454</v>
      </c>
      <c r="DA3">
        <f>'time_series_19-covid-Recovered'!DC1</f>
        <v>1124777</v>
      </c>
      <c r="DB3">
        <f>'time_series_19-covid-Recovered'!DD1</f>
        <v>1158841</v>
      </c>
      <c r="DC3">
        <f>'time_series_19-covid-Recovered'!DE1</f>
        <v>1195446</v>
      </c>
      <c r="DD3">
        <f>'time_series_19-covid-Recovered'!DF1</f>
        <v>1241365</v>
      </c>
      <c r="DE3">
        <f>'time_series_19-covid-Recovered'!DG1</f>
        <v>1280862</v>
      </c>
      <c r="DF3">
        <f>'time_series_19-covid-Recovered'!DH1</f>
        <v>1317384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1488556</v>
      </c>
      <c r="DK3">
        <f>'time_series_19-covid-Recovered'!DM1</f>
        <v>1544398</v>
      </c>
      <c r="DL3">
        <f>'time_series_19-covid-Recovered'!DN1</f>
        <v>1584133</v>
      </c>
      <c r="DM3">
        <f>'time_series_19-covid-Recovered'!DO1</f>
        <v>1632122</v>
      </c>
      <c r="DN3">
        <f>'time_series_19-covid-Recovered'!DP1</f>
        <v>1688713</v>
      </c>
      <c r="DO3">
        <f>'time_series_19-covid-Recovered'!DQ1</f>
        <v>1729599</v>
      </c>
      <c r="DP3">
        <f>'time_series_19-covid-Recovered'!DR1</f>
        <v>1782497</v>
      </c>
      <c r="DQ3">
        <f>'time_series_19-covid-Recovered'!DS1</f>
        <v>1834662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2490416</v>
      </c>
      <c r="EB3">
        <f>'time_series_19-covid-Recovered'!ED1</f>
        <v>2560888</v>
      </c>
      <c r="EC3">
        <f>'time_series_19-covid-Recovered'!EE1</f>
        <v>2637196</v>
      </c>
      <c r="ED3">
        <f>'time_series_19-covid-Recovered'!EF1</f>
        <v>2692091</v>
      </c>
      <c r="EE3">
        <f>'time_series_19-covid-Recovered'!EG1</f>
        <v>2796214</v>
      </c>
      <c r="EF3">
        <f>'time_series_19-covid-Recovered'!EH1</f>
        <v>2875356</v>
      </c>
      <c r="EG3">
        <f>'time_series_19-covid-Recovered'!EI1</f>
        <v>2945385</v>
      </c>
      <c r="EH3">
        <f>'time_series_19-covid-Recovered'!EJ1</f>
        <v>3014541</v>
      </c>
      <c r="EI3">
        <f>'time_series_19-covid-Recovered'!EK1</f>
        <v>3086743</v>
      </c>
      <c r="EJ3">
        <f>'time_series_19-covid-Recovered'!EL1</f>
        <v>3141836</v>
      </c>
      <c r="EK3">
        <f>'time_series_19-covid-Recovered'!EM1</f>
        <v>3293434</v>
      </c>
      <c r="EL3">
        <f>'time_series_19-covid-Recovered'!EN1</f>
        <v>3375694</v>
      </c>
      <c r="EM3">
        <f>'time_series_19-covid-Recovered'!EO1</f>
        <v>3454833</v>
      </c>
      <c r="EN3">
        <f>'time_series_19-covid-Recovered'!EP1</f>
        <v>3540722</v>
      </c>
      <c r="EO3">
        <f>'time_series_19-covid-Recovered'!EQ1</f>
        <v>3620438</v>
      </c>
      <c r="EP3">
        <f>'time_series_19-covid-Recovered'!ER1</f>
        <v>3706379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3955195</v>
      </c>
      <c r="ET3">
        <f>'time_series_19-covid-Recovered'!EV1</f>
        <v>4073977</v>
      </c>
      <c r="EU3">
        <f>'time_series_19-covid-Recovered'!EW1</f>
        <v>4155119</v>
      </c>
      <c r="EV3">
        <f>'time_series_19-covid-Recovered'!EX1</f>
        <v>4250129</v>
      </c>
      <c r="EW3">
        <f>'time_series_19-covid-Recovered'!EY1</f>
        <v>4365947</v>
      </c>
      <c r="EX3">
        <f>'time_series_19-covid-Recovered'!EZ1</f>
        <v>4434646</v>
      </c>
      <c r="EY3">
        <f>'time_series_19-covid-Recovered'!FA1</f>
        <v>4526337</v>
      </c>
      <c r="EZ3">
        <f>'time_series_19-covid-Recovered'!FB1</f>
        <v>4630390</v>
      </c>
      <c r="FA3">
        <f>'time_series_19-covid-Recovered'!FC1</f>
        <v>4746111</v>
      </c>
      <c r="FB3">
        <f>'time_series_19-covid-Recovered'!FD1</f>
        <v>4838904</v>
      </c>
      <c r="FC3">
        <f>'time_series_19-covid-Recovered'!FE1</f>
        <v>4945543</v>
      </c>
      <c r="FD3">
        <f>'time_series_19-covid-Recovered'!FF1</f>
        <v>5051847</v>
      </c>
      <c r="FE3">
        <f>'time_series_19-covid-Recovered'!FG1</f>
        <v>5140880</v>
      </c>
      <c r="FF3">
        <f>'time_series_19-covid-Recovered'!FH1</f>
        <v>5235793</v>
      </c>
      <c r="FG3">
        <f>'time_series_19-covid-Recovered'!FI1</f>
        <v>5353186</v>
      </c>
      <c r="FH3">
        <f>'time_series_19-covid-Recovered'!FJ1</f>
        <v>5469108</v>
      </c>
      <c r="FI3">
        <f>'time_series_19-covid-Recovered'!FK1</f>
        <v>5753981</v>
      </c>
      <c r="FJ3">
        <f>'time_series_19-covid-Recovered'!FL1</f>
        <v>5863818</v>
      </c>
      <c r="FK3">
        <f>'time_series_19-covid-Recovered'!FM1</f>
        <v>6059534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7005245</v>
      </c>
      <c r="FS3">
        <f>'time_series_19-covid-Recovered'!FU1</f>
        <v>7116893</v>
      </c>
      <c r="FT3">
        <f>'time_series_19-covid-Recovered'!FV1</f>
        <v>7257300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7711465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8467178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</row>
    <row r="4" spans="1:188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</row>
    <row r="5" spans="1:188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</row>
    <row r="6" spans="1:188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</row>
    <row r="7" spans="1:188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</row>
    <row r="8" spans="1:188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</row>
    <row r="9" spans="1:188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</row>
    <row r="10" spans="1:188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</row>
    <row r="11" spans="1:188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</row>
    <row r="12" spans="1:188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</row>
    <row r="13" spans="1:188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  <c r="FX13">
        <f>'time_series_19-covid-Recovered'!FZ32</f>
        <v>1428520</v>
      </c>
      <c r="FY13">
        <f>'time_series_19-covid-Recovered'!GA32</f>
        <v>1447408</v>
      </c>
      <c r="FZ13">
        <f>'time_series_19-covid-Recovered'!GB32</f>
        <v>1459072</v>
      </c>
      <c r="GA13">
        <f>'time_series_19-covid-Recovered'!GC32</f>
        <v>1514300</v>
      </c>
      <c r="GB13">
        <f>'time_series_19-covid-Recovered'!GD32</f>
        <v>1555339</v>
      </c>
      <c r="GC13">
        <f>'time_series_19-covid-Recovered'!GE32</f>
        <v>1591975</v>
      </c>
      <c r="GD13">
        <f>'time_series_19-covid-Recovered'!GF32</f>
        <v>1620313</v>
      </c>
      <c r="GE13">
        <f>'time_series_19-covid-Recovered'!GG32</f>
        <v>1693214</v>
      </c>
      <c r="GF13">
        <f>'time_series_19-covid-Recovered'!GH32</f>
        <v>1785359</v>
      </c>
    </row>
    <row r="53" spans="1:188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  <c r="FX53" s="1" t="str">
        <f t="shared" ref="FX53:FY53" si="54">FX2</f>
        <v>7/17/20</v>
      </c>
      <c r="FY53" s="1" t="str">
        <f t="shared" si="54"/>
        <v>7/18/20</v>
      </c>
      <c r="FZ53" s="1" t="str">
        <f t="shared" ref="FZ53:GB53" si="55">FZ2</f>
        <v>7/19/20</v>
      </c>
      <c r="GA53" s="1" t="str">
        <f t="shared" si="55"/>
        <v>7/20/20</v>
      </c>
      <c r="GB53" s="1" t="str">
        <f t="shared" si="55"/>
        <v>7/21/20</v>
      </c>
      <c r="GC53" s="1" t="str">
        <f t="shared" ref="GC53:GD53" si="56">GC2</f>
        <v>7/22/20</v>
      </c>
      <c r="GD53" s="1" t="str">
        <f t="shared" si="56"/>
        <v>7/23/20</v>
      </c>
      <c r="GE53" s="1" t="str">
        <f t="shared" ref="GE53:GF53" si="57">GE2</f>
        <v>7/24/20</v>
      </c>
      <c r="GF53" s="1" t="str">
        <f t="shared" si="57"/>
        <v>7/25/20</v>
      </c>
    </row>
    <row r="54" spans="1:188" x14ac:dyDescent="0.35">
      <c r="A54" t="s">
        <v>252</v>
      </c>
      <c r="D54">
        <f>D3-C3</f>
        <v>2</v>
      </c>
      <c r="E54">
        <f t="shared" ref="E54:BO54" si="58">E3-D3</f>
        <v>6</v>
      </c>
      <c r="F54">
        <f t="shared" si="58"/>
        <v>3</v>
      </c>
      <c r="G54">
        <f t="shared" si="58"/>
        <v>13</v>
      </c>
      <c r="H54">
        <f t="shared" si="58"/>
        <v>9</v>
      </c>
      <c r="I54">
        <f t="shared" si="58"/>
        <v>46</v>
      </c>
      <c r="J54">
        <f t="shared" si="58"/>
        <v>19</v>
      </c>
      <c r="K54">
        <f t="shared" si="58"/>
        <v>17</v>
      </c>
      <c r="L54">
        <f t="shared" si="58"/>
        <v>79</v>
      </c>
      <c r="M54">
        <f t="shared" si="58"/>
        <v>62</v>
      </c>
      <c r="N54">
        <f t="shared" si="58"/>
        <v>188</v>
      </c>
      <c r="O54">
        <f t="shared" si="58"/>
        <v>151</v>
      </c>
      <c r="P54">
        <f t="shared" si="58"/>
        <v>229</v>
      </c>
      <c r="Q54">
        <f t="shared" si="58"/>
        <v>272</v>
      </c>
      <c r="R54">
        <f t="shared" si="58"/>
        <v>363</v>
      </c>
      <c r="S54">
        <f t="shared" si="58"/>
        <v>524</v>
      </c>
      <c r="T54">
        <f t="shared" si="58"/>
        <v>605</v>
      </c>
      <c r="U54">
        <f t="shared" si="58"/>
        <v>628</v>
      </c>
      <c r="V54">
        <f t="shared" si="58"/>
        <v>702</v>
      </c>
      <c r="W54">
        <f t="shared" si="58"/>
        <v>737</v>
      </c>
      <c r="X54">
        <f t="shared" si="58"/>
        <v>467</v>
      </c>
      <c r="Y54">
        <f t="shared" si="58"/>
        <v>1145</v>
      </c>
      <c r="Z54">
        <f t="shared" si="58"/>
        <v>1763</v>
      </c>
      <c r="AA54">
        <f t="shared" si="58"/>
        <v>1337</v>
      </c>
      <c r="AB54">
        <f t="shared" si="58"/>
        <v>1470</v>
      </c>
      <c r="AC54">
        <f t="shared" si="58"/>
        <v>1718</v>
      </c>
      <c r="AD54">
        <f t="shared" si="58"/>
        <v>1769</v>
      </c>
      <c r="AE54">
        <f t="shared" si="58"/>
        <v>1769</v>
      </c>
      <c r="AF54">
        <f t="shared" si="58"/>
        <v>2056</v>
      </c>
      <c r="AG54">
        <f t="shared" si="58"/>
        <v>713</v>
      </c>
      <c r="AH54">
        <f t="shared" si="58"/>
        <v>3996</v>
      </c>
      <c r="AI54">
        <f t="shared" si="58"/>
        <v>508</v>
      </c>
      <c r="AJ54">
        <f t="shared" si="58"/>
        <v>1833</v>
      </c>
      <c r="AK54">
        <f t="shared" si="58"/>
        <v>2678</v>
      </c>
      <c r="AL54">
        <f t="shared" si="58"/>
        <v>2479</v>
      </c>
      <c r="AM54">
        <f t="shared" si="58"/>
        <v>2893</v>
      </c>
      <c r="AN54">
        <f t="shared" si="58"/>
        <v>3434</v>
      </c>
      <c r="AO54">
        <f t="shared" si="58"/>
        <v>3071</v>
      </c>
      <c r="AP54">
        <f t="shared" si="58"/>
        <v>2934</v>
      </c>
      <c r="AQ54">
        <f t="shared" si="58"/>
        <v>2886</v>
      </c>
      <c r="AR54">
        <f t="shared" si="58"/>
        <v>2626</v>
      </c>
      <c r="AS54">
        <f t="shared" si="58"/>
        <v>2942</v>
      </c>
      <c r="AT54">
        <f t="shared" si="58"/>
        <v>2626</v>
      </c>
      <c r="AU54">
        <f t="shared" si="58"/>
        <v>2069</v>
      </c>
      <c r="AV54">
        <f t="shared" si="58"/>
        <v>2494</v>
      </c>
      <c r="AW54">
        <f t="shared" si="58"/>
        <v>2335</v>
      </c>
      <c r="AX54">
        <f t="shared" si="58"/>
        <v>1799</v>
      </c>
      <c r="AY54">
        <f t="shared" si="58"/>
        <v>1911</v>
      </c>
      <c r="AZ54">
        <f t="shared" si="58"/>
        <v>2598</v>
      </c>
      <c r="BA54">
        <f t="shared" si="58"/>
        <v>1322</v>
      </c>
      <c r="BB54">
        <f t="shared" si="58"/>
        <v>1927</v>
      </c>
      <c r="BC54">
        <f t="shared" si="58"/>
        <v>2371</v>
      </c>
      <c r="BD54">
        <f t="shared" si="58"/>
        <v>3410</v>
      </c>
      <c r="BE54">
        <f t="shared" si="58"/>
        <v>2054</v>
      </c>
      <c r="BF54">
        <f t="shared" si="58"/>
        <v>2752</v>
      </c>
      <c r="BG54">
        <f t="shared" si="58"/>
        <v>2483</v>
      </c>
      <c r="BH54">
        <f t="shared" si="58"/>
        <v>1637</v>
      </c>
      <c r="BI54">
        <f t="shared" si="58"/>
        <v>2445</v>
      </c>
      <c r="BJ54">
        <f t="shared" si="58"/>
        <v>4267</v>
      </c>
      <c r="BK54">
        <f t="shared" si="58"/>
        <v>6215</v>
      </c>
      <c r="BL54">
        <f t="shared" si="58"/>
        <v>466</v>
      </c>
      <c r="BM54">
        <f t="shared" si="58"/>
        <v>9641</v>
      </c>
      <c r="BN54">
        <f t="shared" si="58"/>
        <v>5783</v>
      </c>
      <c r="BO54">
        <f t="shared" si="58"/>
        <v>8370</v>
      </c>
      <c r="BP54">
        <f t="shared" ref="BP54:DE54" si="59">BP3-BO3</f>
        <v>8776</v>
      </c>
      <c r="BQ54">
        <f t="shared" si="59"/>
        <v>8503</v>
      </c>
      <c r="BR54">
        <f t="shared" si="59"/>
        <v>9467</v>
      </c>
      <c r="BS54">
        <f t="shared" si="59"/>
        <v>15446</v>
      </c>
      <c r="BT54">
        <f t="shared" si="59"/>
        <v>13493</v>
      </c>
      <c r="BU54">
        <f t="shared" si="59"/>
        <v>15092</v>
      </c>
      <c r="BV54">
        <f t="shared" si="59"/>
        <v>17045</v>
      </c>
      <c r="BW54">
        <f t="shared" si="59"/>
        <v>15448</v>
      </c>
      <c r="BX54">
        <f t="shared" si="59"/>
        <v>20417</v>
      </c>
      <c r="BY54">
        <f t="shared" si="59"/>
        <v>13840</v>
      </c>
      <c r="BZ54">
        <f t="shared" si="59"/>
        <v>16580</v>
      </c>
      <c r="CA54">
        <f t="shared" si="59"/>
        <v>23391</v>
      </c>
      <c r="CB54">
        <f t="shared" si="59"/>
        <v>28716</v>
      </c>
      <c r="CC54">
        <f t="shared" si="59"/>
        <v>25341</v>
      </c>
      <c r="CD54">
        <f t="shared" si="59"/>
        <v>21823</v>
      </c>
      <c r="CE54">
        <f t="shared" si="59"/>
        <v>26249</v>
      </c>
      <c r="CF54">
        <f t="shared" si="59"/>
        <v>19408</v>
      </c>
      <c r="CG54">
        <f t="shared" si="59"/>
        <v>27166</v>
      </c>
      <c r="CH54">
        <f t="shared" si="59"/>
        <v>25093</v>
      </c>
      <c r="CI54">
        <f t="shared" si="59"/>
        <v>36667</v>
      </c>
      <c r="CJ54">
        <f t="shared" si="59"/>
        <v>30828</v>
      </c>
      <c r="CK54">
        <f t="shared" si="59"/>
        <v>26120</v>
      </c>
      <c r="CL54">
        <f t="shared" si="59"/>
        <v>23923</v>
      </c>
      <c r="CM54">
        <f t="shared" si="59"/>
        <v>31655</v>
      </c>
      <c r="CN54">
        <f t="shared" si="59"/>
        <v>22002</v>
      </c>
      <c r="CO54">
        <f t="shared" si="59"/>
        <v>34827</v>
      </c>
      <c r="CP54">
        <f t="shared" si="59"/>
        <v>30430</v>
      </c>
      <c r="CQ54">
        <f t="shared" si="59"/>
        <v>28791</v>
      </c>
      <c r="CR54">
        <f t="shared" si="59"/>
        <v>50033</v>
      </c>
      <c r="CS54">
        <f t="shared" si="59"/>
        <v>27779</v>
      </c>
      <c r="CT54">
        <f t="shared" si="59"/>
        <v>28603</v>
      </c>
      <c r="CU54">
        <f t="shared" si="59"/>
        <v>27803</v>
      </c>
      <c r="CV54">
        <f t="shared" si="59"/>
        <v>33267</v>
      </c>
      <c r="CW54">
        <f t="shared" si="59"/>
        <v>42168</v>
      </c>
      <c r="CX54">
        <f t="shared" si="59"/>
        <v>64971</v>
      </c>
      <c r="CY54">
        <f t="shared" si="59"/>
        <v>38231</v>
      </c>
      <c r="CZ54">
        <f t="shared" si="59"/>
        <v>40917</v>
      </c>
      <c r="DA54">
        <f t="shared" si="59"/>
        <v>32323</v>
      </c>
      <c r="DB54">
        <f t="shared" si="59"/>
        <v>34064</v>
      </c>
      <c r="DC54">
        <f t="shared" si="59"/>
        <v>36605</v>
      </c>
      <c r="DD54">
        <f t="shared" si="59"/>
        <v>45919</v>
      </c>
      <c r="DE54">
        <f t="shared" si="59"/>
        <v>39497</v>
      </c>
      <c r="DF54">
        <f t="shared" ref="DF54:GF54" si="60">DF3-DE3</f>
        <v>36522</v>
      </c>
      <c r="DG54">
        <f t="shared" si="60"/>
        <v>53549</v>
      </c>
      <c r="DH54">
        <f t="shared" si="60"/>
        <v>33594</v>
      </c>
      <c r="DI54">
        <f t="shared" si="60"/>
        <v>46994</v>
      </c>
      <c r="DJ54">
        <f t="shared" si="60"/>
        <v>37035</v>
      </c>
      <c r="DK54">
        <f t="shared" si="60"/>
        <v>55842</v>
      </c>
      <c r="DL54">
        <f t="shared" si="60"/>
        <v>39735</v>
      </c>
      <c r="DM54">
        <f t="shared" si="60"/>
        <v>47989</v>
      </c>
      <c r="DN54">
        <f t="shared" si="60"/>
        <v>56591</v>
      </c>
      <c r="DO54">
        <f t="shared" si="60"/>
        <v>40886</v>
      </c>
      <c r="DP54">
        <f t="shared" si="60"/>
        <v>52898</v>
      </c>
      <c r="DQ54">
        <f t="shared" si="60"/>
        <v>52165</v>
      </c>
      <c r="DR54">
        <f t="shared" si="60"/>
        <v>58913</v>
      </c>
      <c r="DS54">
        <f t="shared" si="60"/>
        <v>51265</v>
      </c>
      <c r="DT54">
        <f t="shared" si="60"/>
        <v>108651</v>
      </c>
      <c r="DU54">
        <f t="shared" si="60"/>
        <v>54971</v>
      </c>
      <c r="DV54">
        <f t="shared" si="60"/>
        <v>55440</v>
      </c>
      <c r="DW54">
        <f t="shared" si="60"/>
        <v>63723</v>
      </c>
      <c r="DX54">
        <f t="shared" si="60"/>
        <v>55214</v>
      </c>
      <c r="DY54">
        <f t="shared" si="60"/>
        <v>63393</v>
      </c>
      <c r="DZ54">
        <f t="shared" si="60"/>
        <v>66857</v>
      </c>
      <c r="EA54">
        <f t="shared" si="60"/>
        <v>77327</v>
      </c>
      <c r="EB54">
        <f t="shared" si="60"/>
        <v>70472</v>
      </c>
      <c r="EC54">
        <f t="shared" si="60"/>
        <v>76308</v>
      </c>
      <c r="ED54">
        <f t="shared" si="60"/>
        <v>54895</v>
      </c>
      <c r="EE54">
        <f t="shared" si="60"/>
        <v>104123</v>
      </c>
      <c r="EF54">
        <f t="shared" si="60"/>
        <v>79142</v>
      </c>
      <c r="EG54">
        <f t="shared" si="60"/>
        <v>70029</v>
      </c>
      <c r="EH54">
        <f t="shared" si="60"/>
        <v>69156</v>
      </c>
      <c r="EI54">
        <f t="shared" si="60"/>
        <v>72202</v>
      </c>
      <c r="EJ54">
        <f t="shared" si="60"/>
        <v>55093</v>
      </c>
      <c r="EK54">
        <f t="shared" si="60"/>
        <v>151598</v>
      </c>
      <c r="EL54">
        <f t="shared" si="60"/>
        <v>82260</v>
      </c>
      <c r="EM54">
        <f t="shared" si="60"/>
        <v>79139</v>
      </c>
      <c r="EN54">
        <f t="shared" si="60"/>
        <v>85889</v>
      </c>
      <c r="EO54">
        <f t="shared" si="60"/>
        <v>79716</v>
      </c>
      <c r="EP54">
        <f t="shared" si="60"/>
        <v>85941</v>
      </c>
      <c r="EQ54">
        <f t="shared" si="60"/>
        <v>70778</v>
      </c>
      <c r="ER54">
        <f t="shared" si="60"/>
        <v>80208</v>
      </c>
      <c r="ES54">
        <f t="shared" si="60"/>
        <v>97830</v>
      </c>
      <c r="ET54">
        <f t="shared" si="60"/>
        <v>118782</v>
      </c>
      <c r="EU54">
        <f t="shared" si="60"/>
        <v>81142</v>
      </c>
      <c r="EV54">
        <f t="shared" si="60"/>
        <v>95010</v>
      </c>
      <c r="EW54">
        <f t="shared" si="60"/>
        <v>115818</v>
      </c>
      <c r="EX54">
        <f t="shared" si="60"/>
        <v>68699</v>
      </c>
      <c r="EY54">
        <f t="shared" si="60"/>
        <v>91691</v>
      </c>
      <c r="EZ54">
        <f t="shared" si="60"/>
        <v>104053</v>
      </c>
      <c r="FA54">
        <f t="shared" si="60"/>
        <v>115721</v>
      </c>
      <c r="FB54">
        <f t="shared" si="60"/>
        <v>92793</v>
      </c>
      <c r="FC54">
        <f t="shared" si="60"/>
        <v>106639</v>
      </c>
      <c r="FD54">
        <f t="shared" si="60"/>
        <v>106304</v>
      </c>
      <c r="FE54">
        <f t="shared" si="60"/>
        <v>89033</v>
      </c>
      <c r="FF54">
        <f t="shared" si="60"/>
        <v>94913</v>
      </c>
      <c r="FG54">
        <f t="shared" si="60"/>
        <v>117393</v>
      </c>
      <c r="FH54">
        <f t="shared" si="60"/>
        <v>115922</v>
      </c>
      <c r="FI54">
        <f t="shared" si="60"/>
        <v>284873</v>
      </c>
      <c r="FJ54">
        <f t="shared" si="60"/>
        <v>109837</v>
      </c>
      <c r="FK54">
        <f t="shared" si="60"/>
        <v>195716</v>
      </c>
      <c r="FL54">
        <f t="shared" si="60"/>
        <v>119439</v>
      </c>
      <c r="FM54">
        <f t="shared" si="60"/>
        <v>123612</v>
      </c>
      <c r="FN54">
        <f t="shared" si="60"/>
        <v>145025</v>
      </c>
      <c r="FO54">
        <f t="shared" si="60"/>
        <v>157949</v>
      </c>
      <c r="FP54">
        <f t="shared" si="60"/>
        <v>134514</v>
      </c>
      <c r="FQ54">
        <f t="shared" si="60"/>
        <v>139392</v>
      </c>
      <c r="FR54">
        <f t="shared" si="60"/>
        <v>125780</v>
      </c>
      <c r="FS54">
        <f t="shared" si="60"/>
        <v>111648</v>
      </c>
      <c r="FT54">
        <f t="shared" si="60"/>
        <v>140407</v>
      </c>
      <c r="FU54">
        <f t="shared" si="60"/>
        <v>142097</v>
      </c>
      <c r="FV54">
        <f t="shared" si="60"/>
        <v>159781</v>
      </c>
      <c r="FW54">
        <f t="shared" si="60"/>
        <v>152287</v>
      </c>
      <c r="FX54">
        <f t="shared" si="60"/>
        <v>183393</v>
      </c>
      <c r="FY54">
        <f t="shared" si="60"/>
        <v>150957</v>
      </c>
      <c r="FZ54">
        <f t="shared" si="60"/>
        <v>87877</v>
      </c>
      <c r="GA54">
        <f t="shared" si="60"/>
        <v>158996</v>
      </c>
      <c r="GB54">
        <f t="shared" si="60"/>
        <v>174490</v>
      </c>
      <c r="GC54">
        <f t="shared" si="60"/>
        <v>176544</v>
      </c>
      <c r="GD54">
        <f t="shared" si="60"/>
        <v>170164</v>
      </c>
      <c r="GE54">
        <f t="shared" si="60"/>
        <v>229317</v>
      </c>
      <c r="GF54">
        <f t="shared" si="60"/>
        <v>219317</v>
      </c>
    </row>
    <row r="55" spans="1:188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61">D4-C4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0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0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0</v>
      </c>
      <c r="AH55">
        <f t="shared" si="61"/>
        <v>0</v>
      </c>
      <c r="AI55">
        <f t="shared" si="61"/>
        <v>0</v>
      </c>
      <c r="AJ55">
        <f t="shared" si="61"/>
        <v>0</v>
      </c>
      <c r="AK55">
        <f t="shared" si="61"/>
        <v>0</v>
      </c>
      <c r="AL55">
        <f t="shared" si="61"/>
        <v>0</v>
      </c>
      <c r="AM55">
        <f t="shared" si="61"/>
        <v>0</v>
      </c>
      <c r="AN55">
        <f t="shared" si="61"/>
        <v>1</v>
      </c>
      <c r="AO55">
        <f t="shared" si="61"/>
        <v>0</v>
      </c>
      <c r="AP55">
        <f t="shared" si="61"/>
        <v>0</v>
      </c>
      <c r="AQ55">
        <f t="shared" si="61"/>
        <v>0</v>
      </c>
      <c r="AR55">
        <f t="shared" si="61"/>
        <v>0</v>
      </c>
      <c r="AS55">
        <f t="shared" si="61"/>
        <v>0</v>
      </c>
      <c r="AT55">
        <f t="shared" si="61"/>
        <v>0</v>
      </c>
      <c r="AU55">
        <f t="shared" si="61"/>
        <v>0</v>
      </c>
      <c r="AV55">
        <f t="shared" si="61"/>
        <v>0</v>
      </c>
      <c r="AW55">
        <f t="shared" si="61"/>
        <v>1</v>
      </c>
      <c r="AX55">
        <f t="shared" si="61"/>
        <v>0</v>
      </c>
      <c r="AY55">
        <f t="shared" si="61"/>
        <v>0</v>
      </c>
      <c r="AZ55">
        <f t="shared" si="61"/>
        <v>26</v>
      </c>
      <c r="BA55">
        <f t="shared" si="61"/>
        <v>8</v>
      </c>
      <c r="BB55">
        <f t="shared" si="61"/>
        <v>0</v>
      </c>
      <c r="BC55">
        <f t="shared" si="61"/>
        <v>4</v>
      </c>
      <c r="BD55">
        <f t="shared" si="61"/>
        <v>-6</v>
      </c>
      <c r="BE55">
        <f t="shared" si="61"/>
        <v>7</v>
      </c>
      <c r="BF55">
        <f t="shared" si="61"/>
        <v>6</v>
      </c>
      <c r="BG55">
        <f t="shared" si="61"/>
        <v>1</v>
      </c>
      <c r="BH55">
        <f t="shared" si="61"/>
        <v>20</v>
      </c>
      <c r="BI55">
        <f t="shared" si="61"/>
        <v>7</v>
      </c>
      <c r="BJ55">
        <f t="shared" si="61"/>
        <v>10</v>
      </c>
      <c r="BK55">
        <f t="shared" si="61"/>
        <v>54</v>
      </c>
      <c r="BL55">
        <f t="shared" si="61"/>
        <v>0</v>
      </c>
      <c r="BM55">
        <f t="shared" si="61"/>
        <v>-9</v>
      </c>
      <c r="BN55">
        <f t="shared" si="61"/>
        <v>73</v>
      </c>
      <c r="BO55">
        <f t="shared" si="61"/>
        <v>-28</v>
      </c>
      <c r="BP55">
        <f t="shared" ref="BP55:EA55" si="62">BP4-BO4</f>
        <v>42</v>
      </c>
      <c r="BQ55">
        <f t="shared" si="62"/>
        <v>24</v>
      </c>
      <c r="BR55">
        <f t="shared" si="62"/>
        <v>26</v>
      </c>
      <c r="BS55">
        <f t="shared" si="62"/>
        <v>43</v>
      </c>
      <c r="BT55">
        <f t="shared" si="62"/>
        <v>62</v>
      </c>
      <c r="BU55">
        <f t="shared" si="62"/>
        <v>90</v>
      </c>
      <c r="BV55">
        <f t="shared" si="62"/>
        <v>59</v>
      </c>
      <c r="BW55">
        <f t="shared" si="62"/>
        <v>102</v>
      </c>
      <c r="BX55">
        <f t="shared" si="62"/>
        <v>87</v>
      </c>
      <c r="BY55">
        <f t="shared" si="62"/>
        <v>79</v>
      </c>
      <c r="BZ55">
        <f t="shared" si="62"/>
        <v>68</v>
      </c>
      <c r="CA55">
        <f t="shared" si="62"/>
        <v>143</v>
      </c>
      <c r="CB55">
        <f t="shared" si="62"/>
        <v>225</v>
      </c>
      <c r="CC55">
        <f t="shared" si="62"/>
        <v>196</v>
      </c>
      <c r="CD55">
        <f t="shared" si="62"/>
        <v>501</v>
      </c>
      <c r="CE55">
        <f t="shared" si="62"/>
        <v>190</v>
      </c>
      <c r="CF55">
        <f t="shared" si="62"/>
        <v>407</v>
      </c>
      <c r="CG55">
        <f t="shared" si="62"/>
        <v>79</v>
      </c>
      <c r="CH55">
        <f t="shared" si="62"/>
        <v>245</v>
      </c>
      <c r="CI55">
        <f t="shared" si="62"/>
        <v>192</v>
      </c>
      <c r="CJ55">
        <f t="shared" si="62"/>
        <v>773</v>
      </c>
      <c r="CK55">
        <f t="shared" si="62"/>
        <v>255</v>
      </c>
      <c r="CL55">
        <f t="shared" si="62"/>
        <v>265</v>
      </c>
      <c r="CM55">
        <f t="shared" si="62"/>
        <v>443</v>
      </c>
      <c r="CN55">
        <f t="shared" si="62"/>
        <v>512</v>
      </c>
      <c r="CO55">
        <f t="shared" si="62"/>
        <v>245</v>
      </c>
      <c r="CP55">
        <f t="shared" si="62"/>
        <v>489</v>
      </c>
      <c r="CQ55">
        <f t="shared" si="62"/>
        <v>1157</v>
      </c>
      <c r="CR55">
        <f t="shared" si="62"/>
        <v>452</v>
      </c>
      <c r="CS55">
        <f t="shared" si="62"/>
        <v>327</v>
      </c>
      <c r="CT55">
        <f t="shared" si="62"/>
        <v>391</v>
      </c>
      <c r="CU55">
        <f t="shared" si="62"/>
        <v>446</v>
      </c>
      <c r="CV55">
        <f t="shared" si="62"/>
        <v>1074</v>
      </c>
      <c r="CW55">
        <f t="shared" si="62"/>
        <v>593</v>
      </c>
      <c r="CX55">
        <f t="shared" si="62"/>
        <v>368</v>
      </c>
      <c r="CY55">
        <f t="shared" si="62"/>
        <v>659</v>
      </c>
      <c r="CZ55">
        <f t="shared" si="62"/>
        <v>545</v>
      </c>
      <c r="DA55">
        <f t="shared" si="62"/>
        <v>248</v>
      </c>
      <c r="DB55">
        <f t="shared" si="62"/>
        <v>719</v>
      </c>
      <c r="DC55">
        <f t="shared" si="62"/>
        <v>543</v>
      </c>
      <c r="DD55">
        <f t="shared" si="62"/>
        <v>1064</v>
      </c>
      <c r="DE55">
        <f t="shared" si="62"/>
        <v>572</v>
      </c>
      <c r="DF55">
        <f t="shared" si="62"/>
        <v>566</v>
      </c>
      <c r="DG55">
        <f t="shared" si="62"/>
        <v>1502</v>
      </c>
      <c r="DH55">
        <f t="shared" si="62"/>
        <v>875</v>
      </c>
      <c r="DI55">
        <f t="shared" si="62"/>
        <v>1008</v>
      </c>
      <c r="DJ55">
        <f t="shared" si="62"/>
        <v>612</v>
      </c>
      <c r="DK55">
        <f t="shared" si="62"/>
        <v>1081</v>
      </c>
      <c r="DL55">
        <f t="shared" si="62"/>
        <v>1721</v>
      </c>
      <c r="DM55">
        <f t="shared" si="62"/>
        <v>1913</v>
      </c>
      <c r="DN55">
        <f t="shared" si="62"/>
        <v>1729</v>
      </c>
      <c r="DO55">
        <f t="shared" si="62"/>
        <v>1153</v>
      </c>
      <c r="DP55">
        <f t="shared" si="62"/>
        <v>1243</v>
      </c>
      <c r="DQ55">
        <f t="shared" si="62"/>
        <v>1748</v>
      </c>
      <c r="DR55">
        <f t="shared" si="62"/>
        <v>2028</v>
      </c>
      <c r="DS55">
        <f t="shared" si="62"/>
        <v>964</v>
      </c>
      <c r="DT55">
        <f t="shared" si="62"/>
        <v>2014</v>
      </c>
      <c r="DU55">
        <f t="shared" si="62"/>
        <v>1000</v>
      </c>
      <c r="DV55">
        <f t="shared" si="62"/>
        <v>1932</v>
      </c>
      <c r="DW55">
        <f t="shared" si="62"/>
        <v>1393</v>
      </c>
      <c r="DX55">
        <f t="shared" si="62"/>
        <v>1813</v>
      </c>
      <c r="DY55">
        <f t="shared" si="62"/>
        <v>2314</v>
      </c>
      <c r="DZ55">
        <f t="shared" si="62"/>
        <v>2023</v>
      </c>
      <c r="EA55">
        <f t="shared" si="62"/>
        <v>2823</v>
      </c>
      <c r="EB55">
        <f t="shared" ref="EB55:GF55" si="63">EB4-EA4</f>
        <v>2572</v>
      </c>
      <c r="EC55">
        <f t="shared" si="63"/>
        <v>2409</v>
      </c>
      <c r="ED55">
        <f t="shared" si="63"/>
        <v>1775</v>
      </c>
      <c r="EE55">
        <f t="shared" si="63"/>
        <v>2400</v>
      </c>
      <c r="EF55">
        <f t="shared" si="63"/>
        <v>2838</v>
      </c>
      <c r="EG55">
        <f t="shared" si="63"/>
        <v>3077</v>
      </c>
      <c r="EH55">
        <f t="shared" si="63"/>
        <v>4313</v>
      </c>
      <c r="EI55">
        <f t="shared" si="63"/>
        <v>2944</v>
      </c>
      <c r="EJ55">
        <f t="shared" si="63"/>
        <v>1360</v>
      </c>
      <c r="EK55">
        <f t="shared" si="63"/>
        <v>2939</v>
      </c>
      <c r="EL55">
        <f t="shared" si="63"/>
        <v>4525</v>
      </c>
      <c r="EM55">
        <f t="shared" si="63"/>
        <v>4051</v>
      </c>
      <c r="EN55">
        <f t="shared" si="63"/>
        <v>3391</v>
      </c>
      <c r="EO55">
        <f t="shared" si="63"/>
        <v>3970</v>
      </c>
      <c r="EP55">
        <f t="shared" si="63"/>
        <v>3518</v>
      </c>
      <c r="EQ55">
        <f t="shared" si="63"/>
        <v>3252</v>
      </c>
      <c r="ER55">
        <f t="shared" si="63"/>
        <v>4018</v>
      </c>
      <c r="ES55">
        <f t="shared" si="63"/>
        <v>3942</v>
      </c>
      <c r="ET55">
        <f t="shared" si="63"/>
        <v>4064</v>
      </c>
      <c r="EU55">
        <f t="shared" si="63"/>
        <v>2542</v>
      </c>
      <c r="EV55">
        <f t="shared" si="63"/>
        <v>6543</v>
      </c>
      <c r="EW55">
        <f t="shared" si="63"/>
        <v>9637</v>
      </c>
      <c r="EX55">
        <f t="shared" si="63"/>
        <v>3391</v>
      </c>
      <c r="EY55">
        <f t="shared" si="63"/>
        <v>4016</v>
      </c>
      <c r="EZ55">
        <f t="shared" si="63"/>
        <v>3441</v>
      </c>
      <c r="FA55">
        <f t="shared" si="63"/>
        <v>6153</v>
      </c>
      <c r="FB55">
        <f t="shared" si="63"/>
        <v>4882</v>
      </c>
      <c r="FC55">
        <f t="shared" si="63"/>
        <v>6578</v>
      </c>
      <c r="FD55">
        <f t="shared" si="63"/>
        <v>5275</v>
      </c>
      <c r="FE55">
        <f t="shared" si="63"/>
        <v>3868</v>
      </c>
      <c r="FF55">
        <f t="shared" si="63"/>
        <v>4061</v>
      </c>
      <c r="FG55">
        <f t="shared" si="63"/>
        <v>5350</v>
      </c>
      <c r="FH55">
        <f t="shared" si="63"/>
        <v>5336</v>
      </c>
      <c r="FI55">
        <f t="shared" si="63"/>
        <v>8421</v>
      </c>
      <c r="FJ55">
        <f t="shared" si="63"/>
        <v>7545</v>
      </c>
      <c r="FK55">
        <f t="shared" si="63"/>
        <v>6848</v>
      </c>
      <c r="FL55">
        <f t="shared" si="63"/>
        <v>4647</v>
      </c>
      <c r="FM55">
        <f t="shared" si="63"/>
        <v>7806</v>
      </c>
      <c r="FN55">
        <f t="shared" si="63"/>
        <v>8576</v>
      </c>
      <c r="FO55">
        <f t="shared" si="63"/>
        <v>6728</v>
      </c>
      <c r="FP55">
        <f t="shared" si="63"/>
        <v>9413</v>
      </c>
      <c r="FQ55">
        <f t="shared" si="63"/>
        <v>8335</v>
      </c>
      <c r="FR55">
        <f t="shared" si="63"/>
        <v>12452</v>
      </c>
      <c r="FS55">
        <f t="shared" si="63"/>
        <v>9710</v>
      </c>
      <c r="FT55">
        <f t="shared" si="63"/>
        <v>6587</v>
      </c>
      <c r="FU55">
        <f t="shared" si="63"/>
        <v>10037</v>
      </c>
      <c r="FV55">
        <f t="shared" si="63"/>
        <v>18038</v>
      </c>
      <c r="FW55">
        <f t="shared" si="63"/>
        <v>10095</v>
      </c>
      <c r="FX55">
        <f t="shared" si="63"/>
        <v>15992</v>
      </c>
      <c r="FY55">
        <f t="shared" si="63"/>
        <v>6571</v>
      </c>
      <c r="FZ55">
        <f t="shared" si="63"/>
        <v>11773</v>
      </c>
      <c r="GA55">
        <f t="shared" si="63"/>
        <v>8125</v>
      </c>
      <c r="GB55">
        <f t="shared" si="63"/>
        <v>19165</v>
      </c>
      <c r="GC55">
        <f t="shared" si="63"/>
        <v>24692</v>
      </c>
      <c r="GD55">
        <f t="shared" si="63"/>
        <v>10173</v>
      </c>
      <c r="GE55">
        <f t="shared" si="63"/>
        <v>14870</v>
      </c>
      <c r="GF55">
        <f t="shared" si="63"/>
        <v>21361</v>
      </c>
    </row>
    <row r="56" spans="1:188" x14ac:dyDescent="0.35">
      <c r="A56" t="s">
        <v>376</v>
      </c>
      <c r="B56" t="s">
        <v>378</v>
      </c>
      <c r="D56">
        <f t="shared" ref="D56" si="64">D5-C5</f>
        <v>0</v>
      </c>
      <c r="E56">
        <f t="shared" ref="E56" si="65">E5-D5</f>
        <v>0</v>
      </c>
      <c r="F56">
        <f t="shared" ref="F56" si="66">F5-E5</f>
        <v>0</v>
      </c>
      <c r="G56">
        <f t="shared" ref="G56" si="67">G5-F5</f>
        <v>0</v>
      </c>
      <c r="H56">
        <f t="shared" ref="H56" si="68">H5-G5</f>
        <v>0</v>
      </c>
      <c r="I56">
        <f t="shared" ref="I56" si="69">I5-H5</f>
        <v>0</v>
      </c>
      <c r="J56">
        <f t="shared" ref="J56" si="70">J5-I5</f>
        <v>0</v>
      </c>
      <c r="K56">
        <f t="shared" ref="K56" si="71">K5-J5</f>
        <v>0</v>
      </c>
      <c r="L56">
        <f t="shared" ref="L56" si="72">L5-K5</f>
        <v>0</v>
      </c>
      <c r="M56">
        <f t="shared" ref="M56" si="73">M5-L5</f>
        <v>0</v>
      </c>
      <c r="N56">
        <f t="shared" ref="N56" si="74">N5-M5</f>
        <v>0</v>
      </c>
      <c r="O56">
        <f t="shared" ref="O56" si="75">O5-N5</f>
        <v>0</v>
      </c>
      <c r="P56">
        <f t="shared" ref="P56" si="76">P5-O5</f>
        <v>0</v>
      </c>
      <c r="Q56">
        <f t="shared" ref="Q56" si="77">Q5-P5</f>
        <v>0</v>
      </c>
      <c r="R56">
        <f t="shared" ref="R56" si="78">R5-Q5</f>
        <v>0</v>
      </c>
      <c r="S56">
        <f t="shared" ref="S56" si="79">S5-R5</f>
        <v>0</v>
      </c>
      <c r="T56">
        <f t="shared" ref="T56" si="80">T5-S5</f>
        <v>0</v>
      </c>
      <c r="U56">
        <f t="shared" ref="U56" si="81">U5-T5</f>
        <v>0</v>
      </c>
      <c r="V56">
        <f t="shared" ref="V56" si="82">V5-U5</f>
        <v>0</v>
      </c>
      <c r="W56">
        <f t="shared" ref="W56" si="83">W5-V5</f>
        <v>0</v>
      </c>
      <c r="X56">
        <f t="shared" ref="X56" si="84">X5-W5</f>
        <v>0</v>
      </c>
      <c r="Y56">
        <f t="shared" ref="Y56" si="85">Y5-X5</f>
        <v>0</v>
      </c>
      <c r="Z56">
        <f t="shared" ref="Z56" si="86">Z5-Y5</f>
        <v>0</v>
      </c>
      <c r="AA56">
        <f t="shared" ref="AA56" si="87">AA5-Z5</f>
        <v>0</v>
      </c>
      <c r="AB56">
        <f t="shared" ref="AB56" si="88">AB5-AA5</f>
        <v>0</v>
      </c>
      <c r="AC56">
        <f t="shared" ref="AC56" si="89">AC5-AB5</f>
        <v>0</v>
      </c>
      <c r="AD56">
        <f t="shared" ref="AD56" si="90">AD5-AC5</f>
        <v>0</v>
      </c>
      <c r="AE56">
        <f t="shared" ref="AE56" si="91">AE5-AD5</f>
        <v>0</v>
      </c>
      <c r="AF56">
        <f t="shared" ref="AF56" si="92">AF5-AE5</f>
        <v>0</v>
      </c>
      <c r="AG56">
        <f t="shared" ref="AG56" si="93">AG5-AF5</f>
        <v>0</v>
      </c>
      <c r="AH56">
        <f t="shared" ref="AH56" si="94">AH5-AG5</f>
        <v>0</v>
      </c>
      <c r="AI56">
        <f t="shared" ref="AI56" si="95">AI5-AH5</f>
        <v>0</v>
      </c>
      <c r="AJ56">
        <f t="shared" ref="AJ56" si="96">AJ5-AI5</f>
        <v>0</v>
      </c>
      <c r="AK56">
        <f t="shared" ref="AK56" si="97">AK5-AJ5</f>
        <v>0</v>
      </c>
      <c r="AL56">
        <f t="shared" ref="AL56" si="98">AL5-AK5</f>
        <v>0</v>
      </c>
      <c r="AM56">
        <f t="shared" ref="AM56" si="99">AM5-AL5</f>
        <v>0</v>
      </c>
      <c r="AN56">
        <f t="shared" ref="AN56" si="100">AN5-AM5</f>
        <v>0</v>
      </c>
      <c r="AO56">
        <f t="shared" ref="AO56" si="101">AO5-AN5</f>
        <v>0</v>
      </c>
      <c r="AP56">
        <f t="shared" ref="AP56" si="102">AP5-AO5</f>
        <v>0</v>
      </c>
      <c r="AQ56">
        <f t="shared" ref="AQ56" si="103">AQ5-AP5</f>
        <v>0</v>
      </c>
      <c r="AR56">
        <f t="shared" ref="AR56" si="104">AR5-AQ5</f>
        <v>1</v>
      </c>
      <c r="AS56">
        <f t="shared" ref="AS56" si="105">AS5-AR5</f>
        <v>0</v>
      </c>
      <c r="AT56">
        <f t="shared" ref="AT56" si="106">AT5-AS5</f>
        <v>0</v>
      </c>
      <c r="AU56">
        <f t="shared" ref="AU56" si="107">AU5-AT5</f>
        <v>0</v>
      </c>
      <c r="AV56">
        <f t="shared" ref="AV56" si="108">AV5-AU5</f>
        <v>0</v>
      </c>
      <c r="AW56">
        <f t="shared" ref="AW56" si="109">AW5-AV5</f>
        <v>0</v>
      </c>
      <c r="AX56">
        <f t="shared" ref="AX56" si="110">AX5-AW5</f>
        <v>0</v>
      </c>
      <c r="AY56">
        <f t="shared" ref="AY56" si="111">AY5-AX5</f>
        <v>3</v>
      </c>
      <c r="AZ56">
        <f t="shared" ref="AZ56" si="112">AZ5-AY5</f>
        <v>0</v>
      </c>
      <c r="BA56">
        <f t="shared" ref="BA56" si="113">BA5-AZ5</f>
        <v>0</v>
      </c>
      <c r="BB56">
        <f t="shared" ref="BB56" si="114">BB5-BA5</f>
        <v>0</v>
      </c>
      <c r="BC56">
        <f t="shared" ref="BC56" si="115">BC5-BB5</f>
        <v>1</v>
      </c>
      <c r="BD56">
        <f t="shared" ref="BD56" si="116">BD5-BC5</f>
        <v>0</v>
      </c>
      <c r="BE56">
        <f t="shared" ref="BE56" si="117">BE5-BD5</f>
        <v>1</v>
      </c>
      <c r="BF56">
        <f t="shared" ref="BF56" si="118">BF5-BE5</f>
        <v>5</v>
      </c>
      <c r="BG56">
        <f t="shared" ref="BG56" si="119">BG5-BF5</f>
        <v>0</v>
      </c>
      <c r="BH56">
        <f t="shared" ref="BH56" si="120">BH5-BG5</f>
        <v>0</v>
      </c>
      <c r="BI56">
        <f t="shared" ref="BI56" si="121">BI5-BH5</f>
        <v>6</v>
      </c>
      <c r="BJ56">
        <f t="shared" ref="BJ56" si="122">BJ5-BI5</f>
        <v>5</v>
      </c>
      <c r="BK56">
        <f t="shared" ref="BK56" si="123">BK5-BJ5</f>
        <v>19</v>
      </c>
      <c r="BL56">
        <f t="shared" ref="BL56" si="124">BL5-BK5</f>
        <v>0</v>
      </c>
      <c r="BM56">
        <f t="shared" ref="BM56" si="125">BM5-BL5</f>
        <v>62</v>
      </c>
      <c r="BN56">
        <f t="shared" ref="BN56" si="126">BN5-BM5</f>
        <v>11</v>
      </c>
      <c r="BO56">
        <f t="shared" ref="BO56" si="127">BO5-BN5</f>
        <v>29</v>
      </c>
      <c r="BP56">
        <f t="shared" ref="BP56" si="128">BP5-BO5</f>
        <v>52</v>
      </c>
      <c r="BQ56">
        <f t="shared" ref="BQ56" si="129">BQ5-BP5</f>
        <v>35</v>
      </c>
      <c r="BR56">
        <f t="shared" ref="BR56" si="130">BR5-BQ5</f>
        <v>16</v>
      </c>
      <c r="BS56">
        <f t="shared" ref="BS56" si="131">BS5-BR5</f>
        <v>425</v>
      </c>
      <c r="BT56">
        <f t="shared" ref="BT56" si="132">BT5-BS5</f>
        <v>475</v>
      </c>
      <c r="BU56">
        <f t="shared" ref="BU56" si="133">BU5-BT5</f>
        <v>122</v>
      </c>
      <c r="BV56">
        <f t="shared" ref="BV56" si="134">BV5-BU5</f>
        <v>286</v>
      </c>
      <c r="BW56">
        <f t="shared" ref="BW56" si="135">BW5-BV5</f>
        <v>737</v>
      </c>
      <c r="BX56">
        <f t="shared" ref="BX56" si="136">BX5-BW5</f>
        <v>579</v>
      </c>
      <c r="BY56">
        <f t="shared" ref="BY56" si="137">BY5-BX5</f>
        <v>187</v>
      </c>
      <c r="BZ56">
        <f t="shared" ref="BZ56" si="138">BZ5-BY5</f>
        <v>208</v>
      </c>
      <c r="CA56">
        <f t="shared" ref="CA56" si="139">CA5-BZ5</f>
        <v>538</v>
      </c>
      <c r="CB56">
        <f t="shared" ref="CB56" si="140">CB5-CA5</f>
        <v>388</v>
      </c>
      <c r="CC56">
        <f t="shared" ref="CC56" si="141">CC5-CB5</f>
        <v>610</v>
      </c>
      <c r="CD56">
        <f t="shared" ref="CD56" si="142">CD5-CC5</f>
        <v>512</v>
      </c>
      <c r="CE56">
        <f t="shared" ref="CE56" si="143">CE5-CD5</f>
        <v>621</v>
      </c>
      <c r="CF56">
        <f t="shared" ref="CF56" si="144">CF5-CE5</f>
        <v>1597</v>
      </c>
      <c r="CG56">
        <f t="shared" ref="CG56" si="145">CG5-CF5</f>
        <v>1464</v>
      </c>
      <c r="CH56">
        <f t="shared" ref="CH56" si="146">CH5-CG5</f>
        <v>3733</v>
      </c>
      <c r="CI56">
        <f t="shared" ref="CI56" si="147">CI5-CH5</f>
        <v>11924</v>
      </c>
      <c r="CJ56">
        <f t="shared" ref="CJ56" si="148">CJ5-CI5</f>
        <v>3606</v>
      </c>
      <c r="CK56">
        <f t="shared" ref="CK56" si="149">CK5-CJ5</f>
        <v>928</v>
      </c>
      <c r="CL56">
        <f t="shared" ref="CL56" si="150">CL5-CK5</f>
        <v>802</v>
      </c>
      <c r="CM56">
        <f t="shared" ref="CM56" si="151">CM5-CL5</f>
        <v>9239</v>
      </c>
      <c r="CN56">
        <f t="shared" ref="CN56" si="152">CN5-CM5</f>
        <v>774</v>
      </c>
      <c r="CO56">
        <f t="shared" ref="CO56" si="153">CO5-CN5</f>
        <v>1427</v>
      </c>
      <c r="CP56">
        <f t="shared" ref="CP56" si="154">CP5-CO5</f>
        <v>3049</v>
      </c>
      <c r="CQ56">
        <f t="shared" ref="CQ56" si="155">CQ5-CP5</f>
        <v>2331</v>
      </c>
      <c r="CR56">
        <f t="shared" ref="CR56" si="156">CR5-CQ5</f>
        <v>1999</v>
      </c>
      <c r="CS56">
        <f t="shared" ref="CS56" si="157">CS5-CR5</f>
        <v>6940</v>
      </c>
      <c r="CT56">
        <f t="shared" ref="CT56" si="158">CT5-CS5</f>
        <v>2979</v>
      </c>
      <c r="CU56">
        <f t="shared" ref="CU56" si="159">CU5-CT5</f>
        <v>2868</v>
      </c>
      <c r="CV56">
        <f t="shared" ref="CV56" si="160">CV5-CU5</f>
        <v>5012</v>
      </c>
      <c r="CW56">
        <f t="shared" ref="CW56" si="161">CW5-CV5</f>
        <v>3100</v>
      </c>
      <c r="CX56">
        <f t="shared" ref="CX56" si="162">CX5-CW5</f>
        <v>2909</v>
      </c>
      <c r="CY56">
        <f t="shared" ref="CY56" si="163">CY5-CX5</f>
        <v>4858</v>
      </c>
      <c r="CZ56">
        <f t="shared" ref="CZ56" si="164">CZ5-CY5</f>
        <v>5210</v>
      </c>
      <c r="DA56">
        <f t="shared" ref="DA56" si="165">DA5-CZ5</f>
        <v>6023</v>
      </c>
      <c r="DB56">
        <f t="shared" ref="DB56" si="166">DB5-DA5</f>
        <v>4453</v>
      </c>
      <c r="DC56">
        <f t="shared" ref="DC56" si="167">DC5-DB5</f>
        <v>7546</v>
      </c>
      <c r="DD56">
        <f t="shared" ref="DD56" si="168">DD5-DC5</f>
        <v>7036</v>
      </c>
      <c r="DE56">
        <f t="shared" ref="DE56" si="169">DE5-DD5</f>
        <v>5690</v>
      </c>
      <c r="DF56">
        <f t="shared" ref="DF56" si="170">DF5-DE5</f>
        <v>7901</v>
      </c>
      <c r="DG56">
        <f t="shared" ref="DG56" si="171">DG5-DF5</f>
        <v>9543</v>
      </c>
      <c r="DH56">
        <f t="shared" ref="DH56" si="172">DH5-DG5</f>
        <v>5255</v>
      </c>
      <c r="DI56">
        <f t="shared" ref="DI56" si="173">DI5-DH5</f>
        <v>5555</v>
      </c>
      <c r="DJ56">
        <f t="shared" ref="DJ56" si="174">DJ5-DI5</f>
        <v>11073</v>
      </c>
      <c r="DK56">
        <f t="shared" ref="DK56" si="175">DK5-DJ5</f>
        <v>9346</v>
      </c>
      <c r="DL56">
        <f t="shared" ref="DL56" si="176">DL5-DK5</f>
        <v>4599</v>
      </c>
      <c r="DM56">
        <f t="shared" ref="DM56" si="177">DM5-DL5</f>
        <v>10775</v>
      </c>
      <c r="DN56">
        <f t="shared" ref="DN56" si="178">DN5-DM5</f>
        <v>8899</v>
      </c>
      <c r="DO56">
        <f t="shared" ref="DO56" si="179">DO5-DN5</f>
        <v>7787</v>
      </c>
      <c r="DP56">
        <f t="shared" ref="DP56" si="180">DP5-DO5</f>
        <v>11327</v>
      </c>
      <c r="DQ56">
        <f t="shared" ref="DQ56" si="181">DQ5-DP5</f>
        <v>16664</v>
      </c>
      <c r="DR56">
        <f t="shared" ref="DR56" si="182">DR5-DQ5</f>
        <v>17886</v>
      </c>
      <c r="DS56">
        <f t="shared" ref="DS56" si="183">DS5-DR5</f>
        <v>14608</v>
      </c>
      <c r="DT56">
        <f t="shared" ref="DT56" si="184">DT5-DS5</f>
        <v>14431</v>
      </c>
      <c r="DU56">
        <f t="shared" ref="DU56" si="185">DU5-DT5</f>
        <v>14387</v>
      </c>
      <c r="DV56">
        <f t="shared" ref="DV56" si="186">DV5-DU5</f>
        <v>14018</v>
      </c>
      <c r="DW56">
        <f t="shared" ref="DW56" si="187">DW5-DV5</f>
        <v>23936</v>
      </c>
      <c r="DX56">
        <f t="shared" ref="DX56" si="188">DX5-DW5</f>
        <v>11404</v>
      </c>
      <c r="DY56">
        <f t="shared" ref="DY56" si="189">DY5-DX5</f>
        <v>18637</v>
      </c>
      <c r="DZ56">
        <f t="shared" ref="DZ56" si="190">DZ5-DY5</f>
        <v>19567</v>
      </c>
      <c r="EA56">
        <f t="shared" ref="EA56" si="191">EA5-DZ5</f>
        <v>22469</v>
      </c>
      <c r="EB56">
        <f t="shared" ref="EB56" si="192">EB5-EA5</f>
        <v>21562</v>
      </c>
      <c r="EC56">
        <f t="shared" ref="EC56" si="193">EC5-EB5</f>
        <v>12538</v>
      </c>
      <c r="ED56">
        <f t="shared" ref="ED56" si="194">ED5-EC5</f>
        <v>13059</v>
      </c>
      <c r="EE56">
        <f t="shared" ref="EE56" si="195">EE5-ED5</f>
        <v>59590</v>
      </c>
      <c r="EF56">
        <f t="shared" ref="EF56" si="196">EF5-EE5</f>
        <v>27638</v>
      </c>
      <c r="EG56">
        <f t="shared" ref="EG56" si="197">EG5-EF5</f>
        <v>28841</v>
      </c>
      <c r="EH56">
        <f t="shared" ref="EH56" si="198">EH5-EG5</f>
        <v>24112</v>
      </c>
      <c r="EI56">
        <f t="shared" ref="EI56" si="199">EI5-EH5</f>
        <v>22493</v>
      </c>
      <c r="EJ56">
        <f t="shared" ref="EJ56" si="200">EJ5-EI5</f>
        <v>19645</v>
      </c>
      <c r="EK56">
        <f t="shared" ref="EK56" si="201">EK5-EJ5</f>
        <v>108507</v>
      </c>
      <c r="EL56">
        <f t="shared" ref="EL56" si="202">EL5-EK5</f>
        <v>31319</v>
      </c>
      <c r="EM56">
        <f t="shared" ref="EM56" si="203">EM5-EL5</f>
        <v>31903</v>
      </c>
      <c r="EN56">
        <f t="shared" ref="EN56" si="204">EN5-EM5</f>
        <v>29807</v>
      </c>
      <c r="EO56">
        <f t="shared" ref="EO56" si="205">EO5-EN5</f>
        <v>33234</v>
      </c>
      <c r="EP56">
        <f t="shared" ref="EP56" si="206">EP5-EO5</f>
        <v>30166</v>
      </c>
      <c r="EQ56">
        <f t="shared" ref="EQ56" si="207">EQ5-EP5</f>
        <v>25562</v>
      </c>
      <c r="ER56">
        <f t="shared" ref="ER56" si="208">ER5-EQ5</f>
        <v>24237</v>
      </c>
      <c r="ES56">
        <f t="shared" ref="ES56" si="209">ES5-ER5</f>
        <v>30221</v>
      </c>
      <c r="ET56">
        <f t="shared" ref="ET56" si="210">ET5-ES5</f>
        <v>64836</v>
      </c>
      <c r="EU56">
        <f t="shared" ref="EU56" si="211">EU5-ET5</f>
        <v>26033</v>
      </c>
      <c r="EV56">
        <f t="shared" ref="EV56" si="212">EV5-EU5</f>
        <v>35060</v>
      </c>
      <c r="EW56">
        <f t="shared" ref="EW56" si="213">EW5-EV5</f>
        <v>44681</v>
      </c>
      <c r="EX56">
        <f t="shared" ref="EX56" si="214">EX5-EW5</f>
        <v>23089</v>
      </c>
      <c r="EY56">
        <f t="shared" ref="EY56" si="215">EY5-EX5</f>
        <v>30290</v>
      </c>
      <c r="EZ56">
        <f t="shared" ref="EZ56" si="216">EZ5-EY5</f>
        <v>41619</v>
      </c>
      <c r="FA56">
        <f t="shared" ref="FA56" si="217">FA5-EZ5</f>
        <v>46206</v>
      </c>
      <c r="FB56">
        <f t="shared" ref="FB56" si="218">FB5-FA5</f>
        <v>30979</v>
      </c>
      <c r="FC56">
        <f t="shared" ref="FC56" si="219">FC5-FB5</f>
        <v>47025</v>
      </c>
      <c r="FD56">
        <f t="shared" ref="FD56:GF56" si="220">FD5-FC5</f>
        <v>41745</v>
      </c>
      <c r="FE56">
        <f t="shared" si="220"/>
        <v>35929</v>
      </c>
      <c r="FF56">
        <f t="shared" si="220"/>
        <v>26576</v>
      </c>
      <c r="FG56">
        <f t="shared" si="220"/>
        <v>46949</v>
      </c>
      <c r="FH56">
        <f t="shared" si="220"/>
        <v>45692</v>
      </c>
      <c r="FI56">
        <f t="shared" si="220"/>
        <v>157470</v>
      </c>
      <c r="FJ56">
        <f t="shared" si="220"/>
        <v>44138</v>
      </c>
      <c r="FK56">
        <f t="shared" si="220"/>
        <v>23737</v>
      </c>
      <c r="FL56">
        <f t="shared" si="220"/>
        <v>54539</v>
      </c>
      <c r="FM56">
        <f t="shared" si="220"/>
        <v>48500</v>
      </c>
      <c r="FN56">
        <f t="shared" si="220"/>
        <v>62905</v>
      </c>
      <c r="FO56">
        <f t="shared" si="220"/>
        <v>54741</v>
      </c>
      <c r="FP56">
        <f t="shared" si="220"/>
        <v>49163</v>
      </c>
      <c r="FQ56">
        <f t="shared" si="220"/>
        <v>63584</v>
      </c>
      <c r="FR56">
        <f t="shared" si="220"/>
        <v>44784</v>
      </c>
      <c r="FS56">
        <f t="shared" si="220"/>
        <v>37132</v>
      </c>
      <c r="FT56">
        <f t="shared" si="220"/>
        <v>43809</v>
      </c>
      <c r="FU56">
        <f t="shared" si="220"/>
        <v>48804</v>
      </c>
      <c r="FV56">
        <f t="shared" si="220"/>
        <v>46505</v>
      </c>
      <c r="FW56">
        <f t="shared" si="220"/>
        <v>67718</v>
      </c>
      <c r="FX56">
        <f t="shared" si="220"/>
        <v>54653</v>
      </c>
      <c r="FY56">
        <f t="shared" si="220"/>
        <v>61332</v>
      </c>
      <c r="FZ56">
        <f t="shared" si="220"/>
        <v>11162</v>
      </c>
      <c r="GA56">
        <f t="shared" si="220"/>
        <v>81195</v>
      </c>
      <c r="GB56">
        <f t="shared" si="220"/>
        <v>61891</v>
      </c>
      <c r="GC56">
        <f t="shared" si="220"/>
        <v>54022</v>
      </c>
      <c r="GD56">
        <f t="shared" si="220"/>
        <v>51446</v>
      </c>
      <c r="GE56">
        <f t="shared" si="220"/>
        <v>99837</v>
      </c>
      <c r="GF56">
        <f t="shared" si="220"/>
        <v>111567</v>
      </c>
    </row>
    <row r="57" spans="1:188" x14ac:dyDescent="0.35">
      <c r="A57" t="s">
        <v>381</v>
      </c>
      <c r="B57" t="s">
        <v>384</v>
      </c>
      <c r="D57">
        <f t="shared" ref="D57" si="221">D6-C6</f>
        <v>0</v>
      </c>
      <c r="E57">
        <f t="shared" ref="E57" si="222">E6-D6</f>
        <v>0</v>
      </c>
      <c r="F57">
        <f t="shared" ref="F57" si="223">F6-E6</f>
        <v>0</v>
      </c>
      <c r="G57">
        <f t="shared" ref="G57" si="224">G6-F6</f>
        <v>0</v>
      </c>
      <c r="H57">
        <f t="shared" ref="H57" si="225">H6-G6</f>
        <v>0</v>
      </c>
      <c r="I57">
        <f t="shared" ref="I57" si="226">I6-H6</f>
        <v>0</v>
      </c>
      <c r="J57">
        <f t="shared" ref="J57" si="227">J6-I6</f>
        <v>0</v>
      </c>
      <c r="K57">
        <f t="shared" ref="K57" si="228">K6-J6</f>
        <v>0</v>
      </c>
      <c r="L57">
        <f t="shared" ref="L57" si="229">L6-K6</f>
        <v>0</v>
      </c>
      <c r="M57">
        <f t="shared" ref="M57" si="230">M6-L6</f>
        <v>0</v>
      </c>
      <c r="N57">
        <f t="shared" ref="N57" si="231">N6-M6</f>
        <v>0</v>
      </c>
      <c r="O57">
        <f t="shared" ref="O57" si="232">O6-N6</f>
        <v>0</v>
      </c>
      <c r="P57">
        <f t="shared" ref="P57" si="233">P6-O6</f>
        <v>0</v>
      </c>
      <c r="Q57">
        <f t="shared" ref="Q57" si="234">Q6-P6</f>
        <v>0</v>
      </c>
      <c r="R57">
        <f t="shared" ref="R57" si="235">R6-Q6</f>
        <v>0</v>
      </c>
      <c r="S57">
        <f t="shared" ref="S57" si="236">S6-R6</f>
        <v>0</v>
      </c>
      <c r="T57">
        <f t="shared" ref="T57" si="237">T6-S6</f>
        <v>0</v>
      </c>
      <c r="U57">
        <f t="shared" ref="U57" si="238">U6-T6</f>
        <v>0</v>
      </c>
      <c r="V57">
        <f t="shared" ref="V57" si="239">V6-U6</f>
        <v>0</v>
      </c>
      <c r="W57">
        <f t="shared" ref="W57" si="240">W6-V6</f>
        <v>0</v>
      </c>
      <c r="X57">
        <f t="shared" ref="X57" si="241">X6-W6</f>
        <v>4</v>
      </c>
      <c r="Y57">
        <f t="shared" ref="Y57" si="242">Y6-X6</f>
        <v>1</v>
      </c>
      <c r="Z57">
        <f t="shared" ref="Z57" si="243">Z6-Y6</f>
        <v>0</v>
      </c>
      <c r="AA57">
        <f t="shared" ref="AA57" si="244">AA6-Z6</f>
        <v>4</v>
      </c>
      <c r="AB57">
        <f t="shared" ref="AB57" si="245">AB6-AA6</f>
        <v>7</v>
      </c>
      <c r="AC57">
        <f t="shared" ref="AC57" si="246">AC6-AB6</f>
        <v>1</v>
      </c>
      <c r="AD57">
        <f t="shared" ref="AD57" si="247">AD6-AC6</f>
        <v>11</v>
      </c>
      <c r="AE57">
        <f t="shared" ref="AE57" si="248">AE6-AD6</f>
        <v>0</v>
      </c>
      <c r="AF57">
        <f t="shared" ref="AF57" si="249">AF6-AE6</f>
        <v>0</v>
      </c>
      <c r="AG57">
        <f t="shared" ref="AG57" si="250">AG6-AF6</f>
        <v>2</v>
      </c>
      <c r="AH57">
        <f t="shared" ref="AH57" si="251">AH6-AG6</f>
        <v>1</v>
      </c>
      <c r="AI57">
        <f t="shared" ref="AI57" si="252">AI6-AH6</f>
        <v>1</v>
      </c>
      <c r="AJ57">
        <f t="shared" ref="AJ57" si="253">AJ6-AI6</f>
        <v>-1</v>
      </c>
      <c r="AK57">
        <f t="shared" ref="AK57" si="254">AK6-AJ6</f>
        <v>7</v>
      </c>
      <c r="AL57">
        <f t="shared" ref="AL57" si="255">AL6-AK6</f>
        <v>3</v>
      </c>
      <c r="AM57">
        <f t="shared" ref="AM57" si="256">AM6-AL6</f>
        <v>43</v>
      </c>
      <c r="AN57">
        <f t="shared" ref="AN57" si="257">AN6-AM6</f>
        <v>1</v>
      </c>
      <c r="AO57">
        <f t="shared" ref="AO57" si="258">AO6-AN6</f>
        <v>1</v>
      </c>
      <c r="AP57">
        <f t="shared" ref="AP57" si="259">AP6-AO6</f>
        <v>37</v>
      </c>
      <c r="AQ57">
        <f t="shared" ref="AQ57" si="260">AQ6-AP6</f>
        <v>66</v>
      </c>
      <c r="AR57">
        <f t="shared" ref="AR57" si="261">AR6-AQ6</f>
        <v>13</v>
      </c>
      <c r="AS57">
        <f t="shared" ref="AS57" si="262">AS6-AR6</f>
        <v>118</v>
      </c>
      <c r="AT57">
        <f t="shared" ref="AT57" si="263">AT6-AS6</f>
        <v>138</v>
      </c>
      <c r="AU57">
        <f t="shared" ref="AU57" si="264">AU6-AT6</f>
        <v>111</v>
      </c>
      <c r="AV57">
        <f t="shared" ref="AV57" si="265">AV6-AU6</f>
        <v>107</v>
      </c>
      <c r="AW57">
        <f t="shared" ref="AW57" si="266">AW6-AV6</f>
        <v>33</v>
      </c>
      <c r="AX57">
        <f t="shared" ref="AX57" si="267">AX6-AW6</f>
        <v>108</v>
      </c>
      <c r="AY57">
        <f t="shared" ref="AY57" si="268">AY6-AX6</f>
        <v>5</v>
      </c>
      <c r="AZ57">
        <f t="shared" ref="AZ57" si="269">AZ6-AY6</f>
        <v>483</v>
      </c>
      <c r="BA57">
        <f t="shared" ref="BA57" si="270">BA6-AZ6</f>
        <v>0</v>
      </c>
      <c r="BB57">
        <f t="shared" ref="BB57" si="271">BB6-BA6</f>
        <v>431</v>
      </c>
      <c r="BC57">
        <f t="shared" ref="BC57" si="272">BC6-BB6</f>
        <v>867</v>
      </c>
      <c r="BD57">
        <f t="shared" ref="BD57" si="273">BD6-BC6</f>
        <v>380</v>
      </c>
      <c r="BE57">
        <f t="shared" ref="BE57" si="274">BE6-BD6</f>
        <v>469</v>
      </c>
      <c r="BF57">
        <f t="shared" ref="BF57" si="275">BF6-BE6</f>
        <v>733</v>
      </c>
      <c r="BG57">
        <f t="shared" ref="BG57" si="276">BG6-BF6</f>
        <v>1242</v>
      </c>
      <c r="BH57">
        <f t="shared" ref="BH57" si="277">BH6-BG6</f>
        <v>444</v>
      </c>
      <c r="BI57">
        <f t="shared" ref="BI57" si="278">BI6-BH6</f>
        <v>532</v>
      </c>
      <c r="BJ57">
        <f t="shared" ref="BJ57" si="279">BJ6-BI6</f>
        <v>2533</v>
      </c>
      <c r="BK57">
        <f t="shared" ref="BK57" si="280">BK6-BJ6</f>
        <v>3778</v>
      </c>
      <c r="BL57">
        <f t="shared" ref="BL57" si="281">BL6-BK6</f>
        <v>0</v>
      </c>
      <c r="BM57">
        <f t="shared" ref="BM57" si="282">BM6-BL6</f>
        <v>6886</v>
      </c>
      <c r="BN57">
        <f t="shared" ref="BN57" si="283">BN6-BM6</f>
        <v>3745</v>
      </c>
      <c r="BO57">
        <f t="shared" ref="BO57" si="284">BO6-BN6</f>
        <v>6088</v>
      </c>
      <c r="BP57">
        <f t="shared" ref="BP57" si="285">BP6-BO6</f>
        <v>6504</v>
      </c>
      <c r="BQ57">
        <f t="shared" ref="BQ57" si="286">BQ6-BP6</f>
        <v>6464</v>
      </c>
      <c r="BR57">
        <f t="shared" ref="BR57" si="287">BR6-BQ6</f>
        <v>6031</v>
      </c>
      <c r="BS57">
        <f t="shared" ref="BS57" si="288">BS6-BR6</f>
        <v>9374</v>
      </c>
      <c r="BT57">
        <f t="shared" ref="BT57" si="289">BT6-BS6</f>
        <v>8519</v>
      </c>
      <c r="BU57">
        <f t="shared" ref="BU57" si="290">BU6-BT6</f>
        <v>11638</v>
      </c>
      <c r="BV57">
        <f t="shared" ref="BV57" si="291">BV6-BU6</f>
        <v>13276</v>
      </c>
      <c r="BW57">
        <f t="shared" ref="BW57" si="292">BW6-BV6</f>
        <v>11084</v>
      </c>
      <c r="BX57">
        <f t="shared" ref="BX57" si="293">BX6-BW6</f>
        <v>11249</v>
      </c>
      <c r="BY57">
        <f t="shared" ref="BY57" si="294">BY6-BX6</f>
        <v>9141</v>
      </c>
      <c r="BZ57">
        <f t="shared" ref="BZ57" si="295">BZ6-BY6</f>
        <v>7537</v>
      </c>
      <c r="CA57">
        <f t="shared" ref="CA57" si="296">CA6-BZ6</f>
        <v>15825</v>
      </c>
      <c r="CB57">
        <f t="shared" ref="CB57" si="297">CB6-CA6</f>
        <v>21821</v>
      </c>
      <c r="CC57">
        <f t="shared" ref="CC57" si="298">CC6-CB6</f>
        <v>17030</v>
      </c>
      <c r="CD57">
        <f t="shared" ref="CD57" si="299">CD6-CC6</f>
        <v>11322</v>
      </c>
      <c r="CE57">
        <f t="shared" ref="CE57" si="300">CE6-CD6</f>
        <v>13489</v>
      </c>
      <c r="CF57">
        <f t="shared" ref="CF57" si="301">CF6-CE6</f>
        <v>11197</v>
      </c>
      <c r="CG57">
        <f t="shared" ref="CG57" si="302">CG6-CF6</f>
        <v>10290</v>
      </c>
      <c r="CH57">
        <f t="shared" ref="CH57" si="303">CH6-CG6</f>
        <v>11289</v>
      </c>
      <c r="CI57">
        <f t="shared" ref="CI57" si="304">CI6-CH6</f>
        <v>14974</v>
      </c>
      <c r="CJ57">
        <f t="shared" ref="CJ57" si="305">CJ6-CI6</f>
        <v>18057</v>
      </c>
      <c r="CK57">
        <f t="shared" ref="CK57" si="306">CK6-CJ6</f>
        <v>14623</v>
      </c>
      <c r="CL57">
        <f t="shared" ref="CL57" si="307">CL6-CK6</f>
        <v>10700</v>
      </c>
      <c r="CM57">
        <f t="shared" ref="CM57" si="308">CM6-CL6</f>
        <v>11819</v>
      </c>
      <c r="CN57">
        <f t="shared" ref="CN57" si="309">CN6-CM6</f>
        <v>12995</v>
      </c>
      <c r="CO57">
        <f t="shared" ref="CO57" si="310">CO6-CN6</f>
        <v>23875</v>
      </c>
      <c r="CP57">
        <f t="shared" ref="CP57" si="311">CP6-CO6</f>
        <v>16656</v>
      </c>
      <c r="CQ57">
        <f t="shared" ref="CQ57" si="312">CQ6-CP6</f>
        <v>16508</v>
      </c>
      <c r="CR57">
        <f t="shared" ref="CR57" si="313">CR6-CQ6</f>
        <v>22415</v>
      </c>
      <c r="CS57">
        <f t="shared" ref="CS57" si="314">CS6-CR6</f>
        <v>13109</v>
      </c>
      <c r="CT57">
        <f t="shared" ref="CT57" si="315">CT6-CS6</f>
        <v>12543</v>
      </c>
      <c r="CU57">
        <f t="shared" ref="CU57" si="316">CU6-CT6</f>
        <v>13485</v>
      </c>
      <c r="CV57">
        <f t="shared" ref="CV57" si="317">CV6-CU6</f>
        <v>15451</v>
      </c>
      <c r="CW57">
        <f t="shared" ref="CW57" si="318">CW6-CV6</f>
        <v>24566</v>
      </c>
      <c r="CX57">
        <f t="shared" ref="CX57" si="319">CX6-CW6</f>
        <v>21149</v>
      </c>
      <c r="CY57">
        <f t="shared" ref="CY57" si="320">CY6-CX6</f>
        <v>14147</v>
      </c>
      <c r="CZ57">
        <f t="shared" ref="CZ57" si="321">CZ6-CY6</f>
        <v>15882</v>
      </c>
      <c r="DA57">
        <f t="shared" ref="DA57" si="322">DA6-CZ6</f>
        <v>11587</v>
      </c>
      <c r="DB57">
        <f t="shared" ref="DB57" si="323">DB6-DA6</f>
        <v>13720</v>
      </c>
      <c r="DC57">
        <f t="shared" ref="DC57" si="324">DC6-DB6</f>
        <v>15557</v>
      </c>
      <c r="DD57">
        <f t="shared" ref="DD57" si="325">DD6-DC6</f>
        <v>28492</v>
      </c>
      <c r="DE57">
        <f t="shared" ref="DE57" si="326">DE6-DD6</f>
        <v>15944</v>
      </c>
      <c r="DF57">
        <f t="shared" ref="DF57" si="327">DF6-DE6</f>
        <v>12808</v>
      </c>
      <c r="DG57">
        <f t="shared" ref="DG57" si="328">DG6-DF6</f>
        <v>14170</v>
      </c>
      <c r="DH57">
        <f t="shared" ref="DH57" si="329">DH6-DG6</f>
        <v>10520</v>
      </c>
      <c r="DI57">
        <f t="shared" ref="DI57" si="330">DI6-DH6</f>
        <v>8433</v>
      </c>
      <c r="DJ57">
        <f t="shared" ref="DJ57" si="331">DJ6-DI6</f>
        <v>13072</v>
      </c>
      <c r="DK57">
        <f t="shared" ref="DK57" si="332">DK6-DJ6</f>
        <v>15561</v>
      </c>
      <c r="DL57">
        <f t="shared" ref="DL57" si="333">DL6-DK6</f>
        <v>13083</v>
      </c>
      <c r="DM57">
        <f t="shared" ref="DM57" si="334">DM6-DL6</f>
        <v>13440</v>
      </c>
      <c r="DN57">
        <f t="shared" ref="DN57" si="335">DN6-DM6</f>
        <v>10010</v>
      </c>
      <c r="DO57">
        <f t="shared" ref="DO57" si="336">DO6-DN6</f>
        <v>8786</v>
      </c>
      <c r="DP57">
        <f t="shared" ref="DP57" si="337">DP6-DO6</f>
        <v>13096</v>
      </c>
      <c r="DQ57">
        <f t="shared" ref="DQ57" si="338">DQ6-DP6</f>
        <v>6509</v>
      </c>
      <c r="DR57">
        <f t="shared" ref="DR57" si="339">DR6-DQ6</f>
        <v>9752</v>
      </c>
      <c r="DS57">
        <f t="shared" ref="DS57" si="340">DS6-DR6</f>
        <v>7287</v>
      </c>
      <c r="DT57">
        <f t="shared" ref="DT57" si="341">DT6-DS6</f>
        <v>15805</v>
      </c>
      <c r="DU57">
        <f t="shared" ref="DU57" si="342">DU6-DT6</f>
        <v>6653</v>
      </c>
      <c r="DV57">
        <f t="shared" ref="DV57" si="343">DV6-DU6</f>
        <v>14985</v>
      </c>
      <c r="DW57">
        <f t="shared" ref="DW57" si="344">DW6-DV6</f>
        <v>6061</v>
      </c>
      <c r="DX57">
        <f t="shared" ref="DX57" si="345">DX6-DW6</f>
        <v>8087</v>
      </c>
      <c r="DY57">
        <f t="shared" ref="DY57" si="346">DY6-DX6</f>
        <v>8169</v>
      </c>
      <c r="DZ57">
        <f t="shared" ref="DZ57" si="347">DZ6-DY6</f>
        <v>9381</v>
      </c>
      <c r="EA57">
        <f t="shared" ref="EA57" si="348">EA6-DZ6</f>
        <v>7214</v>
      </c>
      <c r="EB57">
        <f t="shared" ref="EB57" si="349">EB6-EA6</f>
        <v>7234</v>
      </c>
      <c r="EC57">
        <f t="shared" ref="EC57" si="350">EC6-EB6</f>
        <v>5167</v>
      </c>
      <c r="ED57">
        <f t="shared" ref="ED57" si="351">ED6-EC6</f>
        <v>3117</v>
      </c>
      <c r="EE57">
        <f t="shared" ref="EE57" si="352">EE6-ED6</f>
        <v>5597</v>
      </c>
      <c r="EF57">
        <f t="shared" ref="EF57" si="353">EF6-EE6</f>
        <v>6130</v>
      </c>
      <c r="EG57">
        <f t="shared" ref="EG57" si="354">EG6-EF6</f>
        <v>5719</v>
      </c>
      <c r="EH57">
        <f t="shared" ref="EH57" si="355">EH6-EG6</f>
        <v>6758</v>
      </c>
      <c r="EI57">
        <f t="shared" ref="EI57" si="356">EI6-EH6</f>
        <v>6469</v>
      </c>
      <c r="EJ57">
        <f t="shared" ref="EJ57" si="357">EJ6-EI6</f>
        <v>5314</v>
      </c>
      <c r="EK57">
        <f t="shared" ref="EK57" si="358">EK6-EJ6</f>
        <v>5678</v>
      </c>
      <c r="EL57">
        <f t="shared" ref="EL57" si="359">EL6-EK6</f>
        <v>7708</v>
      </c>
      <c r="EM57">
        <f t="shared" ref="EM57" si="360">EM6-EL6</f>
        <v>6798</v>
      </c>
      <c r="EN57">
        <f t="shared" ref="EN57" si="361">EN6-EM6</f>
        <v>5743</v>
      </c>
      <c r="EO57">
        <f t="shared" ref="EO57" si="362">EO6-EN6</f>
        <v>5892</v>
      </c>
      <c r="EP57">
        <f t="shared" ref="EP57" si="363">EP6-EO6</f>
        <v>5890</v>
      </c>
      <c r="EQ57">
        <f t="shared" ref="EQ57" si="364">EQ6-EP6</f>
        <v>4789</v>
      </c>
      <c r="ER57">
        <f t="shared" ref="ER57" si="365">ER6-EQ6</f>
        <v>3380</v>
      </c>
      <c r="ES57">
        <f t="shared" ref="ES57" si="366">ES6-ER6</f>
        <v>5059</v>
      </c>
      <c r="ET57">
        <f t="shared" ref="ET57" si="367">ET6-ES6</f>
        <v>5861</v>
      </c>
      <c r="EU57">
        <f t="shared" ref="EU57" si="368">EU6-ET6</f>
        <v>5592</v>
      </c>
      <c r="EV57">
        <f t="shared" ref="EV57" si="369">EV6-EU6</f>
        <v>6060</v>
      </c>
      <c r="EW57">
        <f t="shared" ref="EW57" si="370">EW6-EV6</f>
        <v>5546</v>
      </c>
      <c r="EX57">
        <f t="shared" ref="EX57" si="371">EX6-EW6</f>
        <v>4455</v>
      </c>
      <c r="EY57">
        <f t="shared" ref="EY57" si="372">EY6-EX6</f>
        <v>3863</v>
      </c>
      <c r="EZ57">
        <f t="shared" ref="EZ57" si="373">EZ6-EY6</f>
        <v>5460</v>
      </c>
      <c r="FA57">
        <f t="shared" ref="FA57" si="374">FA6-EZ6</f>
        <v>7428</v>
      </c>
      <c r="FB57">
        <f t="shared" ref="FB57" si="375">FB6-FA6</f>
        <v>5912</v>
      </c>
      <c r="FC57">
        <f t="shared" ref="FC57" si="376">FC6-FB6</f>
        <v>5828</v>
      </c>
      <c r="FD57">
        <f t="shared" ref="FD57" si="377">FD6-FC6</f>
        <v>6472</v>
      </c>
      <c r="FE57">
        <f t="shared" ref="FE57" si="378">FE6-FD6</f>
        <v>4098</v>
      </c>
      <c r="FF57">
        <f t="shared" ref="FF57:GF57" si="379">FF6-FE6</f>
        <v>3021</v>
      </c>
      <c r="FG57">
        <f t="shared" si="379"/>
        <v>5062</v>
      </c>
      <c r="FH57">
        <f t="shared" si="379"/>
        <v>7098</v>
      </c>
      <c r="FI57">
        <f t="shared" si="379"/>
        <v>5307</v>
      </c>
      <c r="FJ57">
        <f t="shared" si="379"/>
        <v>5047</v>
      </c>
      <c r="FK57">
        <f t="shared" si="379"/>
        <v>4688</v>
      </c>
      <c r="FL57">
        <f t="shared" si="379"/>
        <v>3833</v>
      </c>
      <c r="FM57">
        <f t="shared" si="379"/>
        <v>4519</v>
      </c>
      <c r="FN57">
        <f t="shared" si="379"/>
        <v>5717</v>
      </c>
      <c r="FO57">
        <f t="shared" si="379"/>
        <v>6358</v>
      </c>
      <c r="FP57">
        <f t="shared" si="379"/>
        <v>6722</v>
      </c>
      <c r="FQ57">
        <f t="shared" si="379"/>
        <v>4463</v>
      </c>
      <c r="FR57">
        <f t="shared" si="379"/>
        <v>4138</v>
      </c>
      <c r="FS57">
        <f t="shared" si="379"/>
        <v>3761</v>
      </c>
      <c r="FT57">
        <f t="shared" si="379"/>
        <v>3569</v>
      </c>
      <c r="FU57">
        <f t="shared" si="379"/>
        <v>3207</v>
      </c>
      <c r="FV57">
        <f t="shared" si="379"/>
        <v>5413</v>
      </c>
      <c r="FW57">
        <f t="shared" si="379"/>
        <v>4338</v>
      </c>
      <c r="FX57">
        <f t="shared" si="379"/>
        <v>4207</v>
      </c>
      <c r="FY57">
        <f t="shared" si="379"/>
        <v>3607</v>
      </c>
      <c r="FZ57">
        <f t="shared" si="379"/>
        <v>3289</v>
      </c>
      <c r="GA57">
        <f t="shared" si="379"/>
        <v>3084</v>
      </c>
      <c r="GB57">
        <f t="shared" si="379"/>
        <v>4598</v>
      </c>
      <c r="GC57">
        <f t="shared" si="379"/>
        <v>4233</v>
      </c>
      <c r="GD57">
        <f t="shared" si="379"/>
        <v>5444</v>
      </c>
      <c r="GE57">
        <f t="shared" si="379"/>
        <v>4759</v>
      </c>
      <c r="GF57">
        <f t="shared" si="379"/>
        <v>3124</v>
      </c>
    </row>
    <row r="58" spans="1:188" x14ac:dyDescent="0.35">
      <c r="A58" t="s">
        <v>273</v>
      </c>
      <c r="B58" t="str">
        <f>"(220-226; 238-240;247)"</f>
        <v>(220-226; 238-240;247)</v>
      </c>
      <c r="D58">
        <f t="shared" ref="D58:D62" si="380">D7-C7</f>
        <v>0</v>
      </c>
      <c r="E58">
        <f t="shared" ref="E58:AJ58" si="381">E7-D7</f>
        <v>0</v>
      </c>
      <c r="F58">
        <f t="shared" si="381"/>
        <v>0</v>
      </c>
      <c r="G58">
        <f t="shared" si="381"/>
        <v>0</v>
      </c>
      <c r="H58">
        <f t="shared" si="381"/>
        <v>0</v>
      </c>
      <c r="I58">
        <f t="shared" si="381"/>
        <v>0</v>
      </c>
      <c r="J58">
        <f t="shared" si="381"/>
        <v>0</v>
      </c>
      <c r="K58">
        <f t="shared" si="381"/>
        <v>0</v>
      </c>
      <c r="L58">
        <f t="shared" si="381"/>
        <v>0</v>
      </c>
      <c r="M58">
        <f t="shared" si="381"/>
        <v>0</v>
      </c>
      <c r="N58">
        <f t="shared" si="381"/>
        <v>0</v>
      </c>
      <c r="O58">
        <f t="shared" si="381"/>
        <v>0</v>
      </c>
      <c r="P58">
        <f t="shared" si="381"/>
        <v>0</v>
      </c>
      <c r="Q58">
        <f t="shared" si="381"/>
        <v>0</v>
      </c>
      <c r="R58">
        <f t="shared" si="381"/>
        <v>0</v>
      </c>
      <c r="S58">
        <f t="shared" si="381"/>
        <v>0</v>
      </c>
      <c r="T58">
        <f t="shared" si="381"/>
        <v>0</v>
      </c>
      <c r="U58">
        <f t="shared" si="381"/>
        <v>0</v>
      </c>
      <c r="V58">
        <f t="shared" si="381"/>
        <v>0</v>
      </c>
      <c r="W58">
        <f t="shared" si="381"/>
        <v>0</v>
      </c>
      <c r="X58">
        <f t="shared" si="381"/>
        <v>1</v>
      </c>
      <c r="Y58">
        <f t="shared" si="381"/>
        <v>0</v>
      </c>
      <c r="Z58">
        <f t="shared" si="381"/>
        <v>0</v>
      </c>
      <c r="AA58">
        <f t="shared" si="381"/>
        <v>0</v>
      </c>
      <c r="AB58">
        <f t="shared" si="381"/>
        <v>7</v>
      </c>
      <c r="AC58">
        <f t="shared" si="381"/>
        <v>0</v>
      </c>
      <c r="AD58">
        <f t="shared" si="381"/>
        <v>0</v>
      </c>
      <c r="AE58">
        <f t="shared" si="381"/>
        <v>0</v>
      </c>
      <c r="AF58">
        <f t="shared" si="381"/>
        <v>0</v>
      </c>
      <c r="AG58">
        <f t="shared" si="381"/>
        <v>0</v>
      </c>
      <c r="AH58">
        <f t="shared" si="381"/>
        <v>0</v>
      </c>
      <c r="AI58">
        <f t="shared" si="381"/>
        <v>0</v>
      </c>
      <c r="AJ58">
        <f t="shared" si="381"/>
        <v>0</v>
      </c>
      <c r="AK58">
        <f t="shared" ref="AK58:BO58" si="382">AK7-AJ7</f>
        <v>0</v>
      </c>
      <c r="AL58">
        <f t="shared" si="382"/>
        <v>0</v>
      </c>
      <c r="AM58">
        <f t="shared" si="382"/>
        <v>0</v>
      </c>
      <c r="AN58">
        <f t="shared" si="382"/>
        <v>0</v>
      </c>
      <c r="AO58">
        <f t="shared" si="382"/>
        <v>0</v>
      </c>
      <c r="AP58">
        <f t="shared" si="382"/>
        <v>0</v>
      </c>
      <c r="AQ58">
        <f t="shared" si="382"/>
        <v>0</v>
      </c>
      <c r="AR58">
        <f t="shared" si="382"/>
        <v>0</v>
      </c>
      <c r="AS58">
        <f t="shared" si="382"/>
        <v>0</v>
      </c>
      <c r="AT58">
        <f t="shared" si="382"/>
        <v>0</v>
      </c>
      <c r="AU58">
        <f t="shared" si="382"/>
        <v>0</v>
      </c>
      <c r="AV58">
        <f t="shared" si="382"/>
        <v>10</v>
      </c>
      <c r="AW58">
        <f t="shared" si="382"/>
        <v>0</v>
      </c>
      <c r="AX58">
        <f t="shared" si="382"/>
        <v>0</v>
      </c>
      <c r="AY58">
        <f t="shared" si="382"/>
        <v>1</v>
      </c>
      <c r="AZ58">
        <f t="shared" si="382"/>
        <v>0</v>
      </c>
      <c r="BA58">
        <f t="shared" si="382"/>
        <v>0</v>
      </c>
      <c r="BB58">
        <f t="shared" si="382"/>
        <v>0</v>
      </c>
      <c r="BC58">
        <f t="shared" si="382"/>
        <v>0</v>
      </c>
      <c r="BD58">
        <f t="shared" si="382"/>
        <v>0</v>
      </c>
      <c r="BE58">
        <f t="shared" si="382"/>
        <v>2</v>
      </c>
      <c r="BF58">
        <f t="shared" si="382"/>
        <v>32</v>
      </c>
      <c r="BG58">
        <f t="shared" si="382"/>
        <v>14</v>
      </c>
      <c r="BH58">
        <f t="shared" si="382"/>
        <v>0</v>
      </c>
      <c r="BI58">
        <f t="shared" si="382"/>
        <v>0</v>
      </c>
      <c r="BJ58">
        <f t="shared" si="382"/>
        <v>0</v>
      </c>
      <c r="BK58">
        <f t="shared" si="382"/>
        <v>0</v>
      </c>
      <c r="BL58">
        <f t="shared" si="382"/>
        <v>0</v>
      </c>
      <c r="BM58">
        <f t="shared" si="382"/>
        <v>73</v>
      </c>
      <c r="BN58">
        <f t="shared" si="382"/>
        <v>0</v>
      </c>
      <c r="BO58">
        <f t="shared" si="382"/>
        <v>10</v>
      </c>
      <c r="BP58">
        <f t="shared" ref="BP58:DE58" si="383">BP7-BO7</f>
        <v>1</v>
      </c>
      <c r="BQ58">
        <f t="shared" si="383"/>
        <v>0</v>
      </c>
      <c r="BR58">
        <f t="shared" si="383"/>
        <v>0</v>
      </c>
      <c r="BS58">
        <f t="shared" si="383"/>
        <v>20</v>
      </c>
      <c r="BT58">
        <f t="shared" si="383"/>
        <v>8</v>
      </c>
      <c r="BU58">
        <f t="shared" si="383"/>
        <v>0</v>
      </c>
      <c r="BV58">
        <f t="shared" si="383"/>
        <v>13</v>
      </c>
      <c r="BW58">
        <f t="shared" si="383"/>
        <v>16</v>
      </c>
      <c r="BX58">
        <f t="shared" si="383"/>
        <v>7</v>
      </c>
      <c r="BY58">
        <f t="shared" si="383"/>
        <v>14</v>
      </c>
      <c r="BZ58">
        <f t="shared" si="383"/>
        <v>58</v>
      </c>
      <c r="CA58">
        <f t="shared" si="383"/>
        <v>38</v>
      </c>
      <c r="CB58">
        <f t="shared" si="383"/>
        <v>20</v>
      </c>
      <c r="CC58">
        <f t="shared" si="383"/>
        <v>14</v>
      </c>
      <c r="CD58">
        <f t="shared" si="383"/>
        <v>229</v>
      </c>
      <c r="CE58">
        <f t="shared" si="383"/>
        <v>34</v>
      </c>
      <c r="CF58">
        <f t="shared" si="383"/>
        <v>4</v>
      </c>
      <c r="CG58">
        <f t="shared" si="383"/>
        <v>-322</v>
      </c>
      <c r="CH58">
        <f t="shared" si="383"/>
        <v>19</v>
      </c>
      <c r="CI58">
        <f t="shared" si="383"/>
        <v>45</v>
      </c>
      <c r="CJ58">
        <f t="shared" si="383"/>
        <v>7</v>
      </c>
      <c r="CK58">
        <f t="shared" si="383"/>
        <v>19</v>
      </c>
      <c r="CL58">
        <f t="shared" si="383"/>
        <v>20</v>
      </c>
      <c r="CM58">
        <f t="shared" si="383"/>
        <v>22</v>
      </c>
      <c r="CN58">
        <f t="shared" si="383"/>
        <v>10</v>
      </c>
      <c r="CO58">
        <f t="shared" si="383"/>
        <v>192</v>
      </c>
      <c r="CP58">
        <f t="shared" si="383"/>
        <v>45</v>
      </c>
      <c r="CQ58">
        <f t="shared" si="383"/>
        <v>29</v>
      </c>
      <c r="CR58">
        <f t="shared" si="383"/>
        <v>12</v>
      </c>
      <c r="CS58">
        <f t="shared" si="383"/>
        <v>50</v>
      </c>
      <c r="CT58">
        <f t="shared" si="383"/>
        <v>4</v>
      </c>
      <c r="CU58">
        <f t="shared" si="383"/>
        <v>29</v>
      </c>
      <c r="CV58">
        <f t="shared" si="383"/>
        <v>6</v>
      </c>
      <c r="CW58">
        <f t="shared" si="383"/>
        <v>44</v>
      </c>
      <c r="CX58">
        <f t="shared" si="383"/>
        <v>2</v>
      </c>
      <c r="CY58">
        <f t="shared" si="383"/>
        <v>33</v>
      </c>
      <c r="CZ58">
        <f t="shared" si="383"/>
        <v>4</v>
      </c>
      <c r="DA58">
        <f t="shared" si="383"/>
        <v>5</v>
      </c>
      <c r="DB58">
        <f t="shared" si="383"/>
        <v>9</v>
      </c>
      <c r="DC58">
        <f t="shared" si="383"/>
        <v>16</v>
      </c>
      <c r="DD58">
        <f t="shared" si="383"/>
        <v>8</v>
      </c>
      <c r="DE58">
        <f t="shared" si="383"/>
        <v>36</v>
      </c>
      <c r="DF58">
        <f t="shared" ref="DF58:GF58" si="384">DF7-DE7</f>
        <v>27</v>
      </c>
      <c r="DG58">
        <f t="shared" si="384"/>
        <v>4</v>
      </c>
      <c r="DH58">
        <f t="shared" si="384"/>
        <v>1</v>
      </c>
      <c r="DI58">
        <f t="shared" si="384"/>
        <v>13</v>
      </c>
      <c r="DJ58">
        <f t="shared" si="384"/>
        <v>8</v>
      </c>
      <c r="DK58">
        <f t="shared" si="384"/>
        <v>9</v>
      </c>
      <c r="DL58">
        <f t="shared" si="384"/>
        <v>11</v>
      </c>
      <c r="DM58">
        <f t="shared" si="384"/>
        <v>4</v>
      </c>
      <c r="DN58">
        <f t="shared" si="384"/>
        <v>11</v>
      </c>
      <c r="DO58">
        <f t="shared" si="384"/>
        <v>0</v>
      </c>
      <c r="DP58">
        <f t="shared" si="384"/>
        <v>32</v>
      </c>
      <c r="DQ58">
        <f t="shared" si="384"/>
        <v>9</v>
      </c>
      <c r="DR58">
        <f t="shared" si="384"/>
        <v>17</v>
      </c>
      <c r="DS58">
        <f t="shared" si="384"/>
        <v>18</v>
      </c>
      <c r="DT58">
        <f t="shared" si="384"/>
        <v>8</v>
      </c>
      <c r="DU58">
        <f t="shared" si="384"/>
        <v>7</v>
      </c>
      <c r="DV58">
        <f t="shared" si="384"/>
        <v>2</v>
      </c>
      <c r="DW58">
        <f t="shared" si="384"/>
        <v>10</v>
      </c>
      <c r="DX58">
        <f t="shared" si="384"/>
        <v>0</v>
      </c>
      <c r="DY58">
        <f t="shared" si="384"/>
        <v>5</v>
      </c>
      <c r="DZ58">
        <f t="shared" si="384"/>
        <v>1</v>
      </c>
      <c r="EA58">
        <f t="shared" si="384"/>
        <v>5</v>
      </c>
      <c r="EB58">
        <f t="shared" si="384"/>
        <v>15</v>
      </c>
      <c r="EC58">
        <f t="shared" si="384"/>
        <v>3</v>
      </c>
      <c r="ED58">
        <f t="shared" si="384"/>
        <v>31</v>
      </c>
      <c r="EE58">
        <f t="shared" si="384"/>
        <v>3</v>
      </c>
      <c r="EF58">
        <f t="shared" si="384"/>
        <v>-12</v>
      </c>
      <c r="EG58">
        <f t="shared" si="384"/>
        <v>7</v>
      </c>
      <c r="EH58">
        <f t="shared" si="384"/>
        <v>9</v>
      </c>
      <c r="EI58">
        <f t="shared" si="384"/>
        <v>2</v>
      </c>
      <c r="EJ58">
        <f t="shared" si="384"/>
        <v>9</v>
      </c>
      <c r="EK58">
        <f t="shared" si="384"/>
        <v>16</v>
      </c>
      <c r="EL58">
        <f t="shared" si="384"/>
        <v>2</v>
      </c>
      <c r="EM58">
        <f t="shared" si="384"/>
        <v>12</v>
      </c>
      <c r="EN58">
        <f t="shared" si="384"/>
        <v>9</v>
      </c>
      <c r="EO58">
        <f t="shared" si="384"/>
        <v>4</v>
      </c>
      <c r="EP58">
        <f t="shared" si="384"/>
        <v>1</v>
      </c>
      <c r="EQ58">
        <f t="shared" si="384"/>
        <v>0</v>
      </c>
      <c r="ER58">
        <f t="shared" si="384"/>
        <v>1</v>
      </c>
      <c r="ES58">
        <f t="shared" si="384"/>
        <v>9</v>
      </c>
      <c r="ET58">
        <f t="shared" si="384"/>
        <v>11</v>
      </c>
      <c r="EU58">
        <f t="shared" si="384"/>
        <v>9</v>
      </c>
      <c r="EV58">
        <f t="shared" si="384"/>
        <v>6</v>
      </c>
      <c r="EW58">
        <f t="shared" si="384"/>
        <v>0</v>
      </c>
      <c r="EX58">
        <f t="shared" si="384"/>
        <v>0</v>
      </c>
      <c r="EY58">
        <f t="shared" si="384"/>
        <v>3</v>
      </c>
      <c r="EZ58">
        <f t="shared" si="384"/>
        <v>8</v>
      </c>
      <c r="FA58">
        <f t="shared" si="384"/>
        <v>15</v>
      </c>
      <c r="FB58">
        <f t="shared" si="384"/>
        <v>16</v>
      </c>
      <c r="FC58">
        <f t="shared" si="384"/>
        <v>2</v>
      </c>
      <c r="FD58">
        <f t="shared" si="384"/>
        <v>1</v>
      </c>
      <c r="FE58">
        <f t="shared" si="384"/>
        <v>0</v>
      </c>
      <c r="FF58">
        <f t="shared" si="384"/>
        <v>4</v>
      </c>
      <c r="FG58">
        <f t="shared" si="384"/>
        <v>2</v>
      </c>
      <c r="FH58">
        <f t="shared" si="384"/>
        <v>2</v>
      </c>
      <c r="FI58">
        <f t="shared" si="384"/>
        <v>1</v>
      </c>
      <c r="FJ58">
        <f t="shared" si="384"/>
        <v>2</v>
      </c>
      <c r="FK58">
        <f t="shared" si="384"/>
        <v>0</v>
      </c>
      <c r="FL58">
        <f t="shared" si="384"/>
        <v>0</v>
      </c>
      <c r="FM58">
        <f t="shared" si="384"/>
        <v>0</v>
      </c>
      <c r="FN58">
        <f t="shared" si="384"/>
        <v>0</v>
      </c>
      <c r="FO58">
        <f t="shared" si="384"/>
        <v>3</v>
      </c>
      <c r="FP58">
        <f t="shared" si="384"/>
        <v>0</v>
      </c>
      <c r="FQ58">
        <f t="shared" si="384"/>
        <v>0</v>
      </c>
      <c r="FR58">
        <f t="shared" si="384"/>
        <v>0</v>
      </c>
      <c r="FS58">
        <f t="shared" si="384"/>
        <v>0</v>
      </c>
      <c r="FT58">
        <f t="shared" si="384"/>
        <v>6</v>
      </c>
      <c r="FU58">
        <f t="shared" si="384"/>
        <v>1</v>
      </c>
      <c r="FV58">
        <f t="shared" si="384"/>
        <v>1</v>
      </c>
      <c r="FW58">
        <f t="shared" si="384"/>
        <v>17</v>
      </c>
      <c r="FX58">
        <f t="shared" si="384"/>
        <v>0</v>
      </c>
      <c r="FY58">
        <f t="shared" si="384"/>
        <v>10</v>
      </c>
      <c r="FZ58">
        <f t="shared" si="384"/>
        <v>0</v>
      </c>
      <c r="GA58">
        <f t="shared" si="384"/>
        <v>0</v>
      </c>
      <c r="GB58">
        <f t="shared" si="384"/>
        <v>1</v>
      </c>
      <c r="GC58">
        <f t="shared" si="384"/>
        <v>2</v>
      </c>
      <c r="GD58">
        <f t="shared" si="384"/>
        <v>9</v>
      </c>
      <c r="GE58">
        <f t="shared" si="384"/>
        <v>0</v>
      </c>
      <c r="GF58">
        <f t="shared" si="384"/>
        <v>2</v>
      </c>
    </row>
    <row r="59" spans="1:188" x14ac:dyDescent="0.35">
      <c r="A59" t="s">
        <v>52</v>
      </c>
      <c r="B59" t="str">
        <f>"(134)"</f>
        <v>(134)</v>
      </c>
      <c r="D59">
        <f t="shared" si="380"/>
        <v>0</v>
      </c>
      <c r="E59">
        <f t="shared" ref="E59:AJ59" si="385">E8-D8</f>
        <v>0</v>
      </c>
      <c r="F59">
        <f t="shared" si="385"/>
        <v>0</v>
      </c>
      <c r="G59">
        <f t="shared" si="385"/>
        <v>0</v>
      </c>
      <c r="H59">
        <f t="shared" si="385"/>
        <v>0</v>
      </c>
      <c r="I59">
        <f t="shared" si="385"/>
        <v>0</v>
      </c>
      <c r="J59">
        <f t="shared" si="385"/>
        <v>0</v>
      </c>
      <c r="K59">
        <f t="shared" si="385"/>
        <v>0</v>
      </c>
      <c r="L59">
        <f t="shared" si="385"/>
        <v>0</v>
      </c>
      <c r="M59">
        <f t="shared" si="385"/>
        <v>0</v>
      </c>
      <c r="N59">
        <f t="shared" si="385"/>
        <v>0</v>
      </c>
      <c r="O59">
        <f t="shared" si="385"/>
        <v>0</v>
      </c>
      <c r="P59">
        <f t="shared" si="385"/>
        <v>0</v>
      </c>
      <c r="Q59">
        <f t="shared" si="385"/>
        <v>0</v>
      </c>
      <c r="R59">
        <f t="shared" si="385"/>
        <v>0</v>
      </c>
      <c r="S59">
        <f t="shared" si="385"/>
        <v>0</v>
      </c>
      <c r="T59">
        <f t="shared" si="385"/>
        <v>0</v>
      </c>
      <c r="U59">
        <f t="shared" si="385"/>
        <v>0</v>
      </c>
      <c r="V59">
        <f t="shared" si="385"/>
        <v>0</v>
      </c>
      <c r="W59">
        <f t="shared" si="385"/>
        <v>0</v>
      </c>
      <c r="X59">
        <f t="shared" si="385"/>
        <v>0</v>
      </c>
      <c r="Y59">
        <f t="shared" si="385"/>
        <v>0</v>
      </c>
      <c r="Z59">
        <f t="shared" si="385"/>
        <v>0</v>
      </c>
      <c r="AA59">
        <f t="shared" si="385"/>
        <v>0</v>
      </c>
      <c r="AB59">
        <f t="shared" si="385"/>
        <v>0</v>
      </c>
      <c r="AC59">
        <f t="shared" si="385"/>
        <v>0</v>
      </c>
      <c r="AD59">
        <f t="shared" si="385"/>
        <v>0</v>
      </c>
      <c r="AE59">
        <f t="shared" si="385"/>
        <v>0</v>
      </c>
      <c r="AF59">
        <f t="shared" si="385"/>
        <v>0</v>
      </c>
      <c r="AG59">
        <f t="shared" si="385"/>
        <v>0</v>
      </c>
      <c r="AH59">
        <f t="shared" si="385"/>
        <v>1</v>
      </c>
      <c r="AI59">
        <f t="shared" si="385"/>
        <v>1</v>
      </c>
      <c r="AJ59">
        <f t="shared" si="385"/>
        <v>-1</v>
      </c>
      <c r="AK59">
        <f t="shared" ref="AK59:BO59" si="386">AK8-AJ8</f>
        <v>0</v>
      </c>
      <c r="AL59">
        <f t="shared" si="386"/>
        <v>2</v>
      </c>
      <c r="AM59">
        <f t="shared" si="386"/>
        <v>42</v>
      </c>
      <c r="AN59">
        <f t="shared" si="386"/>
        <v>1</v>
      </c>
      <c r="AO59">
        <f t="shared" si="386"/>
        <v>0</v>
      </c>
      <c r="AP59">
        <f t="shared" si="386"/>
        <v>37</v>
      </c>
      <c r="AQ59">
        <f t="shared" si="386"/>
        <v>66</v>
      </c>
      <c r="AR59">
        <f t="shared" si="386"/>
        <v>11</v>
      </c>
      <c r="AS59">
        <f t="shared" si="386"/>
        <v>116</v>
      </c>
      <c r="AT59">
        <f t="shared" si="386"/>
        <v>138</v>
      </c>
      <c r="AU59">
        <f t="shared" si="386"/>
        <v>109</v>
      </c>
      <c r="AV59">
        <f t="shared" si="386"/>
        <v>66</v>
      </c>
      <c r="AW59">
        <f t="shared" si="386"/>
        <v>33</v>
      </c>
      <c r="AX59">
        <f t="shared" si="386"/>
        <v>102</v>
      </c>
      <c r="AY59">
        <f t="shared" si="386"/>
        <v>0</v>
      </c>
      <c r="AZ59">
        <f t="shared" si="386"/>
        <v>321</v>
      </c>
      <c r="BA59">
        <f t="shared" si="386"/>
        <v>0</v>
      </c>
      <c r="BB59">
        <f t="shared" si="386"/>
        <v>394</v>
      </c>
      <c r="BC59">
        <f t="shared" si="386"/>
        <v>527</v>
      </c>
      <c r="BD59">
        <f t="shared" si="386"/>
        <v>369</v>
      </c>
      <c r="BE59">
        <f t="shared" si="386"/>
        <v>414</v>
      </c>
      <c r="BF59">
        <f t="shared" si="386"/>
        <v>192</v>
      </c>
      <c r="BG59">
        <f t="shared" si="386"/>
        <v>1084</v>
      </c>
      <c r="BH59">
        <f t="shared" si="386"/>
        <v>415</v>
      </c>
      <c r="BI59">
        <f t="shared" si="386"/>
        <v>0</v>
      </c>
      <c r="BJ59">
        <f t="shared" si="386"/>
        <v>1632</v>
      </c>
      <c r="BK59">
        <f t="shared" si="386"/>
        <v>952</v>
      </c>
      <c r="BL59">
        <f t="shared" si="386"/>
        <v>0</v>
      </c>
      <c r="BM59">
        <f t="shared" si="386"/>
        <v>1302</v>
      </c>
      <c r="BN59">
        <f t="shared" si="386"/>
        <v>1036</v>
      </c>
      <c r="BO59">
        <f t="shared" si="386"/>
        <v>999</v>
      </c>
      <c r="BP59">
        <f t="shared" ref="BP59:DE59" si="387">BP8-BO8</f>
        <v>589</v>
      </c>
      <c r="BQ59">
        <f t="shared" si="387"/>
        <v>1434</v>
      </c>
      <c r="BR59">
        <f t="shared" si="387"/>
        <v>646</v>
      </c>
      <c r="BS59">
        <f t="shared" si="387"/>
        <v>1590</v>
      </c>
      <c r="BT59">
        <f t="shared" si="387"/>
        <v>1109</v>
      </c>
      <c r="BU59">
        <f t="shared" si="387"/>
        <v>1118</v>
      </c>
      <c r="BV59">
        <f t="shared" si="387"/>
        <v>1431</v>
      </c>
      <c r="BW59">
        <f t="shared" si="387"/>
        <v>1480</v>
      </c>
      <c r="BX59">
        <f t="shared" si="387"/>
        <v>1238</v>
      </c>
      <c r="BY59">
        <f t="shared" si="387"/>
        <v>819</v>
      </c>
      <c r="BZ59">
        <f t="shared" si="387"/>
        <v>1022</v>
      </c>
      <c r="CA59">
        <f t="shared" si="387"/>
        <v>1555</v>
      </c>
      <c r="CB59">
        <f t="shared" si="387"/>
        <v>2099</v>
      </c>
      <c r="CC59">
        <f t="shared" si="387"/>
        <v>1979</v>
      </c>
      <c r="CD59">
        <f t="shared" si="387"/>
        <v>1985</v>
      </c>
      <c r="CE59">
        <f t="shared" si="387"/>
        <v>2079</v>
      </c>
      <c r="CF59">
        <f t="shared" si="387"/>
        <v>1677</v>
      </c>
      <c r="CG59">
        <f t="shared" si="387"/>
        <v>1224</v>
      </c>
      <c r="CH59">
        <f t="shared" si="387"/>
        <v>1695</v>
      </c>
      <c r="CI59">
        <f t="shared" si="387"/>
        <v>962</v>
      </c>
      <c r="CJ59">
        <f t="shared" si="387"/>
        <v>2072</v>
      </c>
      <c r="CK59">
        <f t="shared" si="387"/>
        <v>2563</v>
      </c>
      <c r="CL59">
        <f t="shared" si="387"/>
        <v>2200</v>
      </c>
      <c r="CM59">
        <f t="shared" si="387"/>
        <v>2128</v>
      </c>
      <c r="CN59">
        <f t="shared" si="387"/>
        <v>1822</v>
      </c>
      <c r="CO59">
        <f t="shared" si="387"/>
        <v>2723</v>
      </c>
      <c r="CP59">
        <f t="shared" si="387"/>
        <v>2943</v>
      </c>
      <c r="CQ59">
        <f t="shared" si="387"/>
        <v>3033</v>
      </c>
      <c r="CR59">
        <f t="shared" si="387"/>
        <v>2922</v>
      </c>
      <c r="CS59">
        <f t="shared" si="387"/>
        <v>2622</v>
      </c>
      <c r="CT59">
        <f t="shared" si="387"/>
        <v>1808</v>
      </c>
      <c r="CU59">
        <f t="shared" si="387"/>
        <v>1696</v>
      </c>
      <c r="CV59">
        <f t="shared" si="387"/>
        <v>2317</v>
      </c>
      <c r="CW59">
        <f t="shared" si="387"/>
        <v>2311</v>
      </c>
      <c r="CX59">
        <f t="shared" si="387"/>
        <v>4693</v>
      </c>
      <c r="CY59">
        <f t="shared" si="387"/>
        <v>2304</v>
      </c>
      <c r="CZ59">
        <f t="shared" si="387"/>
        <v>1665</v>
      </c>
      <c r="DA59">
        <f t="shared" si="387"/>
        <v>1740</v>
      </c>
      <c r="DB59">
        <f t="shared" si="387"/>
        <v>1225</v>
      </c>
      <c r="DC59">
        <f t="shared" si="387"/>
        <v>2352</v>
      </c>
      <c r="DD59">
        <f t="shared" si="387"/>
        <v>8014</v>
      </c>
      <c r="DE59">
        <f t="shared" si="387"/>
        <v>3031</v>
      </c>
      <c r="DF59">
        <f t="shared" ref="DF59:GF59" si="388">DF8-DE8</f>
        <v>2747</v>
      </c>
      <c r="DG59">
        <f t="shared" si="388"/>
        <v>4008</v>
      </c>
      <c r="DH59">
        <f t="shared" si="388"/>
        <v>2155</v>
      </c>
      <c r="DI59">
        <f t="shared" si="388"/>
        <v>1401</v>
      </c>
      <c r="DJ59">
        <f t="shared" si="388"/>
        <v>2452</v>
      </c>
      <c r="DK59">
        <f t="shared" si="388"/>
        <v>3502</v>
      </c>
      <c r="DL59">
        <f t="shared" si="388"/>
        <v>2747</v>
      </c>
      <c r="DM59">
        <f t="shared" si="388"/>
        <v>4917</v>
      </c>
      <c r="DN59">
        <f t="shared" si="388"/>
        <v>2605</v>
      </c>
      <c r="DO59">
        <f t="shared" si="388"/>
        <v>2366</v>
      </c>
      <c r="DP59">
        <f t="shared" si="388"/>
        <v>2150</v>
      </c>
      <c r="DQ59">
        <f t="shared" si="388"/>
        <v>2075</v>
      </c>
      <c r="DR59">
        <f t="shared" si="388"/>
        <v>2881</v>
      </c>
      <c r="DS59">
        <f t="shared" si="388"/>
        <v>2278</v>
      </c>
      <c r="DT59">
        <f t="shared" si="388"/>
        <v>2160</v>
      </c>
      <c r="DU59">
        <f t="shared" si="388"/>
        <v>2120</v>
      </c>
      <c r="DV59">
        <f t="shared" si="388"/>
        <v>1639</v>
      </c>
      <c r="DW59">
        <f t="shared" si="388"/>
        <v>1502</v>
      </c>
      <c r="DX59">
        <f t="shared" si="388"/>
        <v>2677</v>
      </c>
      <c r="DY59">
        <f t="shared" si="388"/>
        <v>2443</v>
      </c>
      <c r="DZ59">
        <f t="shared" si="388"/>
        <v>3503</v>
      </c>
      <c r="EA59">
        <f t="shared" si="388"/>
        <v>2240</v>
      </c>
      <c r="EB59">
        <f t="shared" si="388"/>
        <v>2789</v>
      </c>
      <c r="EC59">
        <f t="shared" si="388"/>
        <v>1874</v>
      </c>
      <c r="ED59">
        <f t="shared" si="388"/>
        <v>848</v>
      </c>
      <c r="EE59">
        <f t="shared" si="388"/>
        <v>1737</v>
      </c>
      <c r="EF59">
        <f t="shared" si="388"/>
        <v>846</v>
      </c>
      <c r="EG59">
        <f t="shared" si="388"/>
        <v>957</v>
      </c>
      <c r="EH59">
        <f t="shared" si="388"/>
        <v>1886</v>
      </c>
      <c r="EI59">
        <f t="shared" si="388"/>
        <v>1297</v>
      </c>
      <c r="EJ59">
        <f t="shared" si="388"/>
        <v>759</v>
      </c>
      <c r="EK59">
        <f t="shared" si="388"/>
        <v>747</v>
      </c>
      <c r="EL59">
        <f t="shared" si="388"/>
        <v>2062</v>
      </c>
      <c r="EM59">
        <f t="shared" si="388"/>
        <v>1293</v>
      </c>
      <c r="EN59">
        <f t="shared" si="388"/>
        <v>1399</v>
      </c>
      <c r="EO59">
        <f t="shared" si="388"/>
        <v>1747</v>
      </c>
      <c r="EP59">
        <f t="shared" si="388"/>
        <v>1780</v>
      </c>
      <c r="EQ59">
        <f t="shared" si="388"/>
        <v>1505</v>
      </c>
      <c r="ER59">
        <f t="shared" si="388"/>
        <v>640</v>
      </c>
      <c r="ES59">
        <f t="shared" si="388"/>
        <v>1516</v>
      </c>
      <c r="ET59">
        <f t="shared" si="388"/>
        <v>929</v>
      </c>
      <c r="EU59">
        <f t="shared" si="388"/>
        <v>1089</v>
      </c>
      <c r="EV59">
        <f t="shared" si="388"/>
        <v>1363</v>
      </c>
      <c r="EW59">
        <f t="shared" si="388"/>
        <v>546</v>
      </c>
      <c r="EX59">
        <f t="shared" si="388"/>
        <v>440</v>
      </c>
      <c r="EY59">
        <f t="shared" si="388"/>
        <v>533</v>
      </c>
      <c r="EZ59">
        <f t="shared" si="388"/>
        <v>1159</v>
      </c>
      <c r="FA59">
        <f t="shared" si="388"/>
        <v>1526</v>
      </c>
      <c r="FB59">
        <f t="shared" si="388"/>
        <v>614</v>
      </c>
      <c r="FC59">
        <f t="shared" si="388"/>
        <v>890</v>
      </c>
      <c r="FD59">
        <f t="shared" si="388"/>
        <v>969</v>
      </c>
      <c r="FE59">
        <f t="shared" si="388"/>
        <v>307</v>
      </c>
      <c r="FF59">
        <f t="shared" si="388"/>
        <v>305</v>
      </c>
      <c r="FG59">
        <f t="shared" si="388"/>
        <v>1052</v>
      </c>
      <c r="FH59">
        <f t="shared" si="388"/>
        <v>469</v>
      </c>
      <c r="FI59">
        <f t="shared" si="388"/>
        <v>366</v>
      </c>
      <c r="FJ59">
        <f t="shared" si="388"/>
        <v>384</v>
      </c>
      <c r="FK59">
        <f t="shared" si="388"/>
        <v>477</v>
      </c>
      <c r="FL59">
        <f t="shared" si="388"/>
        <v>164</v>
      </c>
      <c r="FM59">
        <f t="shared" si="388"/>
        <v>133</v>
      </c>
      <c r="FN59">
        <f t="shared" si="388"/>
        <v>574</v>
      </c>
      <c r="FO59">
        <f t="shared" si="388"/>
        <v>825</v>
      </c>
      <c r="FP59">
        <f t="shared" si="388"/>
        <v>338</v>
      </c>
      <c r="FQ59">
        <f t="shared" si="388"/>
        <v>295</v>
      </c>
      <c r="FR59">
        <f t="shared" si="388"/>
        <v>306</v>
      </c>
      <c r="FS59">
        <f t="shared" si="388"/>
        <v>349</v>
      </c>
      <c r="FT59">
        <f t="shared" si="388"/>
        <v>178</v>
      </c>
      <c r="FU59">
        <f t="shared" si="388"/>
        <v>335</v>
      </c>
      <c r="FV59">
        <f t="shared" si="388"/>
        <v>575</v>
      </c>
      <c r="FW59">
        <f t="shared" si="388"/>
        <v>230</v>
      </c>
      <c r="FX59">
        <f t="shared" si="388"/>
        <v>237</v>
      </c>
      <c r="FY59">
        <f t="shared" si="388"/>
        <v>323</v>
      </c>
      <c r="FZ59">
        <f t="shared" si="388"/>
        <v>143</v>
      </c>
      <c r="GA59">
        <f t="shared" si="388"/>
        <v>213</v>
      </c>
      <c r="GB59">
        <f t="shared" si="388"/>
        <v>269</v>
      </c>
      <c r="GC59">
        <f t="shared" si="388"/>
        <v>197</v>
      </c>
      <c r="GD59">
        <f t="shared" si="388"/>
        <v>214</v>
      </c>
      <c r="GE59">
        <f t="shared" si="388"/>
        <v>350</v>
      </c>
      <c r="GF59">
        <f t="shared" si="388"/>
        <v>128</v>
      </c>
    </row>
    <row r="60" spans="1:188" x14ac:dyDescent="0.35">
      <c r="A60" t="s">
        <v>274</v>
      </c>
      <c r="B60" t="str">
        <f>"(201)"</f>
        <v>(201)</v>
      </c>
      <c r="D60">
        <f t="shared" si="380"/>
        <v>0</v>
      </c>
      <c r="E60">
        <f t="shared" ref="E60:AJ60" si="389">E9-D9</f>
        <v>0</v>
      </c>
      <c r="F60">
        <f t="shared" si="389"/>
        <v>0</v>
      </c>
      <c r="G60">
        <f t="shared" si="389"/>
        <v>0</v>
      </c>
      <c r="H60">
        <f t="shared" si="389"/>
        <v>0</v>
      </c>
      <c r="I60">
        <f t="shared" si="389"/>
        <v>0</v>
      </c>
      <c r="J60">
        <f t="shared" si="389"/>
        <v>0</v>
      </c>
      <c r="K60">
        <f t="shared" si="389"/>
        <v>0</v>
      </c>
      <c r="L60">
        <f t="shared" si="389"/>
        <v>0</v>
      </c>
      <c r="M60">
        <f t="shared" si="389"/>
        <v>0</v>
      </c>
      <c r="N60">
        <f t="shared" si="389"/>
        <v>0</v>
      </c>
      <c r="O60">
        <f t="shared" si="389"/>
        <v>0</v>
      </c>
      <c r="P60">
        <f t="shared" si="389"/>
        <v>0</v>
      </c>
      <c r="Q60">
        <f t="shared" si="389"/>
        <v>0</v>
      </c>
      <c r="R60">
        <f t="shared" si="389"/>
        <v>0</v>
      </c>
      <c r="S60">
        <f t="shared" si="389"/>
        <v>0</v>
      </c>
      <c r="T60">
        <f t="shared" si="389"/>
        <v>0</v>
      </c>
      <c r="U60">
        <f t="shared" si="389"/>
        <v>0</v>
      </c>
      <c r="V60">
        <f t="shared" si="389"/>
        <v>0</v>
      </c>
      <c r="W60">
        <f t="shared" si="389"/>
        <v>0</v>
      </c>
      <c r="X60">
        <f t="shared" si="389"/>
        <v>0</v>
      </c>
      <c r="Y60">
        <f t="shared" si="389"/>
        <v>0</v>
      </c>
      <c r="Z60">
        <f t="shared" si="389"/>
        <v>0</v>
      </c>
      <c r="AA60">
        <f t="shared" si="389"/>
        <v>0</v>
      </c>
      <c r="AB60">
        <f t="shared" si="389"/>
        <v>0</v>
      </c>
      <c r="AC60">
        <f t="shared" si="389"/>
        <v>0</v>
      </c>
      <c r="AD60">
        <f t="shared" si="389"/>
        <v>0</v>
      </c>
      <c r="AE60">
        <f t="shared" si="389"/>
        <v>0</v>
      </c>
      <c r="AF60">
        <f t="shared" si="389"/>
        <v>0</v>
      </c>
      <c r="AG60">
        <f t="shared" si="389"/>
        <v>0</v>
      </c>
      <c r="AH60">
        <f t="shared" si="389"/>
        <v>0</v>
      </c>
      <c r="AI60">
        <f t="shared" si="389"/>
        <v>0</v>
      </c>
      <c r="AJ60">
        <f t="shared" si="389"/>
        <v>0</v>
      </c>
      <c r="AK60">
        <f t="shared" ref="AK60:BO60" si="390">AK9-AJ9</f>
        <v>0</v>
      </c>
      <c r="AL60">
        <f t="shared" si="390"/>
        <v>0</v>
      </c>
      <c r="AM60">
        <f t="shared" si="390"/>
        <v>0</v>
      </c>
      <c r="AN60">
        <f t="shared" si="390"/>
        <v>0</v>
      </c>
      <c r="AO60">
        <f t="shared" si="390"/>
        <v>0</v>
      </c>
      <c r="AP60">
        <f t="shared" si="390"/>
        <v>0</v>
      </c>
      <c r="AQ60">
        <f t="shared" si="390"/>
        <v>0</v>
      </c>
      <c r="AR60">
        <f t="shared" si="390"/>
        <v>0</v>
      </c>
      <c r="AS60">
        <f t="shared" si="390"/>
        <v>0</v>
      </c>
      <c r="AT60">
        <f t="shared" si="390"/>
        <v>0</v>
      </c>
      <c r="AU60">
        <f t="shared" si="390"/>
        <v>0</v>
      </c>
      <c r="AV60">
        <f t="shared" si="390"/>
        <v>0</v>
      </c>
      <c r="AW60">
        <f t="shared" si="390"/>
        <v>0</v>
      </c>
      <c r="AX60">
        <f t="shared" si="390"/>
        <v>0</v>
      </c>
      <c r="AY60">
        <f t="shared" si="390"/>
        <v>0</v>
      </c>
      <c r="AZ60">
        <f t="shared" si="390"/>
        <v>0</v>
      </c>
      <c r="BA60">
        <f t="shared" si="390"/>
        <v>0</v>
      </c>
      <c r="BB60">
        <f t="shared" si="390"/>
        <v>0</v>
      </c>
      <c r="BC60">
        <f t="shared" si="390"/>
        <v>0</v>
      </c>
      <c r="BD60">
        <f t="shared" si="390"/>
        <v>0</v>
      </c>
      <c r="BE60">
        <f t="shared" si="390"/>
        <v>0</v>
      </c>
      <c r="BF60">
        <f t="shared" si="390"/>
        <v>0</v>
      </c>
      <c r="BG60">
        <f t="shared" si="390"/>
        <v>0</v>
      </c>
      <c r="BH60">
        <f t="shared" si="390"/>
        <v>0</v>
      </c>
      <c r="BI60">
        <f t="shared" si="390"/>
        <v>0</v>
      </c>
      <c r="BJ60">
        <f t="shared" si="390"/>
        <v>0</v>
      </c>
      <c r="BK60">
        <f t="shared" si="390"/>
        <v>0</v>
      </c>
      <c r="BL60">
        <f t="shared" si="390"/>
        <v>0</v>
      </c>
      <c r="BM60">
        <f t="shared" si="390"/>
        <v>4</v>
      </c>
      <c r="BN60">
        <f t="shared" si="390"/>
        <v>8</v>
      </c>
      <c r="BO60">
        <f t="shared" si="390"/>
        <v>0</v>
      </c>
      <c r="BP60">
        <f t="shared" ref="BP60:DE60" si="391">BP9-BO9</f>
        <v>19</v>
      </c>
      <c r="BQ60">
        <f t="shared" si="391"/>
        <v>0</v>
      </c>
      <c r="BR60">
        <f t="shared" si="391"/>
        <v>0</v>
      </c>
      <c r="BS60">
        <f t="shared" si="391"/>
        <v>0</v>
      </c>
      <c r="BT60">
        <f t="shared" si="391"/>
        <v>0</v>
      </c>
      <c r="BU60">
        <f t="shared" si="391"/>
        <v>19</v>
      </c>
      <c r="BV60">
        <f t="shared" si="391"/>
        <v>0</v>
      </c>
      <c r="BW60">
        <f t="shared" si="391"/>
        <v>45</v>
      </c>
      <c r="BX60">
        <f t="shared" si="391"/>
        <v>0</v>
      </c>
      <c r="BY60">
        <f t="shared" si="391"/>
        <v>0</v>
      </c>
      <c r="BZ60">
        <f t="shared" si="391"/>
        <v>0</v>
      </c>
      <c r="CA60">
        <f t="shared" si="391"/>
        <v>0</v>
      </c>
      <c r="CB60">
        <f t="shared" si="391"/>
        <v>0</v>
      </c>
      <c r="CC60">
        <f t="shared" si="391"/>
        <v>0</v>
      </c>
      <c r="CD60">
        <f t="shared" si="391"/>
        <v>315</v>
      </c>
      <c r="CE60">
        <f t="shared" si="391"/>
        <v>0</v>
      </c>
      <c r="CF60">
        <f t="shared" si="391"/>
        <v>0</v>
      </c>
      <c r="CG60">
        <f t="shared" si="391"/>
        <v>0</v>
      </c>
      <c r="CH60">
        <f t="shared" si="391"/>
        <v>0</v>
      </c>
      <c r="CI60">
        <f t="shared" si="391"/>
        <v>0</v>
      </c>
      <c r="CJ60">
        <f t="shared" si="391"/>
        <v>493</v>
      </c>
      <c r="CK60">
        <f t="shared" si="391"/>
        <v>0</v>
      </c>
      <c r="CL60">
        <f t="shared" si="391"/>
        <v>0</v>
      </c>
      <c r="CM60">
        <f t="shared" si="391"/>
        <v>0</v>
      </c>
      <c r="CN60">
        <f t="shared" si="391"/>
        <v>152</v>
      </c>
      <c r="CO60">
        <f t="shared" si="391"/>
        <v>0</v>
      </c>
      <c r="CP60">
        <f t="shared" si="391"/>
        <v>0</v>
      </c>
      <c r="CQ60">
        <f t="shared" si="391"/>
        <v>418</v>
      </c>
      <c r="CR60">
        <f t="shared" si="391"/>
        <v>0</v>
      </c>
      <c r="CS60">
        <f t="shared" si="391"/>
        <v>0</v>
      </c>
      <c r="CT60">
        <f t="shared" si="391"/>
        <v>0</v>
      </c>
      <c r="CU60">
        <f t="shared" si="391"/>
        <v>0</v>
      </c>
      <c r="CV60">
        <f t="shared" si="391"/>
        <v>600</v>
      </c>
      <c r="CW60">
        <f t="shared" si="391"/>
        <v>0</v>
      </c>
      <c r="CX60">
        <f t="shared" si="391"/>
        <v>0</v>
      </c>
      <c r="CY60">
        <f t="shared" si="391"/>
        <v>309</v>
      </c>
      <c r="CZ60">
        <f t="shared" si="391"/>
        <v>167</v>
      </c>
      <c r="DA60">
        <f t="shared" si="391"/>
        <v>0</v>
      </c>
      <c r="DB60">
        <f t="shared" si="391"/>
        <v>197</v>
      </c>
      <c r="DC60">
        <f t="shared" si="391"/>
        <v>0</v>
      </c>
      <c r="DD60">
        <f t="shared" si="391"/>
        <v>407</v>
      </c>
      <c r="DE60">
        <f t="shared" si="391"/>
        <v>0</v>
      </c>
      <c r="DF60">
        <f t="shared" ref="DF60:GF60" si="392">DF9-DE9</f>
        <v>0</v>
      </c>
      <c r="DG60">
        <f t="shared" si="392"/>
        <v>830</v>
      </c>
      <c r="DH60">
        <f t="shared" si="392"/>
        <v>190</v>
      </c>
      <c r="DI60">
        <f t="shared" si="392"/>
        <v>184</v>
      </c>
      <c r="DJ60">
        <f t="shared" si="392"/>
        <v>0</v>
      </c>
      <c r="DK60">
        <f t="shared" si="392"/>
        <v>388</v>
      </c>
      <c r="DL60">
        <f t="shared" si="392"/>
        <v>931</v>
      </c>
      <c r="DM60">
        <f t="shared" si="392"/>
        <v>407</v>
      </c>
      <c r="DN60">
        <f t="shared" si="392"/>
        <v>395</v>
      </c>
      <c r="DO60">
        <f t="shared" si="392"/>
        <v>528</v>
      </c>
      <c r="DP60">
        <f t="shared" si="392"/>
        <v>292</v>
      </c>
      <c r="DQ60">
        <f t="shared" si="392"/>
        <v>662</v>
      </c>
      <c r="DR60">
        <f t="shared" si="392"/>
        <v>990</v>
      </c>
      <c r="DS60">
        <f t="shared" si="392"/>
        <v>0</v>
      </c>
      <c r="DT60">
        <f t="shared" si="392"/>
        <v>1154</v>
      </c>
      <c r="DU60">
        <f t="shared" si="392"/>
        <v>0</v>
      </c>
      <c r="DV60">
        <f t="shared" si="392"/>
        <v>996</v>
      </c>
      <c r="DW60">
        <f t="shared" si="392"/>
        <v>817</v>
      </c>
      <c r="DX60">
        <f t="shared" si="392"/>
        <v>824</v>
      </c>
      <c r="DY60">
        <f t="shared" si="392"/>
        <v>710</v>
      </c>
      <c r="DZ60">
        <f t="shared" si="392"/>
        <v>919</v>
      </c>
      <c r="EA60">
        <f t="shared" si="392"/>
        <v>723</v>
      </c>
      <c r="EB60">
        <f t="shared" si="392"/>
        <v>1023</v>
      </c>
      <c r="EC60">
        <f t="shared" si="392"/>
        <v>693</v>
      </c>
      <c r="ED60">
        <f t="shared" si="392"/>
        <v>482</v>
      </c>
      <c r="EE60">
        <f t="shared" si="392"/>
        <v>1022</v>
      </c>
      <c r="EF60">
        <f t="shared" si="392"/>
        <v>1369</v>
      </c>
      <c r="EG60">
        <f t="shared" si="392"/>
        <v>1629</v>
      </c>
      <c r="EH60">
        <f t="shared" si="392"/>
        <v>1777</v>
      </c>
      <c r="EI60">
        <f t="shared" si="392"/>
        <v>1170</v>
      </c>
      <c r="EJ60">
        <f t="shared" si="392"/>
        <v>106</v>
      </c>
      <c r="EK60">
        <f t="shared" si="392"/>
        <v>1735</v>
      </c>
      <c r="EL60">
        <f t="shared" si="392"/>
        <v>2907</v>
      </c>
      <c r="EM60">
        <f t="shared" si="392"/>
        <v>2499</v>
      </c>
      <c r="EN60">
        <f t="shared" si="392"/>
        <v>1747</v>
      </c>
      <c r="EO60">
        <f t="shared" si="392"/>
        <v>1754</v>
      </c>
      <c r="EP60">
        <f t="shared" si="392"/>
        <v>1844</v>
      </c>
      <c r="EQ60">
        <f t="shared" si="392"/>
        <v>1681</v>
      </c>
      <c r="ER60">
        <f t="shared" si="392"/>
        <v>1336</v>
      </c>
      <c r="ES60">
        <f t="shared" si="392"/>
        <v>2196</v>
      </c>
      <c r="ET60">
        <f t="shared" si="392"/>
        <v>2268</v>
      </c>
      <c r="EU60">
        <f t="shared" si="392"/>
        <v>589</v>
      </c>
      <c r="EV60">
        <f t="shared" si="392"/>
        <v>2905</v>
      </c>
      <c r="EW60">
        <f t="shared" si="392"/>
        <v>2501</v>
      </c>
      <c r="EX60">
        <f t="shared" si="392"/>
        <v>1282</v>
      </c>
      <c r="EY60">
        <f t="shared" si="392"/>
        <v>1836</v>
      </c>
      <c r="EZ60">
        <f t="shared" si="392"/>
        <v>1601</v>
      </c>
      <c r="FA60">
        <f t="shared" si="392"/>
        <v>1829</v>
      </c>
      <c r="FB60">
        <f t="shared" si="392"/>
        <v>3100</v>
      </c>
      <c r="FC60">
        <f t="shared" si="392"/>
        <v>4137</v>
      </c>
      <c r="FD60">
        <f t="shared" si="392"/>
        <v>2983</v>
      </c>
      <c r="FE60">
        <f t="shared" si="392"/>
        <v>1831</v>
      </c>
      <c r="FF60">
        <f t="shared" si="392"/>
        <v>1689</v>
      </c>
      <c r="FG60">
        <f t="shared" si="392"/>
        <v>2929</v>
      </c>
      <c r="FH60">
        <f t="shared" si="392"/>
        <v>2482</v>
      </c>
      <c r="FI60">
        <f t="shared" si="392"/>
        <v>5974</v>
      </c>
      <c r="FJ60">
        <f t="shared" si="392"/>
        <v>4299</v>
      </c>
      <c r="FK60">
        <f t="shared" si="392"/>
        <v>4929</v>
      </c>
      <c r="FL60">
        <f t="shared" si="392"/>
        <v>2088</v>
      </c>
      <c r="FM60">
        <f t="shared" si="392"/>
        <v>4533</v>
      </c>
      <c r="FN60">
        <f t="shared" si="392"/>
        <v>4451</v>
      </c>
      <c r="FO60">
        <f t="shared" si="392"/>
        <v>4543</v>
      </c>
      <c r="FP60">
        <f t="shared" si="392"/>
        <v>6219</v>
      </c>
      <c r="FQ60">
        <f t="shared" si="392"/>
        <v>5171</v>
      </c>
      <c r="FR60">
        <f t="shared" si="392"/>
        <v>9483</v>
      </c>
      <c r="FS60">
        <f t="shared" si="392"/>
        <v>7159</v>
      </c>
      <c r="FT60">
        <f t="shared" si="392"/>
        <v>3367</v>
      </c>
      <c r="FU60">
        <f t="shared" si="392"/>
        <v>8038</v>
      </c>
      <c r="FV60">
        <f t="shared" si="392"/>
        <v>14414</v>
      </c>
      <c r="FW60">
        <f t="shared" si="392"/>
        <v>4898</v>
      </c>
      <c r="FX60">
        <f t="shared" si="392"/>
        <v>12592</v>
      </c>
      <c r="FY60">
        <f t="shared" si="392"/>
        <v>4047</v>
      </c>
      <c r="FZ60">
        <f t="shared" si="392"/>
        <v>8829</v>
      </c>
      <c r="GA60">
        <f t="shared" si="392"/>
        <v>3806</v>
      </c>
      <c r="GB60">
        <f t="shared" si="392"/>
        <v>13279</v>
      </c>
      <c r="GC60">
        <f t="shared" si="392"/>
        <v>21031</v>
      </c>
      <c r="GD60">
        <f t="shared" si="392"/>
        <v>7085</v>
      </c>
      <c r="GE60">
        <f t="shared" si="392"/>
        <v>9511</v>
      </c>
      <c r="GF60">
        <f t="shared" si="392"/>
        <v>17283</v>
      </c>
    </row>
    <row r="61" spans="1:188" x14ac:dyDescent="0.35">
      <c r="A61" t="s">
        <v>54</v>
      </c>
      <c r="B61" t="str">
        <f>"(202)"</f>
        <v>(202)</v>
      </c>
      <c r="D61">
        <f t="shared" si="380"/>
        <v>0</v>
      </c>
      <c r="E61">
        <f t="shared" ref="E61:AJ61" si="393">E10-D10</f>
        <v>0</v>
      </c>
      <c r="F61">
        <f t="shared" si="393"/>
        <v>0</v>
      </c>
      <c r="G61">
        <f t="shared" si="393"/>
        <v>0</v>
      </c>
      <c r="H61">
        <f t="shared" si="393"/>
        <v>0</v>
      </c>
      <c r="I61">
        <f t="shared" si="393"/>
        <v>0</v>
      </c>
      <c r="J61">
        <f t="shared" si="393"/>
        <v>0</v>
      </c>
      <c r="K61">
        <f t="shared" si="393"/>
        <v>0</v>
      </c>
      <c r="L61">
        <f t="shared" si="393"/>
        <v>0</v>
      </c>
      <c r="M61">
        <f t="shared" si="393"/>
        <v>0</v>
      </c>
      <c r="N61">
        <f t="shared" si="393"/>
        <v>0</v>
      </c>
      <c r="O61">
        <f t="shared" si="393"/>
        <v>0</v>
      </c>
      <c r="P61">
        <f t="shared" si="393"/>
        <v>0</v>
      </c>
      <c r="Q61">
        <f t="shared" si="393"/>
        <v>0</v>
      </c>
      <c r="R61">
        <f t="shared" si="393"/>
        <v>0</v>
      </c>
      <c r="S61">
        <f t="shared" si="393"/>
        <v>0</v>
      </c>
      <c r="T61">
        <f t="shared" si="393"/>
        <v>0</v>
      </c>
      <c r="U61">
        <f t="shared" si="393"/>
        <v>0</v>
      </c>
      <c r="V61">
        <f t="shared" si="393"/>
        <v>0</v>
      </c>
      <c r="W61">
        <f t="shared" si="393"/>
        <v>0</v>
      </c>
      <c r="X61">
        <f t="shared" si="393"/>
        <v>0</v>
      </c>
      <c r="Y61">
        <f t="shared" si="393"/>
        <v>0</v>
      </c>
      <c r="Z61">
        <f t="shared" si="393"/>
        <v>0</v>
      </c>
      <c r="AA61">
        <f t="shared" si="393"/>
        <v>2</v>
      </c>
      <c r="AB61">
        <f t="shared" si="393"/>
        <v>0</v>
      </c>
      <c r="AC61">
        <f t="shared" si="393"/>
        <v>0</v>
      </c>
      <c r="AD61">
        <f t="shared" si="393"/>
        <v>0</v>
      </c>
      <c r="AE61">
        <f t="shared" si="393"/>
        <v>0</v>
      </c>
      <c r="AF61">
        <f t="shared" si="393"/>
        <v>0</v>
      </c>
      <c r="AG61">
        <f t="shared" si="393"/>
        <v>0</v>
      </c>
      <c r="AH61">
        <f t="shared" si="393"/>
        <v>0</v>
      </c>
      <c r="AI61">
        <f t="shared" si="393"/>
        <v>0</v>
      </c>
      <c r="AJ61">
        <f t="shared" si="393"/>
        <v>0</v>
      </c>
      <c r="AK61">
        <f t="shared" ref="AK61:BO61" si="394">AK10-AJ10</f>
        <v>0</v>
      </c>
      <c r="AL61">
        <f t="shared" si="394"/>
        <v>0</v>
      </c>
      <c r="AM61">
        <f t="shared" si="394"/>
        <v>0</v>
      </c>
      <c r="AN61">
        <f t="shared" si="394"/>
        <v>0</v>
      </c>
      <c r="AO61">
        <f t="shared" si="394"/>
        <v>0</v>
      </c>
      <c r="AP61">
        <f t="shared" si="394"/>
        <v>0</v>
      </c>
      <c r="AQ61">
        <f t="shared" si="394"/>
        <v>0</v>
      </c>
      <c r="AR61">
        <f t="shared" si="394"/>
        <v>0</v>
      </c>
      <c r="AS61">
        <f t="shared" si="394"/>
        <v>0</v>
      </c>
      <c r="AT61">
        <f t="shared" si="394"/>
        <v>0</v>
      </c>
      <c r="AU61">
        <f t="shared" si="394"/>
        <v>0</v>
      </c>
      <c r="AV61">
        <f t="shared" si="394"/>
        <v>28</v>
      </c>
      <c r="AW61">
        <f t="shared" si="394"/>
        <v>0</v>
      </c>
      <c r="AX61">
        <f t="shared" si="394"/>
        <v>2</v>
      </c>
      <c r="AY61">
        <f t="shared" si="394"/>
        <v>0</v>
      </c>
      <c r="AZ61">
        <f t="shared" si="394"/>
        <v>151</v>
      </c>
      <c r="BA61">
        <f t="shared" si="394"/>
        <v>0</v>
      </c>
      <c r="BB61">
        <f t="shared" si="394"/>
        <v>10</v>
      </c>
      <c r="BC61">
        <f t="shared" si="394"/>
        <v>324</v>
      </c>
      <c r="BD61">
        <f t="shared" si="394"/>
        <v>0</v>
      </c>
      <c r="BE61">
        <f t="shared" si="394"/>
        <v>13</v>
      </c>
      <c r="BF61">
        <f t="shared" si="394"/>
        <v>498</v>
      </c>
      <c r="BG61">
        <f t="shared" si="394"/>
        <v>53</v>
      </c>
      <c r="BH61">
        <f t="shared" si="394"/>
        <v>26</v>
      </c>
      <c r="BI61">
        <f t="shared" si="394"/>
        <v>481</v>
      </c>
      <c r="BJ61">
        <f t="shared" si="394"/>
        <v>537</v>
      </c>
      <c r="BK61">
        <f t="shared" si="394"/>
        <v>450</v>
      </c>
      <c r="BL61">
        <f t="shared" si="394"/>
        <v>0</v>
      </c>
      <c r="BM61">
        <f t="shared" si="394"/>
        <v>1219</v>
      </c>
      <c r="BN61">
        <f t="shared" si="394"/>
        <v>1573</v>
      </c>
      <c r="BO61">
        <f t="shared" si="394"/>
        <v>1648</v>
      </c>
      <c r="BP61">
        <f t="shared" ref="BP61:DE61" si="395">BP10-BO10</f>
        <v>2342</v>
      </c>
      <c r="BQ61">
        <f t="shared" si="395"/>
        <v>2928</v>
      </c>
      <c r="BR61">
        <f t="shared" si="395"/>
        <v>2424</v>
      </c>
      <c r="BS61">
        <f t="shared" si="395"/>
        <v>2071</v>
      </c>
      <c r="BT61">
        <f t="shared" si="395"/>
        <v>2479</v>
      </c>
      <c r="BU61">
        <f t="shared" si="395"/>
        <v>3388</v>
      </c>
      <c r="BV61">
        <f t="shared" si="395"/>
        <v>4096</v>
      </c>
      <c r="BW61">
        <f t="shared" si="395"/>
        <v>3770</v>
      </c>
      <c r="BX61">
        <f t="shared" si="395"/>
        <v>3706</v>
      </c>
      <c r="BY61">
        <f t="shared" si="395"/>
        <v>3861</v>
      </c>
      <c r="BZ61">
        <f t="shared" si="395"/>
        <v>2357</v>
      </c>
      <c r="CA61">
        <f t="shared" si="395"/>
        <v>2771</v>
      </c>
      <c r="CB61">
        <f t="shared" si="395"/>
        <v>4813</v>
      </c>
      <c r="CC61">
        <f t="shared" si="395"/>
        <v>4144</v>
      </c>
      <c r="CD61">
        <f t="shared" si="395"/>
        <v>3503</v>
      </c>
      <c r="CE61">
        <f t="shared" si="395"/>
        <v>3441</v>
      </c>
      <c r="CF61">
        <f t="shared" si="395"/>
        <v>3282</v>
      </c>
      <c r="CG61">
        <f t="shared" si="395"/>
        <v>2336</v>
      </c>
      <c r="CH61">
        <f t="shared" si="395"/>
        <v>2777</v>
      </c>
      <c r="CI61">
        <f t="shared" si="395"/>
        <v>3349</v>
      </c>
      <c r="CJ61">
        <f t="shared" si="395"/>
        <v>3944</v>
      </c>
      <c r="CK61">
        <f t="shared" si="395"/>
        <v>0</v>
      </c>
      <c r="CL61">
        <f t="shared" si="395"/>
        <v>0</v>
      </c>
      <c r="CM61">
        <f t="shared" si="395"/>
        <v>2560</v>
      </c>
      <c r="CN61">
        <f t="shared" si="395"/>
        <v>3230</v>
      </c>
      <c r="CO61">
        <f t="shared" si="395"/>
        <v>1927</v>
      </c>
      <c r="CP61">
        <f t="shared" si="395"/>
        <v>3401</v>
      </c>
      <c r="CQ61">
        <f t="shared" si="395"/>
        <v>3335</v>
      </c>
      <c r="CR61">
        <f t="shared" si="395"/>
        <v>3105</v>
      </c>
      <c r="CS61">
        <f t="shared" si="395"/>
        <v>3353</v>
      </c>
      <c r="CT61">
        <f t="shared" si="395"/>
        <v>2664</v>
      </c>
      <c r="CU61">
        <f t="shared" si="395"/>
        <v>2503</v>
      </c>
      <c r="CV61">
        <f t="shared" si="395"/>
        <v>1673</v>
      </c>
      <c r="CW61">
        <f t="shared" si="395"/>
        <v>6399</v>
      </c>
      <c r="CX61">
        <f t="shared" si="395"/>
        <v>3103</v>
      </c>
      <c r="CY61">
        <f t="shared" si="395"/>
        <v>0</v>
      </c>
      <c r="CZ61">
        <f t="shared" si="395"/>
        <v>5198</v>
      </c>
      <c r="DA61">
        <f t="shared" si="395"/>
        <v>1654</v>
      </c>
      <c r="DB61">
        <f t="shared" si="395"/>
        <v>2441</v>
      </c>
      <c r="DC61">
        <f t="shared" si="395"/>
        <v>2143</v>
      </c>
      <c r="DD61">
        <f t="shared" si="395"/>
        <v>2516</v>
      </c>
      <c r="DE61">
        <f t="shared" si="395"/>
        <v>2509</v>
      </c>
      <c r="DF61">
        <f t="shared" ref="DF61:GF61" si="396">DF10-DE10</f>
        <v>2637</v>
      </c>
      <c r="DG61">
        <f t="shared" si="396"/>
        <v>2804</v>
      </c>
      <c r="DH61">
        <f t="shared" si="396"/>
        <v>2214</v>
      </c>
      <c r="DI61">
        <f t="shared" si="396"/>
        <v>973</v>
      </c>
      <c r="DJ61">
        <f t="shared" si="396"/>
        <v>1841</v>
      </c>
      <c r="DK61">
        <f t="shared" si="396"/>
        <v>1843</v>
      </c>
      <c r="DL61">
        <f t="shared" si="396"/>
        <v>2551</v>
      </c>
      <c r="DM61">
        <f t="shared" si="396"/>
        <v>1409</v>
      </c>
      <c r="DN61">
        <f t="shared" si="396"/>
        <v>1663</v>
      </c>
      <c r="DO61">
        <f t="shared" si="396"/>
        <v>0</v>
      </c>
      <c r="DP61">
        <f t="shared" si="396"/>
        <v>3930</v>
      </c>
      <c r="DQ61">
        <f t="shared" si="396"/>
        <v>0</v>
      </c>
      <c r="DR61">
        <f t="shared" si="396"/>
        <v>0</v>
      </c>
      <c r="DS61">
        <f t="shared" si="396"/>
        <v>0</v>
      </c>
      <c r="DT61">
        <f t="shared" si="396"/>
        <v>0</v>
      </c>
      <c r="DU61">
        <f t="shared" si="396"/>
        <v>0</v>
      </c>
      <c r="DV61">
        <f t="shared" si="396"/>
        <v>0</v>
      </c>
      <c r="DW61">
        <f t="shared" si="396"/>
        <v>0</v>
      </c>
      <c r="DX61">
        <f t="shared" si="396"/>
        <v>0</v>
      </c>
      <c r="DY61">
        <f t="shared" si="396"/>
        <v>0</v>
      </c>
      <c r="DZ61">
        <f t="shared" si="396"/>
        <v>0</v>
      </c>
      <c r="EA61">
        <f t="shared" si="396"/>
        <v>0</v>
      </c>
      <c r="EB61">
        <f t="shared" si="396"/>
        <v>0</v>
      </c>
      <c r="EC61">
        <f t="shared" si="396"/>
        <v>0</v>
      </c>
      <c r="ED61">
        <f t="shared" si="396"/>
        <v>0</v>
      </c>
      <c r="EE61">
        <f t="shared" si="396"/>
        <v>0</v>
      </c>
      <c r="EF61">
        <f t="shared" si="396"/>
        <v>0</v>
      </c>
      <c r="EG61">
        <f t="shared" si="396"/>
        <v>0</v>
      </c>
      <c r="EH61">
        <f t="shared" si="396"/>
        <v>0</v>
      </c>
      <c r="EI61">
        <f t="shared" si="396"/>
        <v>0</v>
      </c>
      <c r="EJ61">
        <f t="shared" si="396"/>
        <v>0</v>
      </c>
      <c r="EK61">
        <f t="shared" si="396"/>
        <v>0</v>
      </c>
      <c r="EL61">
        <f t="shared" si="396"/>
        <v>0</v>
      </c>
      <c r="EM61">
        <f t="shared" si="396"/>
        <v>0</v>
      </c>
      <c r="EN61">
        <f t="shared" si="396"/>
        <v>0</v>
      </c>
      <c r="EO61">
        <f t="shared" si="396"/>
        <v>0</v>
      </c>
      <c r="EP61">
        <f t="shared" si="396"/>
        <v>0</v>
      </c>
      <c r="EQ61">
        <f t="shared" si="396"/>
        <v>0</v>
      </c>
      <c r="ER61">
        <f t="shared" si="396"/>
        <v>0</v>
      </c>
      <c r="ES61">
        <f t="shared" si="396"/>
        <v>0</v>
      </c>
      <c r="ET61">
        <f t="shared" si="396"/>
        <v>0</v>
      </c>
      <c r="EU61">
        <f t="shared" si="396"/>
        <v>0</v>
      </c>
      <c r="EV61">
        <f t="shared" si="396"/>
        <v>0</v>
      </c>
      <c r="EW61">
        <f t="shared" si="396"/>
        <v>0</v>
      </c>
      <c r="EX61">
        <f t="shared" si="396"/>
        <v>0</v>
      </c>
      <c r="EY61">
        <f t="shared" si="396"/>
        <v>0</v>
      </c>
      <c r="EZ61">
        <f t="shared" si="396"/>
        <v>0</v>
      </c>
      <c r="FA61">
        <f t="shared" si="396"/>
        <v>0</v>
      </c>
      <c r="FB61">
        <f t="shared" si="396"/>
        <v>0</v>
      </c>
      <c r="FC61">
        <f t="shared" si="396"/>
        <v>0</v>
      </c>
      <c r="FD61">
        <f t="shared" si="396"/>
        <v>0</v>
      </c>
      <c r="FE61">
        <f t="shared" si="396"/>
        <v>0</v>
      </c>
      <c r="FF61">
        <f t="shared" si="396"/>
        <v>0</v>
      </c>
      <c r="FG61">
        <f t="shared" si="396"/>
        <v>0</v>
      </c>
      <c r="FH61">
        <f t="shared" si="396"/>
        <v>0</v>
      </c>
      <c r="FI61">
        <f t="shared" si="396"/>
        <v>0</v>
      </c>
      <c r="FJ61">
        <f t="shared" si="396"/>
        <v>0</v>
      </c>
      <c r="FK61">
        <f t="shared" si="396"/>
        <v>0</v>
      </c>
      <c r="FL61">
        <f t="shared" si="396"/>
        <v>0</v>
      </c>
      <c r="FM61">
        <f t="shared" si="396"/>
        <v>0</v>
      </c>
      <c r="FN61">
        <f t="shared" si="396"/>
        <v>0</v>
      </c>
      <c r="FO61">
        <f t="shared" si="396"/>
        <v>0</v>
      </c>
      <c r="FP61">
        <f t="shared" si="396"/>
        <v>0</v>
      </c>
      <c r="FQ61">
        <f t="shared" si="396"/>
        <v>0</v>
      </c>
      <c r="FR61">
        <f t="shared" si="396"/>
        <v>0</v>
      </c>
      <c r="FS61">
        <f t="shared" si="396"/>
        <v>0</v>
      </c>
      <c r="FT61">
        <f t="shared" si="396"/>
        <v>0</v>
      </c>
      <c r="FU61">
        <f t="shared" si="396"/>
        <v>0</v>
      </c>
      <c r="FV61">
        <f t="shared" si="396"/>
        <v>0</v>
      </c>
      <c r="FW61">
        <f t="shared" si="396"/>
        <v>0</v>
      </c>
      <c r="FX61">
        <f t="shared" si="396"/>
        <v>0</v>
      </c>
      <c r="FY61">
        <f t="shared" si="396"/>
        <v>0</v>
      </c>
      <c r="FZ61">
        <f t="shared" si="396"/>
        <v>0</v>
      </c>
      <c r="GA61">
        <f t="shared" si="396"/>
        <v>0</v>
      </c>
      <c r="GB61">
        <f t="shared" si="396"/>
        <v>0</v>
      </c>
      <c r="GC61">
        <f t="shared" si="396"/>
        <v>0</v>
      </c>
      <c r="GD61">
        <f t="shared" si="396"/>
        <v>0</v>
      </c>
      <c r="GE61">
        <f t="shared" si="396"/>
        <v>0</v>
      </c>
      <c r="GF61">
        <f t="shared" si="396"/>
        <v>0</v>
      </c>
    </row>
    <row r="62" spans="1:188" x14ac:dyDescent="0.35">
      <c r="A62" t="s">
        <v>179</v>
      </c>
      <c r="B62" t="str">
        <f>"(187)"</f>
        <v>(187)</v>
      </c>
      <c r="D62">
        <f t="shared" si="380"/>
        <v>0</v>
      </c>
      <c r="E62">
        <f t="shared" ref="E62:BP62" si="397">E11-D11</f>
        <v>0</v>
      </c>
      <c r="F62">
        <f t="shared" si="397"/>
        <v>0</v>
      </c>
      <c r="G62">
        <f t="shared" si="397"/>
        <v>0</v>
      </c>
      <c r="H62">
        <f t="shared" si="397"/>
        <v>0</v>
      </c>
      <c r="I62">
        <f t="shared" si="397"/>
        <v>0</v>
      </c>
      <c r="J62">
        <f t="shared" si="397"/>
        <v>0</v>
      </c>
      <c r="K62">
        <f t="shared" si="397"/>
        <v>0</v>
      </c>
      <c r="L62">
        <f t="shared" si="397"/>
        <v>0</v>
      </c>
      <c r="M62">
        <f t="shared" si="397"/>
        <v>0</v>
      </c>
      <c r="N62">
        <f t="shared" si="397"/>
        <v>0</v>
      </c>
      <c r="O62">
        <f t="shared" si="397"/>
        <v>0</v>
      </c>
      <c r="P62">
        <f t="shared" si="397"/>
        <v>0</v>
      </c>
      <c r="Q62">
        <f t="shared" si="397"/>
        <v>0</v>
      </c>
      <c r="R62">
        <f t="shared" si="397"/>
        <v>0</v>
      </c>
      <c r="S62">
        <f t="shared" si="397"/>
        <v>0</v>
      </c>
      <c r="T62">
        <f t="shared" si="397"/>
        <v>0</v>
      </c>
      <c r="U62">
        <f t="shared" si="397"/>
        <v>0</v>
      </c>
      <c r="V62">
        <f t="shared" si="397"/>
        <v>0</v>
      </c>
      <c r="W62">
        <f t="shared" si="397"/>
        <v>0</v>
      </c>
      <c r="X62">
        <f t="shared" si="397"/>
        <v>2</v>
      </c>
      <c r="Y62">
        <f t="shared" si="397"/>
        <v>0</v>
      </c>
      <c r="Z62">
        <f t="shared" si="397"/>
        <v>0</v>
      </c>
      <c r="AA62">
        <f t="shared" si="397"/>
        <v>0</v>
      </c>
      <c r="AB62">
        <f t="shared" si="397"/>
        <v>0</v>
      </c>
      <c r="AC62">
        <f t="shared" si="397"/>
        <v>0</v>
      </c>
      <c r="AD62">
        <f t="shared" si="397"/>
        <v>0</v>
      </c>
      <c r="AE62">
        <f t="shared" si="397"/>
        <v>0</v>
      </c>
      <c r="AF62">
        <f t="shared" si="397"/>
        <v>0</v>
      </c>
      <c r="AG62">
        <f t="shared" si="397"/>
        <v>0</v>
      </c>
      <c r="AH62">
        <f t="shared" si="397"/>
        <v>0</v>
      </c>
      <c r="AI62">
        <f t="shared" si="397"/>
        <v>0</v>
      </c>
      <c r="AJ62">
        <f t="shared" si="397"/>
        <v>0</v>
      </c>
      <c r="AK62">
        <f t="shared" si="397"/>
        <v>0</v>
      </c>
      <c r="AL62">
        <f t="shared" si="397"/>
        <v>0</v>
      </c>
      <c r="AM62">
        <f t="shared" si="397"/>
        <v>0</v>
      </c>
      <c r="AN62">
        <f t="shared" si="397"/>
        <v>0</v>
      </c>
      <c r="AO62">
        <f t="shared" si="397"/>
        <v>0</v>
      </c>
      <c r="AP62">
        <f t="shared" si="397"/>
        <v>0</v>
      </c>
      <c r="AQ62">
        <f t="shared" si="397"/>
        <v>0</v>
      </c>
      <c r="AR62">
        <f t="shared" si="397"/>
        <v>0</v>
      </c>
      <c r="AS62">
        <f t="shared" si="397"/>
        <v>0</v>
      </c>
      <c r="AT62">
        <f t="shared" si="397"/>
        <v>0</v>
      </c>
      <c r="AU62">
        <f t="shared" si="397"/>
        <v>0</v>
      </c>
      <c r="AV62">
        <f t="shared" si="397"/>
        <v>0</v>
      </c>
      <c r="AW62">
        <f t="shared" si="397"/>
        <v>1</v>
      </c>
      <c r="AX62">
        <f t="shared" si="397"/>
        <v>0</v>
      </c>
      <c r="AY62">
        <f t="shared" si="397"/>
        <v>0</v>
      </c>
      <c r="AZ62">
        <f t="shared" si="397"/>
        <v>0</v>
      </c>
      <c r="BA62">
        <f t="shared" si="397"/>
        <v>0</v>
      </c>
      <c r="BB62">
        <f t="shared" si="397"/>
        <v>0</v>
      </c>
      <c r="BC62">
        <f t="shared" si="397"/>
        <v>5</v>
      </c>
      <c r="BD62">
        <f t="shared" si="397"/>
        <v>0</v>
      </c>
      <c r="BE62">
        <f t="shared" si="397"/>
        <v>0</v>
      </c>
      <c r="BF62">
        <f t="shared" si="397"/>
        <v>0</v>
      </c>
      <c r="BG62">
        <f t="shared" si="397"/>
        <v>0</v>
      </c>
      <c r="BH62">
        <f t="shared" si="397"/>
        <v>1</v>
      </c>
      <c r="BI62">
        <f t="shared" si="397"/>
        <v>0</v>
      </c>
      <c r="BJ62">
        <f t="shared" si="397"/>
        <v>3</v>
      </c>
      <c r="BK62">
        <f t="shared" si="397"/>
        <v>4</v>
      </c>
      <c r="BL62">
        <f t="shared" si="397"/>
        <v>0</v>
      </c>
      <c r="BM62">
        <f t="shared" si="397"/>
        <v>6</v>
      </c>
      <c r="BN62">
        <f t="shared" si="397"/>
        <v>7</v>
      </c>
      <c r="BO62">
        <f t="shared" si="397"/>
        <v>9</v>
      </c>
      <c r="BP62">
        <f t="shared" si="397"/>
        <v>7</v>
      </c>
      <c r="BQ62">
        <f t="shared" ref="BQ62:GF62" si="398">BQ11-BP11</f>
        <v>4</v>
      </c>
      <c r="BR62">
        <f t="shared" si="398"/>
        <v>15</v>
      </c>
      <c r="BS62">
        <f t="shared" si="398"/>
        <v>2</v>
      </c>
      <c r="BT62">
        <f t="shared" si="398"/>
        <v>55</v>
      </c>
      <c r="BU62">
        <f t="shared" si="398"/>
        <v>69</v>
      </c>
      <c r="BV62">
        <f t="shared" si="398"/>
        <v>45</v>
      </c>
      <c r="BW62">
        <f t="shared" si="398"/>
        <v>46</v>
      </c>
      <c r="BX62">
        <f t="shared" si="398"/>
        <v>52</v>
      </c>
      <c r="BY62">
        <f t="shared" si="398"/>
        <v>22</v>
      </c>
      <c r="BZ62">
        <f t="shared" si="398"/>
        <v>51</v>
      </c>
      <c r="CA62">
        <f t="shared" si="398"/>
        <v>88</v>
      </c>
      <c r="CB62">
        <f t="shared" si="398"/>
        <v>86</v>
      </c>
      <c r="CC62">
        <f t="shared" si="398"/>
        <v>118</v>
      </c>
      <c r="CD62">
        <f t="shared" si="398"/>
        <v>97</v>
      </c>
      <c r="CE62">
        <f t="shared" si="398"/>
        <v>250</v>
      </c>
      <c r="CF62">
        <f t="shared" si="398"/>
        <v>246</v>
      </c>
      <c r="CG62">
        <f t="shared" si="398"/>
        <v>179</v>
      </c>
      <c r="CH62">
        <f t="shared" si="398"/>
        <v>224</v>
      </c>
      <c r="CI62">
        <f t="shared" si="398"/>
        <v>292</v>
      </c>
      <c r="CJ62">
        <f t="shared" si="398"/>
        <v>318</v>
      </c>
      <c r="CK62">
        <f t="shared" si="398"/>
        <v>286</v>
      </c>
      <c r="CL62">
        <f t="shared" si="398"/>
        <v>467</v>
      </c>
      <c r="CM62">
        <f t="shared" si="398"/>
        <v>234</v>
      </c>
      <c r="CN62">
        <f t="shared" si="398"/>
        <v>155</v>
      </c>
      <c r="CO62">
        <f t="shared" si="398"/>
        <v>427</v>
      </c>
      <c r="CP62">
        <f t="shared" si="398"/>
        <v>547</v>
      </c>
      <c r="CQ62">
        <f t="shared" si="398"/>
        <v>471</v>
      </c>
      <c r="CR62">
        <f t="shared" si="398"/>
        <v>677</v>
      </c>
      <c r="CS62">
        <f t="shared" si="398"/>
        <v>682</v>
      </c>
      <c r="CT62">
        <f t="shared" si="398"/>
        <v>517</v>
      </c>
      <c r="CU62">
        <f t="shared" si="398"/>
        <v>579</v>
      </c>
      <c r="CV62">
        <f t="shared" si="398"/>
        <v>1110</v>
      </c>
      <c r="CW62">
        <f t="shared" si="398"/>
        <v>1830</v>
      </c>
      <c r="CX62">
        <f t="shared" si="398"/>
        <v>1333</v>
      </c>
      <c r="CY62">
        <f t="shared" si="398"/>
        <v>1601</v>
      </c>
      <c r="CZ62">
        <f t="shared" si="398"/>
        <v>1793</v>
      </c>
      <c r="DA62">
        <f t="shared" si="398"/>
        <v>1626</v>
      </c>
      <c r="DB62">
        <f t="shared" si="398"/>
        <v>1456</v>
      </c>
      <c r="DC62">
        <f t="shared" si="398"/>
        <v>1770</v>
      </c>
      <c r="DD62">
        <f t="shared" si="398"/>
        <v>1462</v>
      </c>
      <c r="DE62">
        <f t="shared" si="398"/>
        <v>2476</v>
      </c>
      <c r="DF62">
        <f t="shared" si="398"/>
        <v>2805</v>
      </c>
      <c r="DG62">
        <f t="shared" si="398"/>
        <v>5308</v>
      </c>
      <c r="DH62">
        <f t="shared" si="398"/>
        <v>2390</v>
      </c>
      <c r="DI62">
        <f t="shared" si="398"/>
        <v>5495</v>
      </c>
      <c r="DJ62">
        <f t="shared" si="398"/>
        <v>3711</v>
      </c>
      <c r="DK62">
        <f t="shared" si="398"/>
        <v>4491</v>
      </c>
      <c r="DL62">
        <f t="shared" si="398"/>
        <v>5527</v>
      </c>
      <c r="DM62">
        <f t="shared" si="398"/>
        <v>4696</v>
      </c>
      <c r="DN62">
        <f t="shared" si="398"/>
        <v>4940</v>
      </c>
      <c r="DO62">
        <f t="shared" si="398"/>
        <v>4207</v>
      </c>
      <c r="DP62">
        <f t="shared" si="398"/>
        <v>2836</v>
      </c>
      <c r="DQ62">
        <f t="shared" si="398"/>
        <v>5921</v>
      </c>
      <c r="DR62">
        <f t="shared" si="398"/>
        <v>9262</v>
      </c>
      <c r="DS62">
        <f t="shared" si="398"/>
        <v>7289</v>
      </c>
      <c r="DT62">
        <f t="shared" si="398"/>
        <v>7144</v>
      </c>
      <c r="DU62">
        <f t="shared" si="398"/>
        <v>8111</v>
      </c>
      <c r="DV62">
        <f t="shared" si="398"/>
        <v>5363</v>
      </c>
      <c r="DW62">
        <f t="shared" si="398"/>
        <v>5499</v>
      </c>
      <c r="DX62">
        <f t="shared" si="398"/>
        <v>12331</v>
      </c>
      <c r="DY62">
        <f t="shared" si="398"/>
        <v>11079</v>
      </c>
      <c r="DZ62">
        <f t="shared" si="398"/>
        <v>8785</v>
      </c>
      <c r="EA62">
        <f t="shared" si="398"/>
        <v>8264</v>
      </c>
      <c r="EB62">
        <f t="shared" si="398"/>
        <v>8212</v>
      </c>
      <c r="EC62">
        <f t="shared" si="398"/>
        <v>4414</v>
      </c>
      <c r="ED62">
        <f t="shared" si="398"/>
        <v>3631</v>
      </c>
      <c r="EE62">
        <f t="shared" si="398"/>
        <v>11088</v>
      </c>
      <c r="EF62">
        <f t="shared" si="398"/>
        <v>8957</v>
      </c>
      <c r="EG62">
        <f t="shared" si="398"/>
        <v>8638</v>
      </c>
      <c r="EH62">
        <f t="shared" si="398"/>
        <v>8040</v>
      </c>
      <c r="EI62">
        <f t="shared" si="398"/>
        <v>8698</v>
      </c>
      <c r="EJ62">
        <f t="shared" si="398"/>
        <v>5337</v>
      </c>
      <c r="EK62">
        <f t="shared" si="398"/>
        <v>3954</v>
      </c>
      <c r="EL62">
        <f t="shared" si="398"/>
        <v>11691</v>
      </c>
      <c r="EM62">
        <f t="shared" si="398"/>
        <v>10378</v>
      </c>
      <c r="EN62">
        <f t="shared" si="398"/>
        <v>8354</v>
      </c>
      <c r="EO62">
        <f t="shared" si="398"/>
        <v>8213</v>
      </c>
      <c r="EP62">
        <f t="shared" si="398"/>
        <v>5266</v>
      </c>
      <c r="EQ62">
        <f t="shared" si="398"/>
        <v>5408</v>
      </c>
      <c r="ER62">
        <f t="shared" si="398"/>
        <v>4485</v>
      </c>
      <c r="ES62">
        <f t="shared" si="398"/>
        <v>9759</v>
      </c>
      <c r="ET62">
        <f t="shared" si="398"/>
        <v>10020</v>
      </c>
      <c r="EU62">
        <f t="shared" si="398"/>
        <v>9609</v>
      </c>
      <c r="EV62">
        <f t="shared" si="398"/>
        <v>10442</v>
      </c>
      <c r="EW62">
        <f t="shared" si="398"/>
        <v>10173</v>
      </c>
      <c r="EX62">
        <f t="shared" si="398"/>
        <v>5118</v>
      </c>
      <c r="EY62">
        <f t="shared" si="398"/>
        <v>4705</v>
      </c>
      <c r="EZ62">
        <f t="shared" si="398"/>
        <v>12000</v>
      </c>
      <c r="FA62">
        <f t="shared" si="398"/>
        <v>12375</v>
      </c>
      <c r="FB62">
        <f t="shared" si="398"/>
        <v>6335</v>
      </c>
      <c r="FC62">
        <f t="shared" si="398"/>
        <v>8967</v>
      </c>
      <c r="FD62">
        <f t="shared" si="398"/>
        <v>9179</v>
      </c>
      <c r="FE62">
        <f t="shared" si="398"/>
        <v>5733</v>
      </c>
      <c r="FF62">
        <f t="shared" si="398"/>
        <v>4342</v>
      </c>
      <c r="FG62">
        <f t="shared" si="398"/>
        <v>9195</v>
      </c>
      <c r="FH62">
        <f t="shared" si="398"/>
        <v>10262</v>
      </c>
      <c r="FI62">
        <f t="shared" si="398"/>
        <v>6041</v>
      </c>
      <c r="FJ62">
        <f t="shared" si="398"/>
        <v>8879</v>
      </c>
      <c r="FK62">
        <f t="shared" si="398"/>
        <v>8972</v>
      </c>
      <c r="FL62">
        <f t="shared" si="398"/>
        <v>3868</v>
      </c>
      <c r="FM62">
        <f t="shared" si="398"/>
        <v>3575</v>
      </c>
      <c r="FN62">
        <f t="shared" si="398"/>
        <v>9533</v>
      </c>
      <c r="FO62">
        <f t="shared" si="398"/>
        <v>8615</v>
      </c>
      <c r="FP62">
        <f t="shared" si="398"/>
        <v>8776</v>
      </c>
      <c r="FQ62">
        <f t="shared" si="398"/>
        <v>7740</v>
      </c>
      <c r="FR62">
        <f t="shared" si="398"/>
        <v>8360</v>
      </c>
      <c r="FS62">
        <f t="shared" si="398"/>
        <v>3614</v>
      </c>
      <c r="FT62">
        <f t="shared" si="398"/>
        <v>2960</v>
      </c>
      <c r="FU62">
        <f t="shared" si="398"/>
        <v>8790</v>
      </c>
      <c r="FV62">
        <f t="shared" si="398"/>
        <v>10417</v>
      </c>
      <c r="FW62">
        <f t="shared" si="398"/>
        <v>8426</v>
      </c>
      <c r="FX62">
        <f t="shared" si="398"/>
        <v>7666</v>
      </c>
      <c r="FY62">
        <f t="shared" si="398"/>
        <v>7442</v>
      </c>
      <c r="FZ62">
        <f t="shared" si="398"/>
        <v>3478</v>
      </c>
      <c r="GA62">
        <f t="shared" si="398"/>
        <v>3257</v>
      </c>
      <c r="GB62">
        <f t="shared" si="398"/>
        <v>8753</v>
      </c>
      <c r="GC62">
        <f t="shared" si="398"/>
        <v>9652</v>
      </c>
      <c r="GD62">
        <f t="shared" si="398"/>
        <v>8246</v>
      </c>
      <c r="GE62">
        <f t="shared" si="398"/>
        <v>8433</v>
      </c>
      <c r="GF62">
        <f t="shared" si="398"/>
        <v>8336</v>
      </c>
    </row>
    <row r="63" spans="1:188" x14ac:dyDescent="0.35">
      <c r="A63" t="s">
        <v>134</v>
      </c>
      <c r="B63" t="str">
        <f>"(228)"</f>
        <v>(228)</v>
      </c>
      <c r="D63">
        <f t="shared" ref="D63" si="399">D12-C12</f>
        <v>0</v>
      </c>
      <c r="E63">
        <f t="shared" ref="E63:V63" si="400">E12-D12</f>
        <v>0</v>
      </c>
      <c r="F63">
        <f t="shared" si="400"/>
        <v>0</v>
      </c>
      <c r="G63">
        <f t="shared" si="400"/>
        <v>0</v>
      </c>
      <c r="H63">
        <f t="shared" si="400"/>
        <v>0</v>
      </c>
      <c r="I63">
        <f t="shared" si="400"/>
        <v>0</v>
      </c>
      <c r="J63">
        <f t="shared" si="400"/>
        <v>0</v>
      </c>
      <c r="K63">
        <f t="shared" si="400"/>
        <v>0</v>
      </c>
      <c r="L63">
        <f t="shared" si="400"/>
        <v>0</v>
      </c>
      <c r="M63">
        <f t="shared" si="400"/>
        <v>0</v>
      </c>
      <c r="N63">
        <f t="shared" si="400"/>
        <v>0</v>
      </c>
      <c r="O63">
        <f t="shared" si="400"/>
        <v>0</v>
      </c>
      <c r="P63">
        <f t="shared" si="400"/>
        <v>0</v>
      </c>
      <c r="Q63">
        <f t="shared" si="400"/>
        <v>0</v>
      </c>
      <c r="R63">
        <f t="shared" si="400"/>
        <v>0</v>
      </c>
      <c r="S63">
        <f t="shared" si="400"/>
        <v>0</v>
      </c>
      <c r="T63">
        <f t="shared" si="400"/>
        <v>0</v>
      </c>
      <c r="U63">
        <f t="shared" si="400"/>
        <v>3</v>
      </c>
      <c r="V63">
        <f t="shared" si="400"/>
        <v>0</v>
      </c>
      <c r="W63">
        <f t="shared" ref="W63:BO63" si="401">W12-V12</f>
        <v>0</v>
      </c>
      <c r="X63">
        <f t="shared" si="401"/>
        <v>0</v>
      </c>
      <c r="Y63">
        <f t="shared" si="401"/>
        <v>0</v>
      </c>
      <c r="Z63">
        <f t="shared" si="401"/>
        <v>0</v>
      </c>
      <c r="AA63">
        <f t="shared" si="401"/>
        <v>0</v>
      </c>
      <c r="AB63">
        <f t="shared" si="401"/>
        <v>0</v>
      </c>
      <c r="AC63">
        <f t="shared" si="401"/>
        <v>0</v>
      </c>
      <c r="AD63">
        <f t="shared" si="401"/>
        <v>0</v>
      </c>
      <c r="AE63">
        <f t="shared" si="401"/>
        <v>0</v>
      </c>
      <c r="AF63">
        <f t="shared" si="401"/>
        <v>0</v>
      </c>
      <c r="AG63">
        <f t="shared" si="401"/>
        <v>2</v>
      </c>
      <c r="AH63">
        <f t="shared" si="401"/>
        <v>0</v>
      </c>
      <c r="AI63">
        <f t="shared" si="401"/>
        <v>0</v>
      </c>
      <c r="AJ63">
        <f t="shared" si="401"/>
        <v>0</v>
      </c>
      <c r="AK63">
        <f t="shared" si="401"/>
        <v>1</v>
      </c>
      <c r="AL63">
        <f t="shared" si="401"/>
        <v>0</v>
      </c>
      <c r="AM63">
        <f t="shared" si="401"/>
        <v>0</v>
      </c>
      <c r="AN63">
        <f t="shared" si="401"/>
        <v>1</v>
      </c>
      <c r="AO63">
        <f t="shared" si="401"/>
        <v>0</v>
      </c>
      <c r="AP63">
        <f t="shared" si="401"/>
        <v>0</v>
      </c>
      <c r="AQ63">
        <f t="shared" si="401"/>
        <v>0</v>
      </c>
      <c r="AR63">
        <f t="shared" si="401"/>
        <v>0</v>
      </c>
      <c r="AS63">
        <f t="shared" si="401"/>
        <v>0</v>
      </c>
      <c r="AT63">
        <f t="shared" si="401"/>
        <v>0</v>
      </c>
      <c r="AU63">
        <f t="shared" si="401"/>
        <v>0</v>
      </c>
      <c r="AV63">
        <f t="shared" si="401"/>
        <v>0</v>
      </c>
      <c r="AW63">
        <f t="shared" si="401"/>
        <v>0</v>
      </c>
      <c r="AX63">
        <f t="shared" si="401"/>
        <v>0</v>
      </c>
      <c r="AY63">
        <f t="shared" si="401"/>
        <v>1</v>
      </c>
      <c r="AZ63">
        <f t="shared" si="401"/>
        <v>0</v>
      </c>
      <c r="BA63">
        <f t="shared" si="401"/>
        <v>4</v>
      </c>
      <c r="BB63">
        <f t="shared" si="401"/>
        <v>0</v>
      </c>
      <c r="BC63">
        <f t="shared" si="401"/>
        <v>0</v>
      </c>
      <c r="BD63">
        <f t="shared" si="401"/>
        <v>0</v>
      </c>
      <c r="BE63">
        <f t="shared" si="401"/>
        <v>5</v>
      </c>
      <c r="BF63">
        <f t="shared" si="401"/>
        <v>0</v>
      </c>
      <c r="BG63">
        <f t="shared" si="401"/>
        <v>88</v>
      </c>
      <c r="BH63">
        <f t="shared" si="401"/>
        <v>16</v>
      </c>
      <c r="BI63">
        <f t="shared" si="401"/>
        <v>26</v>
      </c>
      <c r="BJ63">
        <f t="shared" si="401"/>
        <v>29</v>
      </c>
      <c r="BK63">
        <f t="shared" si="401"/>
        <v>2</v>
      </c>
      <c r="BL63">
        <f t="shared" si="401"/>
        <v>0</v>
      </c>
      <c r="BM63">
        <f t="shared" si="401"/>
        <v>170</v>
      </c>
      <c r="BN63">
        <f t="shared" si="401"/>
        <v>13</v>
      </c>
      <c r="BO63">
        <f t="shared" si="401"/>
        <v>320</v>
      </c>
      <c r="BP63">
        <f t="shared" ref="BP63:GF63" si="402">BP12-BO12</f>
        <v>188</v>
      </c>
      <c r="BQ63">
        <f t="shared" si="402"/>
        <v>203</v>
      </c>
      <c r="BR63">
        <f t="shared" si="402"/>
        <v>1593</v>
      </c>
      <c r="BS63">
        <f t="shared" si="402"/>
        <v>2979</v>
      </c>
      <c r="BT63">
        <f t="shared" si="402"/>
        <v>1380</v>
      </c>
      <c r="BU63">
        <f t="shared" si="402"/>
        <v>1450</v>
      </c>
      <c r="BV63">
        <f t="shared" si="402"/>
        <v>527</v>
      </c>
      <c r="BW63">
        <f t="shared" si="402"/>
        <v>706</v>
      </c>
      <c r="BX63">
        <f t="shared" si="402"/>
        <v>4945</v>
      </c>
      <c r="BY63">
        <f t="shared" si="402"/>
        <v>2796</v>
      </c>
      <c r="BZ63">
        <f t="shared" si="402"/>
        <v>2133</v>
      </c>
      <c r="CA63">
        <f t="shared" si="402"/>
        <v>2182</v>
      </c>
      <c r="CB63">
        <f t="shared" si="402"/>
        <v>1796</v>
      </c>
      <c r="CC63">
        <f t="shared" si="402"/>
        <v>1851</v>
      </c>
      <c r="CD63">
        <f t="shared" si="402"/>
        <v>3380</v>
      </c>
      <c r="CE63">
        <f t="shared" si="402"/>
        <v>2480</v>
      </c>
      <c r="CF63">
        <f t="shared" si="402"/>
        <v>1718</v>
      </c>
      <c r="CG63">
        <f t="shared" si="402"/>
        <v>10494</v>
      </c>
      <c r="CH63">
        <f t="shared" si="402"/>
        <v>4281</v>
      </c>
      <c r="CI63">
        <f t="shared" si="402"/>
        <v>4333</v>
      </c>
      <c r="CJ63">
        <f t="shared" si="402"/>
        <v>2607</v>
      </c>
      <c r="CK63">
        <f t="shared" si="402"/>
        <v>3842</v>
      </c>
      <c r="CL63">
        <f t="shared" si="402"/>
        <v>6295</v>
      </c>
      <c r="CM63">
        <f t="shared" si="402"/>
        <v>5497</v>
      </c>
      <c r="CN63">
        <f t="shared" si="402"/>
        <v>1992</v>
      </c>
      <c r="CO63">
        <f t="shared" si="402"/>
        <v>2875</v>
      </c>
      <c r="CP63">
        <f t="shared" si="402"/>
        <v>2162</v>
      </c>
      <c r="CQ63">
        <f t="shared" si="402"/>
        <v>2837</v>
      </c>
      <c r="CR63">
        <f t="shared" si="402"/>
        <v>18876</v>
      </c>
      <c r="CS63">
        <f t="shared" si="402"/>
        <v>1293</v>
      </c>
      <c r="CT63">
        <f t="shared" si="402"/>
        <v>6616</v>
      </c>
      <c r="CU63">
        <f t="shared" si="402"/>
        <v>4436</v>
      </c>
      <c r="CV63">
        <f t="shared" si="402"/>
        <v>4512</v>
      </c>
      <c r="CW63">
        <f t="shared" si="402"/>
        <v>4784</v>
      </c>
      <c r="CX63">
        <f t="shared" si="402"/>
        <v>33227</v>
      </c>
      <c r="CY63">
        <f t="shared" si="402"/>
        <v>10068</v>
      </c>
      <c r="CZ63">
        <f t="shared" si="402"/>
        <v>11367</v>
      </c>
      <c r="DA63">
        <f t="shared" si="402"/>
        <v>4770</v>
      </c>
      <c r="DB63">
        <f t="shared" si="402"/>
        <v>7028</v>
      </c>
      <c r="DC63">
        <f t="shared" si="402"/>
        <v>2611</v>
      </c>
      <c r="DD63">
        <f t="shared" si="402"/>
        <v>119</v>
      </c>
      <c r="DE63">
        <f t="shared" si="402"/>
        <v>5126</v>
      </c>
      <c r="DF63">
        <f t="shared" si="402"/>
        <v>3957</v>
      </c>
      <c r="DG63">
        <f t="shared" si="402"/>
        <v>13541</v>
      </c>
      <c r="DH63">
        <f t="shared" si="402"/>
        <v>3635</v>
      </c>
      <c r="DI63">
        <f t="shared" si="402"/>
        <v>16564</v>
      </c>
      <c r="DJ63">
        <f t="shared" si="402"/>
        <v>-2446</v>
      </c>
      <c r="DK63">
        <f t="shared" si="402"/>
        <v>13143</v>
      </c>
      <c r="DL63">
        <f t="shared" si="402"/>
        <v>2984</v>
      </c>
      <c r="DM63">
        <f t="shared" si="402"/>
        <v>4333</v>
      </c>
      <c r="DN63">
        <f t="shared" si="402"/>
        <v>17629</v>
      </c>
      <c r="DO63">
        <f t="shared" si="402"/>
        <v>3889</v>
      </c>
      <c r="DP63">
        <f t="shared" si="402"/>
        <v>10913</v>
      </c>
      <c r="DQ63">
        <f t="shared" si="402"/>
        <v>6214</v>
      </c>
      <c r="DR63">
        <f t="shared" si="402"/>
        <v>4920</v>
      </c>
      <c r="DS63">
        <f t="shared" si="402"/>
        <v>4106</v>
      </c>
      <c r="DT63">
        <f t="shared" si="402"/>
        <v>51717</v>
      </c>
      <c r="DU63">
        <f t="shared" si="402"/>
        <v>11104</v>
      </c>
      <c r="DV63">
        <f t="shared" si="402"/>
        <v>5497</v>
      </c>
      <c r="DW63">
        <f t="shared" si="402"/>
        <v>12421</v>
      </c>
      <c r="DX63">
        <f t="shared" si="402"/>
        <v>5745</v>
      </c>
      <c r="DY63">
        <f t="shared" si="402"/>
        <v>6606</v>
      </c>
      <c r="DZ63">
        <f t="shared" si="402"/>
        <v>8483</v>
      </c>
      <c r="EA63">
        <f t="shared" si="402"/>
        <v>6455</v>
      </c>
      <c r="EB63">
        <f t="shared" si="402"/>
        <v>10015</v>
      </c>
      <c r="EC63">
        <f t="shared" si="402"/>
        <v>28297</v>
      </c>
      <c r="ED63">
        <f t="shared" si="402"/>
        <v>13473</v>
      </c>
      <c r="EE63">
        <f t="shared" si="402"/>
        <v>5637</v>
      </c>
      <c r="EF63">
        <f t="shared" si="402"/>
        <v>15390</v>
      </c>
      <c r="EG63">
        <f t="shared" si="402"/>
        <v>5744</v>
      </c>
      <c r="EH63">
        <f t="shared" si="402"/>
        <v>6704</v>
      </c>
      <c r="EI63">
        <f t="shared" si="402"/>
        <v>9143</v>
      </c>
      <c r="EJ63">
        <f t="shared" si="402"/>
        <v>5518</v>
      </c>
      <c r="EK63">
        <f t="shared" si="402"/>
        <v>12155</v>
      </c>
      <c r="EL63">
        <f t="shared" si="402"/>
        <v>6333</v>
      </c>
      <c r="EM63">
        <f t="shared" si="402"/>
        <v>8649</v>
      </c>
      <c r="EN63">
        <f t="shared" si="402"/>
        <v>6788</v>
      </c>
      <c r="EO63">
        <f t="shared" si="402"/>
        <v>7094</v>
      </c>
      <c r="EP63">
        <f t="shared" si="402"/>
        <v>9220</v>
      </c>
      <c r="EQ63">
        <f t="shared" si="402"/>
        <v>5210</v>
      </c>
      <c r="ER63">
        <f t="shared" si="402"/>
        <v>14518</v>
      </c>
      <c r="ES63">
        <f t="shared" si="402"/>
        <v>7169</v>
      </c>
      <c r="ET63">
        <f t="shared" si="402"/>
        <v>8688</v>
      </c>
      <c r="EU63">
        <f t="shared" si="402"/>
        <v>6924</v>
      </c>
      <c r="EV63">
        <f t="shared" si="402"/>
        <v>7600</v>
      </c>
      <c r="EW63">
        <f t="shared" si="402"/>
        <v>10745</v>
      </c>
      <c r="EX63">
        <f t="shared" si="402"/>
        <v>4673</v>
      </c>
      <c r="EY63">
        <f t="shared" si="402"/>
        <v>18065</v>
      </c>
      <c r="EZ63">
        <f t="shared" si="402"/>
        <v>7350</v>
      </c>
      <c r="FA63">
        <f t="shared" si="402"/>
        <v>8613</v>
      </c>
      <c r="FB63">
        <f t="shared" si="402"/>
        <v>7401</v>
      </c>
      <c r="FC63">
        <f t="shared" si="402"/>
        <v>7247</v>
      </c>
      <c r="FD63">
        <f t="shared" si="402"/>
        <v>8499</v>
      </c>
      <c r="FE63">
        <f t="shared" si="402"/>
        <v>5856</v>
      </c>
      <c r="FF63">
        <f t="shared" si="402"/>
        <v>20039</v>
      </c>
      <c r="FG63">
        <f t="shared" si="402"/>
        <v>15428</v>
      </c>
      <c r="FH63">
        <f t="shared" si="402"/>
        <v>9363</v>
      </c>
      <c r="FI63">
        <f t="shared" si="402"/>
        <v>51976</v>
      </c>
      <c r="FJ63">
        <f t="shared" si="402"/>
        <v>8434</v>
      </c>
      <c r="FK63">
        <f t="shared" si="402"/>
        <v>103921</v>
      </c>
      <c r="FL63">
        <f t="shared" si="402"/>
        <v>12438</v>
      </c>
      <c r="FM63">
        <f t="shared" si="402"/>
        <v>17385</v>
      </c>
      <c r="FN63">
        <f t="shared" si="402"/>
        <v>12328</v>
      </c>
      <c r="FO63">
        <f t="shared" si="402"/>
        <v>16986</v>
      </c>
      <c r="FP63">
        <f t="shared" si="402"/>
        <v>15649</v>
      </c>
      <c r="FQ63">
        <f t="shared" si="402"/>
        <v>14074</v>
      </c>
      <c r="FR63">
        <f t="shared" si="402"/>
        <v>12391</v>
      </c>
      <c r="FS63">
        <f t="shared" si="402"/>
        <v>10750</v>
      </c>
      <c r="FT63">
        <f t="shared" si="402"/>
        <v>25613</v>
      </c>
      <c r="FU63">
        <f t="shared" si="402"/>
        <v>17159</v>
      </c>
      <c r="FV63">
        <f t="shared" si="402"/>
        <v>26784</v>
      </c>
      <c r="FW63">
        <f t="shared" si="402"/>
        <v>14763</v>
      </c>
      <c r="FX63">
        <f t="shared" si="402"/>
        <v>16559</v>
      </c>
      <c r="FY63">
        <f t="shared" si="402"/>
        <v>15516</v>
      </c>
      <c r="FZ63">
        <f t="shared" si="402"/>
        <v>8401</v>
      </c>
      <c r="GA63">
        <f t="shared" si="402"/>
        <v>28966</v>
      </c>
      <c r="GB63">
        <f t="shared" si="402"/>
        <v>21931</v>
      </c>
      <c r="GC63">
        <f t="shared" si="402"/>
        <v>28831</v>
      </c>
      <c r="GD63">
        <f t="shared" si="402"/>
        <v>22420</v>
      </c>
      <c r="GE63">
        <f t="shared" si="402"/>
        <v>28355</v>
      </c>
      <c r="GF63">
        <f t="shared" si="402"/>
        <v>17790</v>
      </c>
    </row>
    <row r="64" spans="1:188" x14ac:dyDescent="0.35">
      <c r="A64" t="s">
        <v>70</v>
      </c>
      <c r="B64" t="str">
        <f>"(32)"</f>
        <v>(32)</v>
      </c>
      <c r="D64">
        <f t="shared" ref="D64" si="403">D13-C13</f>
        <v>0</v>
      </c>
      <c r="E64">
        <f t="shared" ref="E64" si="404">E13-D13</f>
        <v>0</v>
      </c>
      <c r="F64">
        <f t="shared" ref="F64" si="405">F13-E13</f>
        <v>0</v>
      </c>
      <c r="G64">
        <f t="shared" ref="G64" si="406">G13-F13</f>
        <v>0</v>
      </c>
      <c r="H64">
        <f t="shared" ref="H64" si="407">H13-G13</f>
        <v>0</v>
      </c>
      <c r="I64">
        <f t="shared" ref="I64" si="408">I13-H13</f>
        <v>0</v>
      </c>
      <c r="J64">
        <f t="shared" ref="J64" si="409">J13-I13</f>
        <v>0</v>
      </c>
      <c r="K64">
        <f t="shared" ref="K64" si="410">K13-J13</f>
        <v>0</v>
      </c>
      <c r="L64">
        <f t="shared" ref="L64" si="411">L13-K13</f>
        <v>0</v>
      </c>
      <c r="M64">
        <f t="shared" ref="M64" si="412">M13-L13</f>
        <v>0</v>
      </c>
      <c r="N64">
        <f t="shared" ref="N64" si="413">N13-M13</f>
        <v>0</v>
      </c>
      <c r="O64">
        <f t="shared" ref="O64" si="414">O13-N13</f>
        <v>0</v>
      </c>
      <c r="P64">
        <f t="shared" ref="P64" si="415">P13-O13</f>
        <v>0</v>
      </c>
      <c r="Q64">
        <f t="shared" ref="Q64" si="416">Q13-P13</f>
        <v>0</v>
      </c>
      <c r="R64">
        <f t="shared" ref="R64" si="417">R13-Q13</f>
        <v>0</v>
      </c>
      <c r="S64">
        <f t="shared" ref="S64" si="418">S13-R13</f>
        <v>0</v>
      </c>
      <c r="T64">
        <f t="shared" ref="T64" si="419">T13-S13</f>
        <v>0</v>
      </c>
      <c r="U64">
        <f t="shared" ref="U64" si="420">U13-T13</f>
        <v>0</v>
      </c>
      <c r="V64">
        <f t="shared" ref="V64" si="421">V13-U13</f>
        <v>0</v>
      </c>
      <c r="W64">
        <f t="shared" ref="W64" si="422">W13-V13</f>
        <v>0</v>
      </c>
      <c r="X64">
        <f t="shared" ref="X64" si="423">X13-W13</f>
        <v>0</v>
      </c>
      <c r="Y64">
        <f t="shared" ref="Y64" si="424">Y13-X13</f>
        <v>0</v>
      </c>
      <c r="Z64">
        <f t="shared" ref="Z64" si="425">Z13-Y13</f>
        <v>0</v>
      </c>
      <c r="AA64">
        <f t="shared" ref="AA64" si="426">AA13-Z13</f>
        <v>0</v>
      </c>
      <c r="AB64">
        <f t="shared" ref="AB64" si="427">AB13-AA13</f>
        <v>0</v>
      </c>
      <c r="AC64">
        <f t="shared" ref="AC64" si="428">AC13-AB13</f>
        <v>0</v>
      </c>
      <c r="AD64">
        <f t="shared" ref="AD64" si="429">AD13-AC13</f>
        <v>0</v>
      </c>
      <c r="AE64">
        <f t="shared" ref="AE64" si="430">AE13-AD13</f>
        <v>0</v>
      </c>
      <c r="AF64">
        <f t="shared" ref="AF64" si="431">AF13-AE13</f>
        <v>0</v>
      </c>
      <c r="AG64">
        <f t="shared" ref="AG64" si="432">AG13-AF13</f>
        <v>0</v>
      </c>
      <c r="AH64">
        <f t="shared" ref="AH64" si="433">AH13-AG13</f>
        <v>0</v>
      </c>
      <c r="AI64">
        <f t="shared" ref="AI64" si="434">AI13-AH13</f>
        <v>0</v>
      </c>
      <c r="AJ64">
        <f t="shared" ref="AJ64" si="435">AJ13-AI13</f>
        <v>0</v>
      </c>
      <c r="AK64">
        <f t="shared" ref="AK64" si="436">AK13-AJ13</f>
        <v>0</v>
      </c>
      <c r="AL64">
        <f t="shared" ref="AL64" si="437">AL13-AK13</f>
        <v>0</v>
      </c>
      <c r="AM64">
        <f t="shared" ref="AM64" si="438">AM13-AL13</f>
        <v>0</v>
      </c>
      <c r="AN64">
        <f t="shared" ref="AN64" si="439">AN13-AM13</f>
        <v>0</v>
      </c>
      <c r="AO64">
        <f t="shared" ref="AO64" si="440">AO13-AN13</f>
        <v>0</v>
      </c>
      <c r="AP64">
        <f t="shared" ref="AP64" si="441">AP13-AO13</f>
        <v>0</v>
      </c>
      <c r="AQ64">
        <f t="shared" ref="AQ64" si="442">AQ13-AP13</f>
        <v>0</v>
      </c>
      <c r="AR64">
        <f t="shared" ref="AR64" si="443">AR13-AQ13</f>
        <v>0</v>
      </c>
      <c r="AS64">
        <f t="shared" ref="AS64" si="444">AS13-AR13</f>
        <v>0</v>
      </c>
      <c r="AT64">
        <f t="shared" ref="AT64" si="445">AT13-AS13</f>
        <v>0</v>
      </c>
      <c r="AU64">
        <f t="shared" ref="AU64" si="446">AU13-AT13</f>
        <v>0</v>
      </c>
      <c r="AV64">
        <f t="shared" ref="AV64" si="447">AV13-AU13</f>
        <v>0</v>
      </c>
      <c r="AW64">
        <f t="shared" ref="AW64" si="448">AW13-AV13</f>
        <v>0</v>
      </c>
      <c r="AX64">
        <f t="shared" ref="AX64" si="449">AX13-AW13</f>
        <v>0</v>
      </c>
      <c r="AY64">
        <f t="shared" ref="AY64" si="450">AY13-AX13</f>
        <v>0</v>
      </c>
      <c r="AZ64">
        <f t="shared" ref="AZ64" si="451">AZ13-AY13</f>
        <v>0</v>
      </c>
      <c r="BA64">
        <f t="shared" ref="BA64" si="452">BA13-AZ13</f>
        <v>0</v>
      </c>
      <c r="BB64">
        <f t="shared" ref="BB64" si="453">BB13-BA13</f>
        <v>0</v>
      </c>
      <c r="BC64">
        <f t="shared" ref="BC64" si="454">BC13-BB13</f>
        <v>0</v>
      </c>
      <c r="BD64">
        <f t="shared" ref="BD64" si="455">BD13-BC13</f>
        <v>0</v>
      </c>
      <c r="BE64">
        <f t="shared" ref="BE64" si="456">BE13-BD13</f>
        <v>1</v>
      </c>
      <c r="BF64">
        <f t="shared" ref="BF64" si="457">BF13-BE13</f>
        <v>1</v>
      </c>
      <c r="BG64">
        <f t="shared" ref="BG64" si="458">BG13-BF13</f>
        <v>0</v>
      </c>
      <c r="BH64">
        <f t="shared" ref="BH64" si="459">BH13-BG13</f>
        <v>0</v>
      </c>
      <c r="BI64">
        <f t="shared" ref="BI64" si="460">BI13-BH13</f>
        <v>0</v>
      </c>
      <c r="BJ64">
        <f t="shared" ref="BJ64" si="461">BJ13-BI13</f>
        <v>0</v>
      </c>
      <c r="BK64">
        <f t="shared" ref="BK64" si="462">BK13-BJ13</f>
        <v>0</v>
      </c>
      <c r="BL64">
        <f t="shared" ref="BL64" si="463">BL13-BK13</f>
        <v>0</v>
      </c>
      <c r="BM64">
        <f t="shared" ref="BM64" si="464">BM13-BL13</f>
        <v>0</v>
      </c>
      <c r="BN64">
        <f t="shared" ref="BN64" si="465">BN13-BM13</f>
        <v>0</v>
      </c>
      <c r="BO64">
        <f t="shared" ref="BO64" si="466">BO13-BN13</f>
        <v>4</v>
      </c>
      <c r="BP64">
        <f t="shared" ref="BP64" si="467">BP13-BO13</f>
        <v>0</v>
      </c>
      <c r="BQ64">
        <f t="shared" ref="BQ64" si="468">BQ13-BP13</f>
        <v>0</v>
      </c>
      <c r="BR64">
        <f t="shared" ref="BR64" si="469">BR13-BQ13</f>
        <v>0</v>
      </c>
      <c r="BS64">
        <f t="shared" ref="BS64" si="470">BS13-BR13</f>
        <v>114</v>
      </c>
      <c r="BT64">
        <f t="shared" ref="BT64" si="471">BT13-BS13</f>
        <v>7</v>
      </c>
      <c r="BU64">
        <f t="shared" ref="BU64" si="472">BU13-BT13</f>
        <v>0</v>
      </c>
      <c r="BV64">
        <f t="shared" ref="BV64" si="473">BV13-BU13</f>
        <v>0</v>
      </c>
      <c r="BW64">
        <f t="shared" ref="BW64" si="474">BW13-BV13</f>
        <v>0</v>
      </c>
      <c r="BX64">
        <f t="shared" ref="BX64" si="475">BX13-BW13</f>
        <v>0</v>
      </c>
      <c r="BY64">
        <f t="shared" ref="BY64" si="476">BY13-BX13</f>
        <v>0</v>
      </c>
      <c r="BZ64">
        <f t="shared" ref="BZ64" si="477">BZ13-BY13</f>
        <v>0</v>
      </c>
      <c r="CA64">
        <f t="shared" ref="CA64" si="478">CA13-BZ13</f>
        <v>0</v>
      </c>
      <c r="CB64">
        <f t="shared" ref="CB64" si="479">CB13-CA13</f>
        <v>0</v>
      </c>
      <c r="CC64">
        <f t="shared" ref="CC64" si="480">CC13-CB13</f>
        <v>46</v>
      </c>
      <c r="CD64">
        <f t="shared" ref="CD64" si="481">CD13-CC13</f>
        <v>0</v>
      </c>
      <c r="CE64">
        <f t="shared" ref="CE64" si="482">CE13-CD13</f>
        <v>0</v>
      </c>
      <c r="CF64">
        <f t="shared" ref="CF64" si="483">CF13-CE13</f>
        <v>0</v>
      </c>
      <c r="CG64">
        <f t="shared" ref="CG64" si="484">CG13-CF13</f>
        <v>0</v>
      </c>
      <c r="CH64">
        <f t="shared" ref="CH64" si="485">CH13-CG13</f>
        <v>2873</v>
      </c>
      <c r="CI64">
        <f t="shared" ref="CI64" si="486">CI13-CH13</f>
        <v>10980</v>
      </c>
      <c r="CJ64">
        <f t="shared" ref="CJ64" si="487">CJ13-CI13</f>
        <v>0</v>
      </c>
      <c r="CK64">
        <f t="shared" ref="CK64" si="488">CK13-CJ13</f>
        <v>0</v>
      </c>
      <c r="CL64">
        <f t="shared" ref="CL64" si="489">CL13-CK13</f>
        <v>0</v>
      </c>
      <c r="CM64">
        <f t="shared" ref="CM64" si="490">CM13-CL13</f>
        <v>8104</v>
      </c>
      <c r="CN64">
        <f t="shared" ref="CN64" si="491">CN13-CM13</f>
        <v>0</v>
      </c>
      <c r="CO64">
        <f t="shared" ref="CO64" si="492">CO13-CN13</f>
        <v>861</v>
      </c>
      <c r="CP64">
        <f t="shared" ref="CP64" si="493">CP13-CO13</f>
        <v>2327</v>
      </c>
      <c r="CQ64">
        <f t="shared" ref="CQ64" si="494">CQ13-CP13</f>
        <v>1255</v>
      </c>
      <c r="CR64">
        <f t="shared" ref="CR64" si="495">CR13-CQ13</f>
        <v>1082</v>
      </c>
      <c r="CS64">
        <f t="shared" ref="CS64" si="496">CS13-CR13</f>
        <v>1505</v>
      </c>
      <c r="CT64">
        <f t="shared" ref="CT64" si="497">CT13-CS13</f>
        <v>992</v>
      </c>
      <c r="CU64">
        <f t="shared" ref="CU64" si="498">CU13-CT13</f>
        <v>990</v>
      </c>
      <c r="CV64">
        <f t="shared" ref="CV64" si="499">CV13-CU13</f>
        <v>1402</v>
      </c>
      <c r="CW64">
        <f t="shared" ref="CW64" si="500">CW13-CV13</f>
        <v>1588</v>
      </c>
      <c r="CX64">
        <f t="shared" ref="CX64" si="501">CX13-CW13</f>
        <v>1803</v>
      </c>
      <c r="CY64">
        <f t="shared" ref="CY64" si="502">CY13-CX13</f>
        <v>2104</v>
      </c>
      <c r="CZ64">
        <f t="shared" ref="CZ64" si="503">CZ13-CY13</f>
        <v>2898</v>
      </c>
      <c r="DA64">
        <f t="shared" ref="DA64" si="504">DA13-CZ13</f>
        <v>2054</v>
      </c>
      <c r="DB64">
        <f t="shared" ref="DB64" si="505">DB13-DA13</f>
        <v>2824</v>
      </c>
      <c r="DC64">
        <f t="shared" ref="DC64" si="506">DC13-DB13</f>
        <v>2406</v>
      </c>
      <c r="DD64">
        <f t="shared" ref="DD64" si="507">DD13-DC13</f>
        <v>3149</v>
      </c>
      <c r="DE64">
        <f t="shared" ref="DE64" si="508">DE13-DD13</f>
        <v>3980</v>
      </c>
      <c r="DF64">
        <f t="shared" ref="DF64" si="509">DF13-DE13</f>
        <v>3947</v>
      </c>
      <c r="DG64">
        <f t="shared" ref="DG64" si="510">DG13-DF13</f>
        <v>2388</v>
      </c>
      <c r="DH64">
        <f t="shared" ref="DH64" si="511">DH13-DG13</f>
        <v>3272</v>
      </c>
      <c r="DI64">
        <f t="shared" ref="DI64" si="512">DI13-DH13</f>
        <v>2427</v>
      </c>
      <c r="DJ64">
        <f t="shared" ref="DJ64" si="513">DJ13-DI13</f>
        <v>5213</v>
      </c>
      <c r="DK64">
        <f t="shared" ref="DK64" si="514">DK13-DJ13</f>
        <v>5827</v>
      </c>
      <c r="DL64">
        <f t="shared" ref="DL64" si="515">DL13-DK13</f>
        <v>1055</v>
      </c>
      <c r="DM64">
        <f t="shared" ref="DM64" si="516">DM13-DL13</f>
        <v>5491</v>
      </c>
      <c r="DN64">
        <f t="shared" ref="DN64" si="517">DN13-DM13</f>
        <v>4702</v>
      </c>
      <c r="DO64">
        <f t="shared" ref="DO64" si="518">DO13-DN13</f>
        <v>4450</v>
      </c>
      <c r="DP64">
        <f t="shared" ref="DP64" si="519">DP13-DO13</f>
        <v>6337</v>
      </c>
      <c r="DQ64">
        <f t="shared" ref="DQ64" si="520">DQ13-DP13</f>
        <v>6335</v>
      </c>
      <c r="DR64">
        <f t="shared" ref="DR64" si="521">DR13-DQ13</f>
        <v>9889</v>
      </c>
      <c r="DS64">
        <f t="shared" ref="DS64:GF64" si="522">DS13-DR13</f>
        <v>9277</v>
      </c>
      <c r="DT64">
        <f t="shared" si="522"/>
        <v>9470</v>
      </c>
      <c r="DU64">
        <f t="shared" si="522"/>
        <v>7157</v>
      </c>
      <c r="DV64">
        <f t="shared" si="522"/>
        <v>7324</v>
      </c>
      <c r="DW64">
        <f t="shared" si="522"/>
        <v>3922</v>
      </c>
      <c r="DX64">
        <f t="shared" si="522"/>
        <v>4760</v>
      </c>
      <c r="DY64">
        <f t="shared" si="522"/>
        <v>8054</v>
      </c>
      <c r="DZ64">
        <f t="shared" si="522"/>
        <v>10957</v>
      </c>
      <c r="EA64">
        <f t="shared" si="522"/>
        <v>11872</v>
      </c>
      <c r="EB64">
        <f t="shared" si="522"/>
        <v>11416</v>
      </c>
      <c r="EC64">
        <f t="shared" si="522"/>
        <v>5663</v>
      </c>
      <c r="ED64">
        <f t="shared" si="522"/>
        <v>4525</v>
      </c>
      <c r="EE64">
        <f t="shared" si="522"/>
        <v>12558</v>
      </c>
      <c r="EF64">
        <f t="shared" si="522"/>
        <v>14979</v>
      </c>
      <c r="EG64">
        <f t="shared" si="522"/>
        <v>16346</v>
      </c>
      <c r="EH64">
        <f t="shared" si="522"/>
        <v>11977</v>
      </c>
      <c r="EI64">
        <f t="shared" si="522"/>
        <v>10209</v>
      </c>
      <c r="EJ64">
        <f t="shared" si="522"/>
        <v>6803</v>
      </c>
      <c r="EK64">
        <f t="shared" si="522"/>
        <v>94305</v>
      </c>
      <c r="EL64">
        <f t="shared" si="522"/>
        <v>18480</v>
      </c>
      <c r="EM64">
        <f t="shared" si="522"/>
        <v>17179</v>
      </c>
      <c r="EN64">
        <f t="shared" si="522"/>
        <v>16049</v>
      </c>
      <c r="EO64">
        <f t="shared" si="522"/>
        <v>15158</v>
      </c>
      <c r="EP64">
        <f t="shared" si="522"/>
        <v>14313</v>
      </c>
      <c r="EQ64">
        <f t="shared" si="522"/>
        <v>9705</v>
      </c>
      <c r="ER64">
        <f t="shared" si="522"/>
        <v>8568</v>
      </c>
      <c r="ES64">
        <f t="shared" si="522"/>
        <v>12296</v>
      </c>
      <c r="ET64">
        <f t="shared" si="522"/>
        <v>31041</v>
      </c>
      <c r="EU64">
        <f t="shared" si="522"/>
        <v>13534</v>
      </c>
      <c r="EV64">
        <f t="shared" si="522"/>
        <v>17051</v>
      </c>
      <c r="EW64">
        <f t="shared" si="522"/>
        <v>25148</v>
      </c>
      <c r="EX64">
        <f t="shared" si="522"/>
        <v>11339</v>
      </c>
      <c r="EY64">
        <f t="shared" si="522"/>
        <v>13618</v>
      </c>
      <c r="EZ64">
        <f t="shared" si="522"/>
        <v>26227</v>
      </c>
      <c r="FA64">
        <f t="shared" si="522"/>
        <v>32506</v>
      </c>
      <c r="FB64">
        <f t="shared" si="522"/>
        <v>19055</v>
      </c>
      <c r="FC64">
        <f t="shared" si="522"/>
        <v>22875</v>
      </c>
      <c r="FD64">
        <f t="shared" si="522"/>
        <v>25316</v>
      </c>
      <c r="FE64">
        <f t="shared" si="522"/>
        <v>18303</v>
      </c>
      <c r="FF64">
        <f t="shared" si="522"/>
        <v>11793</v>
      </c>
      <c r="FG64">
        <f t="shared" si="522"/>
        <v>30507</v>
      </c>
      <c r="FH64">
        <f t="shared" si="522"/>
        <v>29324</v>
      </c>
      <c r="FI64">
        <f t="shared" si="522"/>
        <v>140050</v>
      </c>
      <c r="FJ64">
        <f t="shared" si="522"/>
        <v>26923</v>
      </c>
      <c r="FK64">
        <f t="shared" si="522"/>
        <v>6116</v>
      </c>
      <c r="FL64">
        <f t="shared" si="522"/>
        <v>38314</v>
      </c>
      <c r="FM64">
        <f t="shared" si="522"/>
        <v>33497</v>
      </c>
      <c r="FN64">
        <f t="shared" si="522"/>
        <v>44470</v>
      </c>
      <c r="FO64">
        <f t="shared" si="522"/>
        <v>32832</v>
      </c>
      <c r="FP64">
        <f t="shared" si="522"/>
        <v>31603</v>
      </c>
      <c r="FQ64">
        <f t="shared" si="522"/>
        <v>45914</v>
      </c>
      <c r="FR64">
        <f t="shared" si="522"/>
        <v>26727</v>
      </c>
      <c r="FS64">
        <f t="shared" si="522"/>
        <v>20755</v>
      </c>
      <c r="FT64">
        <f t="shared" si="522"/>
        <v>26408</v>
      </c>
      <c r="FU64">
        <f t="shared" si="522"/>
        <v>32174</v>
      </c>
      <c r="FV64">
        <f t="shared" si="522"/>
        <v>26673</v>
      </c>
      <c r="FW64">
        <f t="shared" si="522"/>
        <v>47433</v>
      </c>
      <c r="FX64">
        <f t="shared" si="522"/>
        <v>30989</v>
      </c>
      <c r="FY64">
        <f t="shared" si="522"/>
        <v>18888</v>
      </c>
      <c r="FZ64">
        <f t="shared" si="522"/>
        <v>11664</v>
      </c>
      <c r="GA64">
        <f t="shared" si="522"/>
        <v>55228</v>
      </c>
      <c r="GB64">
        <f t="shared" si="522"/>
        <v>41039</v>
      </c>
      <c r="GC64">
        <f t="shared" si="522"/>
        <v>36636</v>
      </c>
      <c r="GD64">
        <f t="shared" si="522"/>
        <v>28338</v>
      </c>
      <c r="GE64">
        <f t="shared" si="522"/>
        <v>72901</v>
      </c>
      <c r="GF64">
        <f t="shared" si="522"/>
        <v>92145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F66"/>
  <sheetViews>
    <sheetView topLeftCell="W40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</row>
    <row r="3" spans="1:18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616573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644528</v>
      </c>
    </row>
    <row r="4" spans="1:188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</row>
    <row r="5" spans="1:188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180084</v>
      </c>
    </row>
    <row r="6" spans="1:188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</row>
    <row r="7" spans="1:188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</row>
    <row r="8" spans="1:188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</row>
    <row r="9" spans="1:188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</row>
    <row r="10" spans="1:188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</row>
    <row r="11" spans="1:188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</row>
    <row r="12" spans="1:188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146460</v>
      </c>
    </row>
    <row r="13" spans="1:188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  <c r="FX13" s="2">
        <f>'time_series_19-covid-Deaths'!FZ31</f>
        <v>77851</v>
      </c>
      <c r="FY13" s="2">
        <f>'time_series_19-covid-Deaths'!GA31</f>
        <v>78772</v>
      </c>
      <c r="FZ13" s="2">
        <f>'time_series_19-covid-Deaths'!GB31</f>
        <v>79488</v>
      </c>
      <c r="GA13" s="2">
        <f>'time_series_19-covid-Deaths'!GC31</f>
        <v>80120</v>
      </c>
      <c r="GB13" s="2">
        <f>'time_series_19-covid-Deaths'!GD31</f>
        <v>81487</v>
      </c>
      <c r="GC13" s="2">
        <f>'time_series_19-covid-Deaths'!GE31</f>
        <v>82771</v>
      </c>
      <c r="GD13" s="2">
        <f>'time_series_19-covid-Deaths'!GF31</f>
        <v>84082</v>
      </c>
      <c r="GE13" s="2">
        <f>'time_series_19-covid-Deaths'!GG31</f>
        <v>85238</v>
      </c>
      <c r="GF13" s="2">
        <f>'time_series_19-covid-Deaths'!GH31</f>
        <v>86449</v>
      </c>
    </row>
    <row r="14" spans="1:188" x14ac:dyDescent="0.35">
      <c r="A14" s="4"/>
      <c r="B14" s="4"/>
    </row>
    <row r="55" spans="1:188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  <c r="FX55" s="1" t="str">
        <f t="shared" ref="FX55:FY55" si="55">FX2</f>
        <v>7/17/20</v>
      </c>
      <c r="FY55" s="1" t="str">
        <f t="shared" si="55"/>
        <v>7/18/20</v>
      </c>
      <c r="FZ55" s="1" t="str">
        <f t="shared" ref="FZ55:GB55" si="56">FZ2</f>
        <v>7/19/20</v>
      </c>
      <c r="GA55" s="1" t="str">
        <f t="shared" si="56"/>
        <v>7/20/20</v>
      </c>
      <c r="GB55" s="1" t="str">
        <f t="shared" si="56"/>
        <v>7/21/20</v>
      </c>
      <c r="GC55" s="1" t="str">
        <f t="shared" ref="GC55:GD55" si="57">GC2</f>
        <v>7/22/20</v>
      </c>
      <c r="GD55" s="1" t="str">
        <f t="shared" si="57"/>
        <v>7/23/20</v>
      </c>
      <c r="GE55" s="1" t="str">
        <f t="shared" ref="GE55:GF55" si="58">GE2</f>
        <v>7/24/20</v>
      </c>
      <c r="GF55" s="1" t="str">
        <f t="shared" si="58"/>
        <v>7/25/20</v>
      </c>
    </row>
    <row r="56" spans="1:188" x14ac:dyDescent="0.35">
      <c r="A56" s="9" t="s">
        <v>252</v>
      </c>
      <c r="B56" s="9"/>
      <c r="D56">
        <f>D3-C3</f>
        <v>1</v>
      </c>
      <c r="E56">
        <f t="shared" ref="E56:GF56" si="59">E3-D3</f>
        <v>8</v>
      </c>
      <c r="F56">
        <f t="shared" si="59"/>
        <v>16</v>
      </c>
      <c r="G56">
        <f t="shared" si="59"/>
        <v>14</v>
      </c>
      <c r="H56">
        <f t="shared" si="59"/>
        <v>26</v>
      </c>
      <c r="I56">
        <f t="shared" si="59"/>
        <v>49</v>
      </c>
      <c r="J56">
        <f t="shared" si="59"/>
        <v>2</v>
      </c>
      <c r="K56">
        <f t="shared" si="59"/>
        <v>38</v>
      </c>
      <c r="L56">
        <f t="shared" si="59"/>
        <v>42</v>
      </c>
      <c r="M56">
        <f t="shared" si="59"/>
        <v>46</v>
      </c>
      <c r="N56">
        <f t="shared" si="59"/>
        <v>103</v>
      </c>
      <c r="O56">
        <f t="shared" si="59"/>
        <v>64</v>
      </c>
      <c r="P56">
        <f t="shared" si="59"/>
        <v>66</v>
      </c>
      <c r="Q56">
        <f t="shared" si="59"/>
        <v>72</v>
      </c>
      <c r="R56">
        <f t="shared" si="59"/>
        <v>70</v>
      </c>
      <c r="S56">
        <f t="shared" si="59"/>
        <v>85</v>
      </c>
      <c r="T56">
        <f t="shared" si="59"/>
        <v>87</v>
      </c>
      <c r="U56">
        <f t="shared" si="59"/>
        <v>100</v>
      </c>
      <c r="V56">
        <f t="shared" si="59"/>
        <v>107</v>
      </c>
      <c r="W56">
        <f t="shared" si="59"/>
        <v>100</v>
      </c>
      <c r="X56">
        <f t="shared" si="59"/>
        <v>5</v>
      </c>
      <c r="Y56">
        <f t="shared" si="59"/>
        <v>253</v>
      </c>
      <c r="Z56">
        <f t="shared" si="59"/>
        <v>152</v>
      </c>
      <c r="AA56">
        <f t="shared" si="59"/>
        <v>143</v>
      </c>
      <c r="AB56">
        <f t="shared" si="59"/>
        <v>104</v>
      </c>
      <c r="AC56">
        <f t="shared" si="59"/>
        <v>98</v>
      </c>
      <c r="AD56">
        <f t="shared" si="59"/>
        <v>140</v>
      </c>
      <c r="AE56">
        <f t="shared" si="59"/>
        <v>115</v>
      </c>
      <c r="AF56">
        <f t="shared" si="59"/>
        <v>125</v>
      </c>
      <c r="AG56">
        <f t="shared" si="59"/>
        <v>4</v>
      </c>
      <c r="AH56">
        <f t="shared" si="59"/>
        <v>207</v>
      </c>
      <c r="AI56">
        <f t="shared" si="59"/>
        <v>11</v>
      </c>
      <c r="AJ56">
        <f t="shared" si="59"/>
        <v>160</v>
      </c>
      <c r="AK56">
        <f t="shared" si="59"/>
        <v>80</v>
      </c>
      <c r="AL56">
        <f t="shared" si="59"/>
        <v>61</v>
      </c>
      <c r="AM56">
        <f t="shared" si="59"/>
        <v>43</v>
      </c>
      <c r="AN56">
        <f t="shared" si="59"/>
        <v>59</v>
      </c>
      <c r="AO56">
        <f t="shared" si="59"/>
        <v>69</v>
      </c>
      <c r="AP56">
        <f t="shared" si="59"/>
        <v>54</v>
      </c>
      <c r="AQ56">
        <f t="shared" si="59"/>
        <v>89</v>
      </c>
      <c r="AR56">
        <f t="shared" si="59"/>
        <v>75</v>
      </c>
      <c r="AS56">
        <f t="shared" si="59"/>
        <v>95</v>
      </c>
      <c r="AT56">
        <f t="shared" si="59"/>
        <v>93</v>
      </c>
      <c r="AU56">
        <f t="shared" si="59"/>
        <v>112</v>
      </c>
      <c r="AV56">
        <f t="shared" si="59"/>
        <v>99</v>
      </c>
      <c r="AW56">
        <f t="shared" si="59"/>
        <v>244</v>
      </c>
      <c r="AX56">
        <f t="shared" si="59"/>
        <v>184</v>
      </c>
      <c r="AY56">
        <f t="shared" si="59"/>
        <v>279</v>
      </c>
      <c r="AZ56">
        <f t="shared" si="59"/>
        <v>345</v>
      </c>
      <c r="BA56">
        <f t="shared" si="59"/>
        <v>305</v>
      </c>
      <c r="BB56">
        <f t="shared" si="59"/>
        <v>497</v>
      </c>
      <c r="BC56">
        <f t="shared" si="59"/>
        <v>417</v>
      </c>
      <c r="BD56">
        <f t="shared" si="59"/>
        <v>641</v>
      </c>
      <c r="BE56">
        <f t="shared" si="59"/>
        <v>680</v>
      </c>
      <c r="BF56">
        <f t="shared" si="59"/>
        <v>804</v>
      </c>
      <c r="BG56">
        <f t="shared" si="59"/>
        <v>897</v>
      </c>
      <c r="BH56">
        <f t="shared" si="59"/>
        <v>1106</v>
      </c>
      <c r="BI56">
        <f t="shared" si="59"/>
        <v>1478</v>
      </c>
      <c r="BJ56">
        <f t="shared" si="59"/>
        <v>1706</v>
      </c>
      <c r="BK56">
        <f t="shared" si="59"/>
        <v>1698</v>
      </c>
      <c r="BL56">
        <f t="shared" si="59"/>
        <v>1917</v>
      </c>
      <c r="BM56">
        <f t="shared" si="59"/>
        <v>2270</v>
      </c>
      <c r="BN56">
        <f t="shared" si="59"/>
        <v>2777</v>
      </c>
      <c r="BO56">
        <f t="shared" si="59"/>
        <v>3007</v>
      </c>
      <c r="BP56">
        <f t="shared" si="59"/>
        <v>3518</v>
      </c>
      <c r="BQ56">
        <f t="shared" si="59"/>
        <v>3679</v>
      </c>
      <c r="BR56">
        <f t="shared" si="59"/>
        <v>3473</v>
      </c>
      <c r="BS56">
        <f t="shared" si="59"/>
        <v>4164</v>
      </c>
      <c r="BT56">
        <f t="shared" si="59"/>
        <v>4844</v>
      </c>
      <c r="BU56">
        <f t="shared" si="59"/>
        <v>5554</v>
      </c>
      <c r="BV56">
        <f t="shared" si="59"/>
        <v>6305</v>
      </c>
      <c r="BW56">
        <f t="shared" si="59"/>
        <v>5985</v>
      </c>
      <c r="BX56">
        <f t="shared" si="59"/>
        <v>5841</v>
      </c>
      <c r="BY56">
        <f t="shared" si="59"/>
        <v>5021</v>
      </c>
      <c r="BZ56">
        <f t="shared" si="59"/>
        <v>5832</v>
      </c>
      <c r="CA56">
        <f t="shared" si="59"/>
        <v>7902</v>
      </c>
      <c r="CB56">
        <f t="shared" si="59"/>
        <v>6735</v>
      </c>
      <c r="CC56">
        <f t="shared" si="59"/>
        <v>7629</v>
      </c>
      <c r="CD56">
        <f t="shared" si="59"/>
        <v>7272</v>
      </c>
      <c r="CE56">
        <f t="shared" si="59"/>
        <v>6069</v>
      </c>
      <c r="CF56">
        <f t="shared" si="59"/>
        <v>5731</v>
      </c>
      <c r="CG56">
        <f t="shared" si="59"/>
        <v>5747</v>
      </c>
      <c r="CH56">
        <f t="shared" si="59"/>
        <v>6899</v>
      </c>
      <c r="CI56">
        <f t="shared" si="59"/>
        <v>8312</v>
      </c>
      <c r="CJ56">
        <f t="shared" si="59"/>
        <v>7283</v>
      </c>
      <c r="CK56">
        <f t="shared" si="59"/>
        <v>8891</v>
      </c>
      <c r="CL56">
        <f t="shared" si="59"/>
        <v>6471</v>
      </c>
      <c r="CM56">
        <f t="shared" si="59"/>
        <v>4570</v>
      </c>
      <c r="CN56">
        <f t="shared" si="59"/>
        <v>5443</v>
      </c>
      <c r="CO56">
        <f t="shared" si="59"/>
        <v>7157</v>
      </c>
      <c r="CP56">
        <f t="shared" si="59"/>
        <v>6755</v>
      </c>
      <c r="CQ56">
        <f t="shared" si="59"/>
        <v>6850</v>
      </c>
      <c r="CR56">
        <f t="shared" si="59"/>
        <v>6674</v>
      </c>
      <c r="CS56">
        <f t="shared" si="59"/>
        <v>5578</v>
      </c>
      <c r="CT56">
        <f t="shared" si="59"/>
        <v>3883</v>
      </c>
      <c r="CU56">
        <f t="shared" si="59"/>
        <v>4649</v>
      </c>
      <c r="CV56">
        <f t="shared" si="59"/>
        <v>6463</v>
      </c>
      <c r="CW56">
        <f t="shared" si="59"/>
        <v>6768</v>
      </c>
      <c r="CX56">
        <f t="shared" si="59"/>
        <v>5962</v>
      </c>
      <c r="CY56">
        <f t="shared" si="59"/>
        <v>5177</v>
      </c>
      <c r="CZ56">
        <f t="shared" si="59"/>
        <v>5325</v>
      </c>
      <c r="DA56">
        <f t="shared" si="59"/>
        <v>3453</v>
      </c>
      <c r="DB56">
        <f t="shared" si="59"/>
        <v>4128</v>
      </c>
      <c r="DC56">
        <f t="shared" si="59"/>
        <v>5871</v>
      </c>
      <c r="DD56">
        <f t="shared" si="59"/>
        <v>6669</v>
      </c>
      <c r="DE56">
        <f t="shared" si="59"/>
        <v>5409</v>
      </c>
      <c r="DF56">
        <f t="shared" si="59"/>
        <v>5568</v>
      </c>
      <c r="DG56">
        <f t="shared" si="59"/>
        <v>4265</v>
      </c>
      <c r="DH56">
        <f t="shared" si="59"/>
        <v>3566</v>
      </c>
      <c r="DI56">
        <f t="shared" si="59"/>
        <v>3473</v>
      </c>
      <c r="DJ56">
        <f t="shared" si="59"/>
        <v>5547</v>
      </c>
      <c r="DK56">
        <f t="shared" si="59"/>
        <v>5228</v>
      </c>
      <c r="DL56">
        <f t="shared" si="59"/>
        <v>5268</v>
      </c>
      <c r="DM56">
        <f t="shared" si="59"/>
        <v>5215</v>
      </c>
      <c r="DN56">
        <f t="shared" si="59"/>
        <v>4171</v>
      </c>
      <c r="DO56">
        <f t="shared" si="59"/>
        <v>3329</v>
      </c>
      <c r="DP56">
        <f t="shared" si="59"/>
        <v>3291</v>
      </c>
      <c r="DQ56">
        <f t="shared" si="59"/>
        <v>4784</v>
      </c>
      <c r="DR56">
        <f t="shared" si="59"/>
        <v>4885</v>
      </c>
      <c r="DS56">
        <f t="shared" si="59"/>
        <v>4786</v>
      </c>
      <c r="DT56">
        <f t="shared" si="59"/>
        <v>5284</v>
      </c>
      <c r="DU56">
        <f t="shared" si="59"/>
        <v>3989</v>
      </c>
      <c r="DV56">
        <f t="shared" si="59"/>
        <v>3140</v>
      </c>
      <c r="DW56">
        <f t="shared" si="59"/>
        <v>1178</v>
      </c>
      <c r="DX56">
        <f t="shared" si="59"/>
        <v>4203</v>
      </c>
      <c r="DY56">
        <f t="shared" si="59"/>
        <v>5213</v>
      </c>
      <c r="DZ56">
        <f t="shared" si="59"/>
        <v>4701</v>
      </c>
      <c r="EA56">
        <f t="shared" si="59"/>
        <v>4742</v>
      </c>
      <c r="EB56">
        <f t="shared" si="59"/>
        <v>4156</v>
      </c>
      <c r="EC56">
        <f t="shared" si="59"/>
        <v>2888</v>
      </c>
      <c r="ED56">
        <f t="shared" si="59"/>
        <v>3068</v>
      </c>
      <c r="EE56">
        <f t="shared" si="59"/>
        <v>4823</v>
      </c>
      <c r="EF56">
        <f t="shared" si="59"/>
        <v>5572</v>
      </c>
      <c r="EG56">
        <f t="shared" si="59"/>
        <v>5149</v>
      </c>
      <c r="EH56">
        <f t="shared" si="59"/>
        <v>4776</v>
      </c>
      <c r="EI56">
        <f t="shared" si="59"/>
        <v>3881</v>
      </c>
      <c r="EJ56">
        <f t="shared" si="59"/>
        <v>2742</v>
      </c>
      <c r="EK56">
        <f t="shared" si="59"/>
        <v>3697</v>
      </c>
      <c r="EL56">
        <f t="shared" si="59"/>
        <v>4922</v>
      </c>
      <c r="EM56">
        <f t="shared" si="59"/>
        <v>5205</v>
      </c>
      <c r="EN56">
        <f t="shared" si="59"/>
        <v>4774</v>
      </c>
      <c r="EO56">
        <f t="shared" si="59"/>
        <v>4297</v>
      </c>
      <c r="EP56">
        <f t="shared" si="59"/>
        <v>4238</v>
      </c>
      <c r="EQ56">
        <f t="shared" si="59"/>
        <v>3374</v>
      </c>
      <c r="ER56">
        <f t="shared" si="59"/>
        <v>3425</v>
      </c>
      <c r="ES56">
        <f t="shared" si="59"/>
        <v>6867</v>
      </c>
      <c r="ET56">
        <f t="shared" si="59"/>
        <v>5255</v>
      </c>
      <c r="EU56">
        <f t="shared" si="59"/>
        <v>5029</v>
      </c>
      <c r="EV56">
        <f t="shared" si="59"/>
        <v>6273</v>
      </c>
      <c r="EW56">
        <f t="shared" si="59"/>
        <v>4249</v>
      </c>
      <c r="EX56">
        <f t="shared" si="59"/>
        <v>3963</v>
      </c>
      <c r="EY56">
        <f t="shared" si="59"/>
        <v>3571</v>
      </c>
      <c r="EZ56">
        <f t="shared" si="59"/>
        <v>5311</v>
      </c>
      <c r="FA56">
        <f t="shared" si="59"/>
        <v>5261</v>
      </c>
      <c r="FB56">
        <f t="shared" si="59"/>
        <v>6627</v>
      </c>
      <c r="FC56">
        <f t="shared" si="59"/>
        <v>4827</v>
      </c>
      <c r="FD56">
        <f t="shared" si="59"/>
        <v>4486</v>
      </c>
      <c r="FE56">
        <f t="shared" si="59"/>
        <v>3089</v>
      </c>
      <c r="FF56">
        <f t="shared" si="59"/>
        <v>3721</v>
      </c>
      <c r="FG56">
        <f t="shared" si="59"/>
        <v>5132</v>
      </c>
      <c r="FH56">
        <f t="shared" si="59"/>
        <v>5011</v>
      </c>
      <c r="FI56">
        <f t="shared" si="59"/>
        <v>5120</v>
      </c>
      <c r="FJ56">
        <f t="shared" si="59"/>
        <v>4995</v>
      </c>
      <c r="FK56">
        <f t="shared" si="59"/>
        <v>4369</v>
      </c>
      <c r="FL56">
        <f t="shared" si="59"/>
        <v>3445</v>
      </c>
      <c r="FM56">
        <f t="shared" si="59"/>
        <v>3797</v>
      </c>
      <c r="FN56">
        <f t="shared" si="59"/>
        <v>6107</v>
      </c>
      <c r="FO56">
        <f t="shared" si="59"/>
        <v>5319</v>
      </c>
      <c r="FP56">
        <f t="shared" si="59"/>
        <v>5458</v>
      </c>
      <c r="FQ56">
        <f t="shared" si="59"/>
        <v>5311</v>
      </c>
      <c r="FR56">
        <f t="shared" si="59"/>
        <v>4897</v>
      </c>
      <c r="FS56">
        <f t="shared" si="59"/>
        <v>3954</v>
      </c>
      <c r="FT56">
        <f t="shared" si="59"/>
        <v>3815</v>
      </c>
      <c r="FU56">
        <f t="shared" si="59"/>
        <v>5660</v>
      </c>
      <c r="FV56">
        <f t="shared" si="59"/>
        <v>5493</v>
      </c>
      <c r="FW56">
        <f t="shared" si="59"/>
        <v>5799</v>
      </c>
      <c r="FX56">
        <f t="shared" si="59"/>
        <v>6743</v>
      </c>
      <c r="FY56">
        <f t="shared" si="59"/>
        <v>5627</v>
      </c>
      <c r="FZ56">
        <f t="shared" si="59"/>
        <v>4029</v>
      </c>
      <c r="GA56">
        <f t="shared" si="59"/>
        <v>4160</v>
      </c>
      <c r="GB56">
        <f t="shared" si="59"/>
        <v>6238</v>
      </c>
      <c r="GC56">
        <f t="shared" si="59"/>
        <v>6983</v>
      </c>
      <c r="GD56">
        <f t="shared" si="59"/>
        <v>9966</v>
      </c>
      <c r="GE56">
        <f t="shared" si="59"/>
        <v>6144</v>
      </c>
      <c r="GF56">
        <f t="shared" si="59"/>
        <v>4862</v>
      </c>
    </row>
    <row r="57" spans="1:188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60">E4-D4</f>
        <v>0</v>
      </c>
      <c r="F57">
        <f t="shared" si="60"/>
        <v>0</v>
      </c>
      <c r="G57">
        <f t="shared" si="60"/>
        <v>0</v>
      </c>
      <c r="H57">
        <f t="shared" si="60"/>
        <v>0</v>
      </c>
      <c r="I57">
        <f t="shared" si="60"/>
        <v>0</v>
      </c>
      <c r="J57">
        <f t="shared" si="60"/>
        <v>0</v>
      </c>
      <c r="K57">
        <f t="shared" si="60"/>
        <v>0</v>
      </c>
      <c r="L57">
        <f t="shared" si="60"/>
        <v>0</v>
      </c>
      <c r="M57">
        <f t="shared" si="60"/>
        <v>0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  <c r="R57">
        <f t="shared" si="60"/>
        <v>0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0</v>
      </c>
      <c r="X57">
        <f t="shared" si="60"/>
        <v>0</v>
      </c>
      <c r="Y57">
        <f t="shared" si="60"/>
        <v>0</v>
      </c>
      <c r="Z57">
        <f t="shared" si="60"/>
        <v>0</v>
      </c>
      <c r="AA57">
        <f t="shared" si="60"/>
        <v>0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0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ref="AK57:BP57" si="61">AK4-AJ4</f>
        <v>0</v>
      </c>
      <c r="AL57">
        <f t="shared" si="61"/>
        <v>0</v>
      </c>
      <c r="AM57">
        <f t="shared" si="61"/>
        <v>0</v>
      </c>
      <c r="AN57">
        <f t="shared" si="61"/>
        <v>0</v>
      </c>
      <c r="AO57">
        <f t="shared" si="61"/>
        <v>0</v>
      </c>
      <c r="AP57">
        <f t="shared" si="61"/>
        <v>0</v>
      </c>
      <c r="AQ57">
        <f t="shared" si="61"/>
        <v>0</v>
      </c>
      <c r="AR57">
        <f t="shared" si="61"/>
        <v>0</v>
      </c>
      <c r="AS57">
        <f t="shared" si="61"/>
        <v>0</v>
      </c>
      <c r="AT57">
        <f t="shared" si="61"/>
        <v>0</v>
      </c>
      <c r="AU57">
        <f t="shared" si="61"/>
        <v>0</v>
      </c>
      <c r="AV57">
        <f t="shared" si="61"/>
        <v>0</v>
      </c>
      <c r="AW57">
        <f t="shared" si="61"/>
        <v>1</v>
      </c>
      <c r="AX57">
        <f t="shared" si="61"/>
        <v>0</v>
      </c>
      <c r="AY57">
        <f t="shared" si="61"/>
        <v>0</v>
      </c>
      <c r="AZ57">
        <f t="shared" si="61"/>
        <v>0</v>
      </c>
      <c r="BA57">
        <f t="shared" si="61"/>
        <v>1</v>
      </c>
      <c r="BB57">
        <f t="shared" si="61"/>
        <v>3</v>
      </c>
      <c r="BC57">
        <f t="shared" si="61"/>
        <v>1</v>
      </c>
      <c r="BD57">
        <f t="shared" si="61"/>
        <v>1</v>
      </c>
      <c r="BE57">
        <f t="shared" si="61"/>
        <v>0</v>
      </c>
      <c r="BF57">
        <f t="shared" si="61"/>
        <v>2</v>
      </c>
      <c r="BG57">
        <f t="shared" si="61"/>
        <v>6</v>
      </c>
      <c r="BH57">
        <f t="shared" si="61"/>
        <v>4</v>
      </c>
      <c r="BI57">
        <f t="shared" si="61"/>
        <v>5</v>
      </c>
      <c r="BJ57">
        <f t="shared" si="61"/>
        <v>10</v>
      </c>
      <c r="BK57">
        <f t="shared" si="61"/>
        <v>10</v>
      </c>
      <c r="BL57">
        <f t="shared" si="61"/>
        <v>9</v>
      </c>
      <c r="BM57">
        <f t="shared" si="61"/>
        <v>5</v>
      </c>
      <c r="BN57">
        <f t="shared" si="61"/>
        <v>8</v>
      </c>
      <c r="BO57">
        <f t="shared" si="61"/>
        <v>13</v>
      </c>
      <c r="BP57">
        <f t="shared" si="61"/>
        <v>11</v>
      </c>
      <c r="BQ57">
        <f t="shared" ref="BQ57:CV57" si="62">BQ4-BP4</f>
        <v>17</v>
      </c>
      <c r="BR57">
        <f t="shared" si="62"/>
        <v>14</v>
      </c>
      <c r="BS57">
        <f t="shared" si="62"/>
        <v>12</v>
      </c>
      <c r="BT57">
        <f t="shared" si="62"/>
        <v>22</v>
      </c>
      <c r="BU57">
        <f t="shared" si="62"/>
        <v>28</v>
      </c>
      <c r="BV57">
        <f t="shared" si="62"/>
        <v>47</v>
      </c>
      <c r="BW57">
        <f t="shared" si="62"/>
        <v>39</v>
      </c>
      <c r="BX57">
        <f t="shared" si="62"/>
        <v>41</v>
      </c>
      <c r="BY57">
        <f t="shared" si="62"/>
        <v>46</v>
      </c>
      <c r="BZ57">
        <f t="shared" si="62"/>
        <v>32</v>
      </c>
      <c r="CA57">
        <f t="shared" si="62"/>
        <v>36</v>
      </c>
      <c r="CB57">
        <f t="shared" si="62"/>
        <v>37</v>
      </c>
      <c r="CC57">
        <f t="shared" si="62"/>
        <v>49</v>
      </c>
      <c r="CD57">
        <f t="shared" si="62"/>
        <v>54</v>
      </c>
      <c r="CE57">
        <f t="shared" si="62"/>
        <v>44</v>
      </c>
      <c r="CF57">
        <f t="shared" si="62"/>
        <v>36</v>
      </c>
      <c r="CG57">
        <f t="shared" si="62"/>
        <v>36</v>
      </c>
      <c r="CH57">
        <f t="shared" si="62"/>
        <v>36</v>
      </c>
      <c r="CI57">
        <f t="shared" si="62"/>
        <v>37</v>
      </c>
      <c r="CJ57">
        <f t="shared" si="62"/>
        <v>50</v>
      </c>
      <c r="CK57">
        <f t="shared" si="62"/>
        <v>46</v>
      </c>
      <c r="CL57">
        <f t="shared" si="62"/>
        <v>38</v>
      </c>
      <c r="CM57">
        <f t="shared" si="62"/>
        <v>58</v>
      </c>
      <c r="CN57">
        <f t="shared" si="62"/>
        <v>36</v>
      </c>
      <c r="CO57">
        <f t="shared" si="62"/>
        <v>24</v>
      </c>
      <c r="CP57">
        <f t="shared" si="62"/>
        <v>43</v>
      </c>
      <c r="CQ57">
        <f t="shared" si="62"/>
        <v>47</v>
      </c>
      <c r="CR57">
        <f t="shared" si="62"/>
        <v>24</v>
      </c>
      <c r="CS57">
        <f t="shared" si="62"/>
        <v>50</v>
      </c>
      <c r="CT57">
        <f t="shared" si="62"/>
        <v>44</v>
      </c>
      <c r="CU57">
        <f t="shared" si="62"/>
        <v>37</v>
      </c>
      <c r="CV57">
        <f t="shared" si="62"/>
        <v>57</v>
      </c>
      <c r="CW57">
        <f t="shared" ref="CW57:EB57" si="63">CW4-CV4</f>
        <v>60</v>
      </c>
      <c r="CX57">
        <f t="shared" si="63"/>
        <v>41</v>
      </c>
      <c r="CY57">
        <f t="shared" si="63"/>
        <v>54</v>
      </c>
      <c r="CZ57">
        <f t="shared" si="63"/>
        <v>64</v>
      </c>
      <c r="DA57">
        <f t="shared" si="63"/>
        <v>33</v>
      </c>
      <c r="DB57">
        <f t="shared" si="63"/>
        <v>37</v>
      </c>
      <c r="DC57">
        <f t="shared" si="63"/>
        <v>60</v>
      </c>
      <c r="DD57">
        <f t="shared" si="63"/>
        <v>96</v>
      </c>
      <c r="DE57">
        <f t="shared" si="63"/>
        <v>64</v>
      </c>
      <c r="DF57">
        <f t="shared" si="63"/>
        <v>73</v>
      </c>
      <c r="DG57">
        <f t="shared" si="63"/>
        <v>64</v>
      </c>
      <c r="DH57">
        <f t="shared" si="63"/>
        <v>66</v>
      </c>
      <c r="DI57">
        <f t="shared" si="63"/>
        <v>53</v>
      </c>
      <c r="DJ57">
        <f t="shared" si="63"/>
        <v>50</v>
      </c>
      <c r="DK57">
        <f t="shared" si="63"/>
        <v>90</v>
      </c>
      <c r="DL57">
        <f t="shared" si="63"/>
        <v>64</v>
      </c>
      <c r="DM57">
        <f t="shared" si="63"/>
        <v>62</v>
      </c>
      <c r="DN57">
        <f t="shared" si="63"/>
        <v>78</v>
      </c>
      <c r="DO57">
        <f t="shared" si="63"/>
        <v>44</v>
      </c>
      <c r="DP57">
        <f t="shared" si="63"/>
        <v>71</v>
      </c>
      <c r="DQ57">
        <f t="shared" si="63"/>
        <v>71</v>
      </c>
      <c r="DR57">
        <f t="shared" si="63"/>
        <v>79</v>
      </c>
      <c r="DS57">
        <f t="shared" si="63"/>
        <v>96</v>
      </c>
      <c r="DT57">
        <f t="shared" si="63"/>
        <v>85</v>
      </c>
      <c r="DU57">
        <f t="shared" si="63"/>
        <v>70</v>
      </c>
      <c r="DV57">
        <f t="shared" si="63"/>
        <v>94</v>
      </c>
      <c r="DW57">
        <f t="shared" si="63"/>
        <v>115</v>
      </c>
      <c r="DX57">
        <f t="shared" si="63"/>
        <v>102</v>
      </c>
      <c r="DY57">
        <f t="shared" si="63"/>
        <v>104</v>
      </c>
      <c r="DZ57">
        <f t="shared" si="63"/>
        <v>86</v>
      </c>
      <c r="EA57">
        <f t="shared" si="63"/>
        <v>126</v>
      </c>
      <c r="EB57">
        <f t="shared" si="63"/>
        <v>140</v>
      </c>
      <c r="EC57">
        <f t="shared" ref="EC57:EQ57" si="64">EC4-EB4</f>
        <v>148</v>
      </c>
      <c r="ED57">
        <f t="shared" si="64"/>
        <v>120</v>
      </c>
      <c r="EE57">
        <f t="shared" si="64"/>
        <v>141</v>
      </c>
      <c r="EF57">
        <f t="shared" si="64"/>
        <v>101</v>
      </c>
      <c r="EG57">
        <f t="shared" si="64"/>
        <v>141</v>
      </c>
      <c r="EH57">
        <f t="shared" si="64"/>
        <v>152</v>
      </c>
      <c r="EI57">
        <f t="shared" si="64"/>
        <v>130</v>
      </c>
      <c r="EJ57">
        <f t="shared" si="64"/>
        <v>126</v>
      </c>
      <c r="EK57">
        <f t="shared" si="64"/>
        <v>167</v>
      </c>
      <c r="EL57">
        <f t="shared" si="64"/>
        <v>169</v>
      </c>
      <c r="EM57">
        <f t="shared" si="64"/>
        <v>134</v>
      </c>
      <c r="EN57">
        <f t="shared" si="64"/>
        <v>158</v>
      </c>
      <c r="EO57">
        <f t="shared" si="64"/>
        <v>182</v>
      </c>
      <c r="EP57">
        <f t="shared" si="64"/>
        <v>197</v>
      </c>
      <c r="EQ57">
        <f t="shared" si="64"/>
        <v>202</v>
      </c>
      <c r="ER57">
        <f t="shared" ref="ER57:GF57" si="65">ER4-EQ4</f>
        <v>294</v>
      </c>
      <c r="ES57">
        <f t="shared" si="65"/>
        <v>249</v>
      </c>
      <c r="ET57">
        <f t="shared" si="65"/>
        <v>195</v>
      </c>
      <c r="EU57">
        <f t="shared" si="65"/>
        <v>195</v>
      </c>
      <c r="EV57">
        <f t="shared" si="65"/>
        <v>256</v>
      </c>
      <c r="EW57">
        <f t="shared" si="65"/>
        <v>226</v>
      </c>
      <c r="EX57">
        <f t="shared" si="65"/>
        <v>188</v>
      </c>
      <c r="EY57">
        <f t="shared" si="65"/>
        <v>217</v>
      </c>
      <c r="EZ57">
        <f t="shared" si="65"/>
        <v>278</v>
      </c>
      <c r="FA57">
        <f t="shared" si="65"/>
        <v>227</v>
      </c>
      <c r="FB57">
        <f t="shared" si="65"/>
        <v>206</v>
      </c>
      <c r="FC57">
        <f t="shared" si="65"/>
        <v>205</v>
      </c>
      <c r="FD57">
        <f t="shared" si="65"/>
        <v>197</v>
      </c>
      <c r="FE57">
        <f t="shared" si="65"/>
        <v>169</v>
      </c>
      <c r="FF57">
        <f t="shared" si="65"/>
        <v>204</v>
      </c>
      <c r="FG57">
        <f t="shared" si="65"/>
        <v>256</v>
      </c>
      <c r="FH57">
        <f t="shared" si="65"/>
        <v>258</v>
      </c>
      <c r="FI57">
        <f t="shared" si="65"/>
        <v>235</v>
      </c>
      <c r="FJ57">
        <f t="shared" si="65"/>
        <v>234</v>
      </c>
      <c r="FK57">
        <f t="shared" si="65"/>
        <v>191</v>
      </c>
      <c r="FL57">
        <f t="shared" si="65"/>
        <v>270</v>
      </c>
      <c r="FM57">
        <f t="shared" si="65"/>
        <v>246</v>
      </c>
      <c r="FN57">
        <f t="shared" si="65"/>
        <v>358</v>
      </c>
      <c r="FO57">
        <f t="shared" si="65"/>
        <v>248</v>
      </c>
      <c r="FP57">
        <f t="shared" si="65"/>
        <v>217</v>
      </c>
      <c r="FQ57">
        <f t="shared" si="65"/>
        <v>303</v>
      </c>
      <c r="FR57">
        <f t="shared" si="65"/>
        <v>215</v>
      </c>
      <c r="FS57">
        <f t="shared" si="65"/>
        <v>251</v>
      </c>
      <c r="FT57">
        <f t="shared" si="65"/>
        <v>215</v>
      </c>
      <c r="FU57">
        <f t="shared" si="65"/>
        <v>295</v>
      </c>
      <c r="FV57">
        <f t="shared" si="65"/>
        <v>221</v>
      </c>
      <c r="FW57">
        <f t="shared" si="65"/>
        <v>355</v>
      </c>
      <c r="FX57">
        <f t="shared" si="65"/>
        <v>314</v>
      </c>
      <c r="FY57">
        <f t="shared" si="65"/>
        <v>275</v>
      </c>
      <c r="FZ57">
        <f t="shared" si="65"/>
        <v>211</v>
      </c>
      <c r="GA57">
        <f t="shared" si="65"/>
        <v>252</v>
      </c>
      <c r="GB57">
        <f t="shared" si="65"/>
        <v>307</v>
      </c>
      <c r="GC57">
        <f t="shared" si="65"/>
        <v>697</v>
      </c>
      <c r="GD57">
        <f t="shared" si="65"/>
        <v>269</v>
      </c>
      <c r="GE57">
        <f t="shared" si="65"/>
        <v>381</v>
      </c>
      <c r="GF57">
        <f t="shared" si="65"/>
        <v>420</v>
      </c>
    </row>
    <row r="58" spans="1:188" x14ac:dyDescent="0.35">
      <c r="A58" t="s">
        <v>376</v>
      </c>
      <c r="B58" t="s">
        <v>377</v>
      </c>
      <c r="D58">
        <f>D5-C5</f>
        <v>0</v>
      </c>
      <c r="E58">
        <f t="shared" ref="E58:AJ58" si="66">E5-D5</f>
        <v>0</v>
      </c>
      <c r="F58">
        <f t="shared" si="66"/>
        <v>0</v>
      </c>
      <c r="G58">
        <f t="shared" si="66"/>
        <v>0</v>
      </c>
      <c r="H58">
        <f t="shared" si="66"/>
        <v>0</v>
      </c>
      <c r="I58">
        <f t="shared" si="66"/>
        <v>0</v>
      </c>
      <c r="J58">
        <f t="shared" si="66"/>
        <v>0</v>
      </c>
      <c r="K58">
        <f t="shared" si="66"/>
        <v>0</v>
      </c>
      <c r="L58">
        <f t="shared" si="66"/>
        <v>0</v>
      </c>
      <c r="M58">
        <f t="shared" si="66"/>
        <v>0</v>
      </c>
      <c r="N58">
        <f t="shared" si="66"/>
        <v>0</v>
      </c>
      <c r="O58">
        <f t="shared" si="66"/>
        <v>0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0</v>
      </c>
      <c r="T58">
        <f t="shared" si="66"/>
        <v>0</v>
      </c>
      <c r="U58">
        <f t="shared" si="66"/>
        <v>0</v>
      </c>
      <c r="V58">
        <f t="shared" si="66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0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ref="AK58:BP58" si="67">AK5-AJ5</f>
        <v>0</v>
      </c>
      <c r="AL58">
        <f t="shared" si="67"/>
        <v>0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0</v>
      </c>
      <c r="AR58">
        <f t="shared" si="67"/>
        <v>0</v>
      </c>
      <c r="AS58">
        <f t="shared" si="67"/>
        <v>0</v>
      </c>
      <c r="AT58">
        <f t="shared" si="67"/>
        <v>0</v>
      </c>
      <c r="AU58">
        <f t="shared" si="67"/>
        <v>0</v>
      </c>
      <c r="AV58">
        <f t="shared" si="67"/>
        <v>0</v>
      </c>
      <c r="AW58">
        <f t="shared" si="67"/>
        <v>1</v>
      </c>
      <c r="AX58">
        <f t="shared" si="67"/>
        <v>0</v>
      </c>
      <c r="AY58">
        <f t="shared" si="67"/>
        <v>0</v>
      </c>
      <c r="AZ58">
        <f t="shared" si="67"/>
        <v>1</v>
      </c>
      <c r="BA58">
        <f t="shared" si="67"/>
        <v>1</v>
      </c>
      <c r="BB58">
        <f t="shared" si="67"/>
        <v>1</v>
      </c>
      <c r="BC58">
        <f t="shared" si="67"/>
        <v>2</v>
      </c>
      <c r="BD58">
        <f t="shared" si="67"/>
        <v>0</v>
      </c>
      <c r="BE58">
        <f t="shared" si="67"/>
        <v>1</v>
      </c>
      <c r="BF58">
        <f t="shared" si="67"/>
        <v>1</v>
      </c>
      <c r="BG58">
        <f t="shared" si="67"/>
        <v>2</v>
      </c>
      <c r="BH58">
        <f t="shared" si="67"/>
        <v>7</v>
      </c>
      <c r="BI58">
        <f t="shared" si="67"/>
        <v>11</v>
      </c>
      <c r="BJ58">
        <f t="shared" si="67"/>
        <v>11</v>
      </c>
      <c r="BK58">
        <f t="shared" si="67"/>
        <v>23</v>
      </c>
      <c r="BL58">
        <f t="shared" si="67"/>
        <v>19</v>
      </c>
      <c r="BM58">
        <f t="shared" si="67"/>
        <v>27</v>
      </c>
      <c r="BN58">
        <f t="shared" si="67"/>
        <v>24</v>
      </c>
      <c r="BO58">
        <f t="shared" si="67"/>
        <v>31</v>
      </c>
      <c r="BP58">
        <f t="shared" si="67"/>
        <v>31</v>
      </c>
      <c r="BQ58">
        <f t="shared" ref="BQ58:CV58" si="68">BQ5-BP5</f>
        <v>53</v>
      </c>
      <c r="BR58">
        <f t="shared" si="68"/>
        <v>53</v>
      </c>
      <c r="BS58">
        <f t="shared" si="68"/>
        <v>61</v>
      </c>
      <c r="BT58">
        <f t="shared" si="68"/>
        <v>86</v>
      </c>
      <c r="BU58">
        <f t="shared" si="68"/>
        <v>84</v>
      </c>
      <c r="BV58">
        <f t="shared" si="68"/>
        <v>167</v>
      </c>
      <c r="BW58">
        <f t="shared" si="68"/>
        <v>99</v>
      </c>
      <c r="BX58">
        <f t="shared" si="68"/>
        <v>168</v>
      </c>
      <c r="BY58">
        <f t="shared" si="68"/>
        <v>98</v>
      </c>
      <c r="BZ58">
        <f t="shared" si="68"/>
        <v>160</v>
      </c>
      <c r="CA58">
        <f t="shared" si="68"/>
        <v>177</v>
      </c>
      <c r="CB58">
        <f t="shared" si="68"/>
        <v>257</v>
      </c>
      <c r="CC58">
        <f t="shared" si="68"/>
        <v>240</v>
      </c>
      <c r="CD58">
        <f t="shared" si="68"/>
        <v>236</v>
      </c>
      <c r="CE58">
        <f t="shared" si="68"/>
        <v>176</v>
      </c>
      <c r="CF58">
        <f t="shared" si="68"/>
        <v>187</v>
      </c>
      <c r="CG58">
        <f t="shared" si="68"/>
        <v>210</v>
      </c>
      <c r="CH58">
        <f t="shared" si="68"/>
        <v>346</v>
      </c>
      <c r="CI58">
        <f t="shared" si="68"/>
        <v>314</v>
      </c>
      <c r="CJ58">
        <f t="shared" si="68"/>
        <v>301</v>
      </c>
      <c r="CK58">
        <f t="shared" si="68"/>
        <v>366</v>
      </c>
      <c r="CL58">
        <f t="shared" si="68"/>
        <v>442</v>
      </c>
      <c r="CM58">
        <f t="shared" si="68"/>
        <v>245</v>
      </c>
      <c r="CN58">
        <f t="shared" si="68"/>
        <v>257</v>
      </c>
      <c r="CO58">
        <f t="shared" si="68"/>
        <v>391</v>
      </c>
      <c r="CP58">
        <f t="shared" si="68"/>
        <v>379</v>
      </c>
      <c r="CQ58">
        <f t="shared" si="68"/>
        <v>636</v>
      </c>
      <c r="CR58">
        <f t="shared" si="68"/>
        <v>647</v>
      </c>
      <c r="CS58">
        <f t="shared" si="68"/>
        <v>542</v>
      </c>
      <c r="CT58">
        <f t="shared" si="68"/>
        <v>343</v>
      </c>
      <c r="CU58">
        <f t="shared" si="68"/>
        <v>571</v>
      </c>
      <c r="CV58">
        <f t="shared" si="68"/>
        <v>935</v>
      </c>
      <c r="CW58">
        <f t="shared" ref="CW58:EB58" si="69">CW5-CV5</f>
        <v>738</v>
      </c>
      <c r="CX58">
        <f t="shared" si="69"/>
        <v>804</v>
      </c>
      <c r="CY58">
        <f t="shared" si="69"/>
        <v>796</v>
      </c>
      <c r="CZ58">
        <f t="shared" si="69"/>
        <v>870</v>
      </c>
      <c r="DA58">
        <f t="shared" si="69"/>
        <v>713</v>
      </c>
      <c r="DB58">
        <f t="shared" si="69"/>
        <v>552</v>
      </c>
      <c r="DC58">
        <f t="shared" si="69"/>
        <v>962</v>
      </c>
      <c r="DD58">
        <f t="shared" si="69"/>
        <v>1041</v>
      </c>
      <c r="DE58">
        <f t="shared" si="69"/>
        <v>1038</v>
      </c>
      <c r="DF58">
        <f t="shared" si="69"/>
        <v>1219</v>
      </c>
      <c r="DG58">
        <f t="shared" si="69"/>
        <v>995</v>
      </c>
      <c r="DH58">
        <f t="shared" si="69"/>
        <v>1110</v>
      </c>
      <c r="DI58">
        <f t="shared" si="69"/>
        <v>782</v>
      </c>
      <c r="DJ58">
        <f t="shared" si="69"/>
        <v>1490</v>
      </c>
      <c r="DK58">
        <f t="shared" si="69"/>
        <v>1253</v>
      </c>
      <c r="DL58">
        <f t="shared" si="69"/>
        <v>1207</v>
      </c>
      <c r="DM58">
        <f t="shared" si="69"/>
        <v>1707</v>
      </c>
      <c r="DN58">
        <f t="shared" si="69"/>
        <v>1266</v>
      </c>
      <c r="DO58">
        <f t="shared" si="69"/>
        <v>831</v>
      </c>
      <c r="DP58">
        <f t="shared" si="69"/>
        <v>1164</v>
      </c>
      <c r="DQ58">
        <f t="shared" si="69"/>
        <v>1727</v>
      </c>
      <c r="DR58">
        <f t="shared" si="69"/>
        <v>1540</v>
      </c>
      <c r="DS58">
        <f t="shared" si="69"/>
        <v>1897</v>
      </c>
      <c r="DT58">
        <f t="shared" si="69"/>
        <v>1814</v>
      </c>
      <c r="DU58">
        <f t="shared" si="69"/>
        <v>1422</v>
      </c>
      <c r="DV58">
        <f t="shared" si="69"/>
        <v>1072</v>
      </c>
      <c r="DW58">
        <f t="shared" si="69"/>
        <v>1414</v>
      </c>
      <c r="DX58">
        <f t="shared" si="69"/>
        <v>1833</v>
      </c>
      <c r="DY58">
        <f t="shared" si="69"/>
        <v>1916</v>
      </c>
      <c r="DZ58">
        <f t="shared" si="69"/>
        <v>1865</v>
      </c>
      <c r="EA58">
        <f t="shared" si="69"/>
        <v>1773</v>
      </c>
      <c r="EB58">
        <f t="shared" si="69"/>
        <v>1595</v>
      </c>
      <c r="EC58">
        <f t="shared" ref="EC58:EQ58" si="70">EC5-EB5</f>
        <v>933</v>
      </c>
      <c r="ED58">
        <f t="shared" si="70"/>
        <v>1149</v>
      </c>
      <c r="EE58">
        <f t="shared" si="70"/>
        <v>2144</v>
      </c>
      <c r="EF58">
        <f t="shared" si="70"/>
        <v>2815</v>
      </c>
      <c r="EG58">
        <f t="shared" si="70"/>
        <v>2620</v>
      </c>
      <c r="EH58">
        <f t="shared" si="70"/>
        <v>2066</v>
      </c>
      <c r="EI58">
        <f t="shared" si="70"/>
        <v>1688</v>
      </c>
      <c r="EJ58">
        <f t="shared" si="70"/>
        <v>1104</v>
      </c>
      <c r="EK58">
        <f t="shared" si="70"/>
        <v>1904</v>
      </c>
      <c r="EL58">
        <f t="shared" si="70"/>
        <v>2252</v>
      </c>
      <c r="EM58">
        <f t="shared" si="70"/>
        <v>2534</v>
      </c>
      <c r="EN58">
        <f t="shared" si="70"/>
        <v>2321</v>
      </c>
      <c r="EO58">
        <f t="shared" si="70"/>
        <v>1879</v>
      </c>
      <c r="EP58">
        <f t="shared" si="70"/>
        <v>1949</v>
      </c>
      <c r="EQ58">
        <f t="shared" si="70"/>
        <v>1654</v>
      </c>
      <c r="ER58">
        <f t="shared" ref="ER58:GF58" si="71">ER5-EQ5</f>
        <v>1451</v>
      </c>
      <c r="ES58">
        <f t="shared" si="71"/>
        <v>2447</v>
      </c>
      <c r="ET58">
        <f t="shared" si="71"/>
        <v>2664</v>
      </c>
      <c r="EU58">
        <f t="shared" si="71"/>
        <v>2587</v>
      </c>
      <c r="EV58">
        <f t="shared" si="71"/>
        <v>2574</v>
      </c>
      <c r="EW58">
        <f t="shared" si="71"/>
        <v>1990</v>
      </c>
      <c r="EX58">
        <f t="shared" si="71"/>
        <v>2292</v>
      </c>
      <c r="EY58">
        <f t="shared" si="71"/>
        <v>1871</v>
      </c>
      <c r="EZ58">
        <f t="shared" si="71"/>
        <v>2634</v>
      </c>
      <c r="FA58">
        <f t="shared" si="71"/>
        <v>2748</v>
      </c>
      <c r="FB58">
        <f t="shared" si="71"/>
        <v>2583</v>
      </c>
      <c r="FC58">
        <f t="shared" si="71"/>
        <v>2441</v>
      </c>
      <c r="FD58">
        <f t="shared" si="71"/>
        <v>2466</v>
      </c>
      <c r="FE58">
        <f t="shared" si="71"/>
        <v>1522</v>
      </c>
      <c r="FF58">
        <f t="shared" si="71"/>
        <v>1752</v>
      </c>
      <c r="FG58">
        <f t="shared" si="71"/>
        <v>2452</v>
      </c>
      <c r="FH58">
        <f t="shared" si="71"/>
        <v>2453</v>
      </c>
      <c r="FI58">
        <f t="shared" si="71"/>
        <v>2732</v>
      </c>
      <c r="FJ58">
        <f t="shared" si="71"/>
        <v>2649</v>
      </c>
      <c r="FK58">
        <f t="shared" si="71"/>
        <v>2376</v>
      </c>
      <c r="FL58">
        <f t="shared" si="71"/>
        <v>1460</v>
      </c>
      <c r="FM58">
        <f t="shared" si="71"/>
        <v>1750</v>
      </c>
      <c r="FN58">
        <f t="shared" si="71"/>
        <v>2788</v>
      </c>
      <c r="FO58">
        <f t="shared" si="71"/>
        <v>2690</v>
      </c>
      <c r="FP58">
        <f t="shared" si="71"/>
        <v>2623</v>
      </c>
      <c r="FQ58">
        <f t="shared" si="71"/>
        <v>2660</v>
      </c>
      <c r="FR58">
        <f t="shared" si="71"/>
        <v>2362</v>
      </c>
      <c r="FS58">
        <f t="shared" si="71"/>
        <v>1565</v>
      </c>
      <c r="FT58">
        <f t="shared" si="71"/>
        <v>1809</v>
      </c>
      <c r="FU58">
        <f t="shared" si="71"/>
        <v>2819</v>
      </c>
      <c r="FV58">
        <f t="shared" si="71"/>
        <v>2564</v>
      </c>
      <c r="FW58">
        <f t="shared" si="71"/>
        <v>2764</v>
      </c>
      <c r="FX58">
        <f t="shared" si="71"/>
        <v>3693</v>
      </c>
      <c r="FY58">
        <f t="shared" si="71"/>
        <v>2256</v>
      </c>
      <c r="FZ58">
        <f t="shared" si="71"/>
        <v>1689</v>
      </c>
      <c r="GA58">
        <f t="shared" si="71"/>
        <v>1740</v>
      </c>
      <c r="GB58">
        <f t="shared" si="71"/>
        <v>3117</v>
      </c>
      <c r="GC58">
        <f t="shared" si="71"/>
        <v>2820</v>
      </c>
      <c r="GD58">
        <f t="shared" si="71"/>
        <v>6679</v>
      </c>
      <c r="GE58">
        <f t="shared" si="71"/>
        <v>2795</v>
      </c>
      <c r="GF58">
        <f t="shared" si="71"/>
        <v>1918</v>
      </c>
    </row>
    <row r="59" spans="1:188" x14ac:dyDescent="0.35">
      <c r="A59" s="4" t="s">
        <v>381</v>
      </c>
      <c r="B59" t="s">
        <v>382</v>
      </c>
      <c r="D59">
        <f>D6-C6</f>
        <v>0</v>
      </c>
      <c r="E59">
        <f t="shared" ref="E59:AJ59" si="72">E6-D6</f>
        <v>0</v>
      </c>
      <c r="F59">
        <f t="shared" si="72"/>
        <v>0</v>
      </c>
      <c r="G59">
        <f t="shared" si="72"/>
        <v>0</v>
      </c>
      <c r="H59">
        <f t="shared" si="72"/>
        <v>0</v>
      </c>
      <c r="I59">
        <f t="shared" si="72"/>
        <v>0</v>
      </c>
      <c r="J59">
        <f t="shared" si="72"/>
        <v>0</v>
      </c>
      <c r="K59">
        <f t="shared" si="72"/>
        <v>0</v>
      </c>
      <c r="L59">
        <f t="shared" si="72"/>
        <v>0</v>
      </c>
      <c r="M59">
        <f t="shared" si="72"/>
        <v>0</v>
      </c>
      <c r="N59">
        <f t="shared" si="72"/>
        <v>0</v>
      </c>
      <c r="O59">
        <f t="shared" si="72"/>
        <v>0</v>
      </c>
      <c r="P59">
        <f t="shared" si="72"/>
        <v>0</v>
      </c>
      <c r="Q59">
        <f t="shared" si="72"/>
        <v>0</v>
      </c>
      <c r="R59">
        <f t="shared" si="72"/>
        <v>0</v>
      </c>
      <c r="S59">
        <f t="shared" si="72"/>
        <v>0</v>
      </c>
      <c r="T59">
        <f t="shared" si="72"/>
        <v>0</v>
      </c>
      <c r="U59">
        <f t="shared" si="72"/>
        <v>0</v>
      </c>
      <c r="V59">
        <f t="shared" si="72"/>
        <v>0</v>
      </c>
      <c r="W59">
        <f t="shared" si="72"/>
        <v>0</v>
      </c>
      <c r="X59">
        <f t="shared" si="72"/>
        <v>0</v>
      </c>
      <c r="Y59">
        <f t="shared" si="72"/>
        <v>0</v>
      </c>
      <c r="Z59">
        <f t="shared" si="72"/>
        <v>0</v>
      </c>
      <c r="AA59">
        <f t="shared" si="72"/>
        <v>1</v>
      </c>
      <c r="AB59">
        <f t="shared" si="72"/>
        <v>0</v>
      </c>
      <c r="AC59">
        <f t="shared" si="72"/>
        <v>0</v>
      </c>
      <c r="AD59">
        <f t="shared" si="72"/>
        <v>0</v>
      </c>
      <c r="AE59">
        <f t="shared" si="72"/>
        <v>0</v>
      </c>
      <c r="AF59">
        <f t="shared" si="72"/>
        <v>0</v>
      </c>
      <c r="AG59">
        <f t="shared" si="72"/>
        <v>1</v>
      </c>
      <c r="AH59">
        <f t="shared" si="72"/>
        <v>1</v>
      </c>
      <c r="AI59">
        <f t="shared" si="72"/>
        <v>1</v>
      </c>
      <c r="AJ59">
        <f t="shared" si="72"/>
        <v>4</v>
      </c>
      <c r="AK59">
        <f t="shared" ref="AK59:BP59" si="73">AK6-AJ6</f>
        <v>3</v>
      </c>
      <c r="AL59">
        <f t="shared" si="73"/>
        <v>3</v>
      </c>
      <c r="AM59">
        <f t="shared" si="73"/>
        <v>5</v>
      </c>
      <c r="AN59">
        <f t="shared" si="73"/>
        <v>4</v>
      </c>
      <c r="AO59">
        <f t="shared" si="73"/>
        <v>8</v>
      </c>
      <c r="AP59">
        <f t="shared" si="73"/>
        <v>5</v>
      </c>
      <c r="AQ59">
        <f t="shared" si="73"/>
        <v>19</v>
      </c>
      <c r="AR59">
        <f t="shared" si="73"/>
        <v>30</v>
      </c>
      <c r="AS59">
        <f t="shared" si="73"/>
        <v>29</v>
      </c>
      <c r="AT59">
        <f t="shared" si="73"/>
        <v>45</v>
      </c>
      <c r="AU59">
        <f t="shared" si="73"/>
        <v>56</v>
      </c>
      <c r="AV59">
        <f t="shared" si="73"/>
        <v>44</v>
      </c>
      <c r="AW59">
        <f t="shared" si="73"/>
        <v>151</v>
      </c>
      <c r="AX59">
        <f t="shared" si="73"/>
        <v>111</v>
      </c>
      <c r="AY59">
        <f t="shared" si="73"/>
        <v>196</v>
      </c>
      <c r="AZ59">
        <f t="shared" si="73"/>
        <v>240</v>
      </c>
      <c r="BA59">
        <f t="shared" si="73"/>
        <v>195</v>
      </c>
      <c r="BB59">
        <f t="shared" si="73"/>
        <v>379</v>
      </c>
      <c r="BC59">
        <f t="shared" si="73"/>
        <v>285</v>
      </c>
      <c r="BD59">
        <f t="shared" si="73"/>
        <v>492</v>
      </c>
      <c r="BE59">
        <f t="shared" si="73"/>
        <v>501</v>
      </c>
      <c r="BF59">
        <f t="shared" si="73"/>
        <v>602</v>
      </c>
      <c r="BG59">
        <f t="shared" si="73"/>
        <v>639</v>
      </c>
      <c r="BH59">
        <f t="shared" si="73"/>
        <v>839</v>
      </c>
      <c r="BI59">
        <f t="shared" si="73"/>
        <v>1182</v>
      </c>
      <c r="BJ59">
        <f t="shared" si="73"/>
        <v>1432</v>
      </c>
      <c r="BK59">
        <f t="shared" si="73"/>
        <v>1319</v>
      </c>
      <c r="BL59">
        <f t="shared" si="73"/>
        <v>1546</v>
      </c>
      <c r="BM59">
        <f t="shared" si="73"/>
        <v>1821</v>
      </c>
      <c r="BN59">
        <f t="shared" si="73"/>
        <v>2230</v>
      </c>
      <c r="BO59">
        <f t="shared" si="73"/>
        <v>2295</v>
      </c>
      <c r="BP59">
        <f t="shared" si="73"/>
        <v>2677</v>
      </c>
      <c r="BQ59">
        <f t="shared" ref="BQ59:CV59" si="74">BQ6-BP6</f>
        <v>2727</v>
      </c>
      <c r="BR59">
        <f t="shared" si="74"/>
        <v>2538</v>
      </c>
      <c r="BS59">
        <f t="shared" si="74"/>
        <v>3029</v>
      </c>
      <c r="BT59">
        <f t="shared" si="74"/>
        <v>3229</v>
      </c>
      <c r="BU59">
        <f t="shared" si="74"/>
        <v>3889</v>
      </c>
      <c r="BV59">
        <f t="shared" si="74"/>
        <v>4198</v>
      </c>
      <c r="BW59">
        <f t="shared" si="74"/>
        <v>4213</v>
      </c>
      <c r="BX59">
        <f t="shared" si="74"/>
        <v>4006</v>
      </c>
      <c r="BY59">
        <f t="shared" si="74"/>
        <v>3097</v>
      </c>
      <c r="BZ59">
        <f t="shared" si="74"/>
        <v>3564</v>
      </c>
      <c r="CA59">
        <f t="shared" si="74"/>
        <v>5040</v>
      </c>
      <c r="CB59">
        <f t="shared" si="74"/>
        <v>3995</v>
      </c>
      <c r="CC59">
        <f t="shared" si="74"/>
        <v>4825</v>
      </c>
      <c r="CD59">
        <f t="shared" si="74"/>
        <v>4481</v>
      </c>
      <c r="CE59">
        <f t="shared" si="74"/>
        <v>3366</v>
      </c>
      <c r="CF59">
        <f t="shared" si="74"/>
        <v>3249</v>
      </c>
      <c r="CG59">
        <f t="shared" si="74"/>
        <v>3285</v>
      </c>
      <c r="CH59">
        <f t="shared" si="74"/>
        <v>3606</v>
      </c>
      <c r="CI59">
        <f t="shared" si="74"/>
        <v>5013</v>
      </c>
      <c r="CJ59">
        <f t="shared" si="74"/>
        <v>4224</v>
      </c>
      <c r="CK59">
        <f t="shared" si="74"/>
        <v>4125</v>
      </c>
      <c r="CL59">
        <f t="shared" si="74"/>
        <v>3247</v>
      </c>
      <c r="CM59">
        <f t="shared" si="74"/>
        <v>2500</v>
      </c>
      <c r="CN59">
        <f t="shared" si="74"/>
        <v>2846</v>
      </c>
      <c r="CO59">
        <f t="shared" si="74"/>
        <v>3725</v>
      </c>
      <c r="CP59">
        <f t="shared" si="74"/>
        <v>3386</v>
      </c>
      <c r="CQ59">
        <f t="shared" si="74"/>
        <v>3207</v>
      </c>
      <c r="CR59">
        <f t="shared" si="74"/>
        <v>3314</v>
      </c>
      <c r="CS59">
        <f t="shared" si="74"/>
        <v>2794</v>
      </c>
      <c r="CT59">
        <f t="shared" si="74"/>
        <v>1766</v>
      </c>
      <c r="CU59">
        <f t="shared" si="74"/>
        <v>2085</v>
      </c>
      <c r="CV59">
        <f t="shared" si="74"/>
        <v>2706</v>
      </c>
      <c r="CW59">
        <f t="shared" ref="CW59:EB59" si="75">CW6-CV6</f>
        <v>2822</v>
      </c>
      <c r="CX59">
        <f t="shared" si="75"/>
        <v>2223</v>
      </c>
      <c r="CY59">
        <f t="shared" si="75"/>
        <v>1822</v>
      </c>
      <c r="CZ59">
        <f t="shared" si="75"/>
        <v>2257</v>
      </c>
      <c r="DA59">
        <f t="shared" si="75"/>
        <v>1151</v>
      </c>
      <c r="DB59">
        <f t="shared" si="75"/>
        <v>1470</v>
      </c>
      <c r="DC59">
        <f t="shared" si="75"/>
        <v>1878</v>
      </c>
      <c r="DD59">
        <f t="shared" si="75"/>
        <v>2454</v>
      </c>
      <c r="DE59">
        <f t="shared" si="75"/>
        <v>1751</v>
      </c>
      <c r="DF59">
        <f t="shared" si="75"/>
        <v>1933</v>
      </c>
      <c r="DG59">
        <f t="shared" si="75"/>
        <v>1145</v>
      </c>
      <c r="DH59">
        <f t="shared" si="75"/>
        <v>886</v>
      </c>
      <c r="DI59">
        <f t="shared" si="75"/>
        <v>1097</v>
      </c>
      <c r="DJ59">
        <f t="shared" si="75"/>
        <v>1737</v>
      </c>
      <c r="DK59">
        <f t="shared" si="75"/>
        <v>1511</v>
      </c>
      <c r="DL59">
        <f t="shared" si="75"/>
        <v>1569</v>
      </c>
      <c r="DM59">
        <f t="shared" si="75"/>
        <v>1237</v>
      </c>
      <c r="DN59">
        <f t="shared" si="75"/>
        <v>986</v>
      </c>
      <c r="DO59">
        <f t="shared" si="75"/>
        <v>1086</v>
      </c>
      <c r="DP59">
        <f t="shared" si="75"/>
        <v>733</v>
      </c>
      <c r="DQ59">
        <f t="shared" si="75"/>
        <v>839</v>
      </c>
      <c r="DR59">
        <f t="shared" si="75"/>
        <v>1064</v>
      </c>
      <c r="DS59">
        <f t="shared" si="75"/>
        <v>891</v>
      </c>
      <c r="DT59">
        <f t="shared" si="75"/>
        <v>1452</v>
      </c>
      <c r="DU59">
        <f t="shared" si="75"/>
        <v>739</v>
      </c>
      <c r="DV59">
        <f t="shared" si="75"/>
        <v>758</v>
      </c>
      <c r="DW59">
        <f t="shared" si="75"/>
        <v>-1431</v>
      </c>
      <c r="DX59">
        <f t="shared" si="75"/>
        <v>874</v>
      </c>
      <c r="DY59">
        <f t="shared" si="75"/>
        <v>919</v>
      </c>
      <c r="DZ59">
        <f t="shared" si="75"/>
        <v>811</v>
      </c>
      <c r="EA59">
        <f t="shared" si="75"/>
        <v>785</v>
      </c>
      <c r="EB59">
        <f t="shared" si="75"/>
        <v>593</v>
      </c>
      <c r="EC59">
        <f t="shared" ref="EC59:EQ59" si="76">EC6-EB6</f>
        <v>316</v>
      </c>
      <c r="ED59">
        <f t="shared" si="76"/>
        <v>314</v>
      </c>
      <c r="EE59">
        <f t="shared" si="76"/>
        <v>666</v>
      </c>
      <c r="EF59">
        <f t="shared" si="76"/>
        <v>732</v>
      </c>
      <c r="EG59">
        <f t="shared" si="76"/>
        <v>463</v>
      </c>
      <c r="EH59">
        <f t="shared" si="76"/>
        <v>701</v>
      </c>
      <c r="EI59">
        <f t="shared" si="76"/>
        <v>434</v>
      </c>
      <c r="EJ59">
        <f t="shared" si="76"/>
        <v>229</v>
      </c>
      <c r="EK59">
        <f t="shared" si="76"/>
        <v>302</v>
      </c>
      <c r="EL59">
        <f t="shared" si="76"/>
        <v>628</v>
      </c>
      <c r="EM59">
        <f t="shared" si="76"/>
        <v>528</v>
      </c>
      <c r="EN59">
        <f t="shared" si="76"/>
        <v>337</v>
      </c>
      <c r="EO59">
        <f t="shared" si="76"/>
        <v>406</v>
      </c>
      <c r="EP59">
        <f t="shared" si="76"/>
        <v>387</v>
      </c>
      <c r="EQ59">
        <f t="shared" si="76"/>
        <v>151</v>
      </c>
      <c r="ER59">
        <f t="shared" ref="ER59" si="77">ER6-EQ6</f>
        <v>174</v>
      </c>
      <c r="ES59">
        <f t="shared" ref="ES59" si="78">ES6-ER6</f>
        <v>526</v>
      </c>
      <c r="ET59">
        <f t="shared" ref="ET59" si="79">ET6-ES6</f>
        <v>473</v>
      </c>
      <c r="EU59">
        <f t="shared" ref="EU59" si="80">EU6-ET6</f>
        <v>361</v>
      </c>
      <c r="EV59">
        <f t="shared" ref="EV59" si="81">EV6-EU6</f>
        <v>1553</v>
      </c>
      <c r="EW59">
        <f t="shared" ref="EW59" si="82">EW6-EV6</f>
        <v>282</v>
      </c>
      <c r="EX59">
        <f t="shared" ref="EX59" si="83">EX6-EW6</f>
        <v>127</v>
      </c>
      <c r="EY59">
        <f t="shared" ref="EY59" si="84">EY6-EX6</f>
        <v>129</v>
      </c>
      <c r="EZ59">
        <f t="shared" ref="EZ59" si="85">EZ6-EY6</f>
        <v>401</v>
      </c>
      <c r="FA59">
        <f t="shared" ref="FA59" si="86">FA6-EZ6</f>
        <v>284</v>
      </c>
      <c r="FB59">
        <f t="shared" ref="FB59" si="87">FB6-FA6</f>
        <v>312</v>
      </c>
      <c r="FC59">
        <f t="shared" ref="FC59" si="88">FC6-FB6</f>
        <v>407</v>
      </c>
      <c r="FD59">
        <f t="shared" ref="FD59" si="89">FD6-FC6</f>
        <v>163</v>
      </c>
      <c r="FE59">
        <f t="shared" ref="FE59" si="90">FE6-FD6</f>
        <v>105</v>
      </c>
      <c r="FF59">
        <f t="shared" ref="FF59:GF59" si="91">FF6-FE6</f>
        <v>153</v>
      </c>
      <c r="FG59">
        <f t="shared" si="91"/>
        <v>340</v>
      </c>
      <c r="FH59">
        <f t="shared" si="91"/>
        <v>330</v>
      </c>
      <c r="FI59">
        <f t="shared" si="91"/>
        <v>266</v>
      </c>
      <c r="FJ59">
        <f t="shared" si="91"/>
        <v>277</v>
      </c>
      <c r="FK59">
        <f t="shared" si="91"/>
        <v>158</v>
      </c>
      <c r="FL59">
        <f t="shared" si="91"/>
        <v>77</v>
      </c>
      <c r="FM59">
        <f t="shared" si="91"/>
        <v>111</v>
      </c>
      <c r="FN59">
        <f t="shared" si="91"/>
        <v>289</v>
      </c>
      <c r="FO59">
        <f t="shared" si="91"/>
        <v>252</v>
      </c>
      <c r="FP59">
        <f t="shared" si="91"/>
        <v>243</v>
      </c>
      <c r="FQ59">
        <f t="shared" si="91"/>
        <v>176</v>
      </c>
      <c r="FR59">
        <f t="shared" si="91"/>
        <v>216</v>
      </c>
      <c r="FS59">
        <f t="shared" si="91"/>
        <v>73</v>
      </c>
      <c r="FT59">
        <f t="shared" si="91"/>
        <v>105</v>
      </c>
      <c r="FU59">
        <f t="shared" si="91"/>
        <v>227</v>
      </c>
      <c r="FV59">
        <f t="shared" si="91"/>
        <v>269</v>
      </c>
      <c r="FW59">
        <f t="shared" si="91"/>
        <v>196</v>
      </c>
      <c r="FX59">
        <f t="shared" si="91"/>
        <v>231</v>
      </c>
      <c r="FY59">
        <f t="shared" si="91"/>
        <v>93</v>
      </c>
      <c r="FZ59">
        <f t="shared" si="91"/>
        <v>69</v>
      </c>
      <c r="GA59">
        <f t="shared" si="91"/>
        <v>119</v>
      </c>
      <c r="GB59">
        <f t="shared" si="91"/>
        <v>183</v>
      </c>
      <c r="GC59">
        <f t="shared" si="91"/>
        <v>181</v>
      </c>
      <c r="GD59">
        <f t="shared" si="91"/>
        <v>158</v>
      </c>
      <c r="GE59">
        <f t="shared" si="91"/>
        <v>229</v>
      </c>
      <c r="GF59">
        <f t="shared" si="91"/>
        <v>125</v>
      </c>
    </row>
    <row r="60" spans="1:188" x14ac:dyDescent="0.35">
      <c r="A60" s="4" t="s">
        <v>273</v>
      </c>
      <c r="B60" t="str">
        <f>"(220-226;252-254;261)"</f>
        <v>(220-226;252-254;261)</v>
      </c>
      <c r="D60">
        <f t="shared" ref="D60:D64" si="92">D7-C7</f>
        <v>0</v>
      </c>
      <c r="E60">
        <f t="shared" ref="E60:GF60" si="93">E7-D7</f>
        <v>0</v>
      </c>
      <c r="F60">
        <f t="shared" si="93"/>
        <v>0</v>
      </c>
      <c r="G60">
        <f t="shared" si="93"/>
        <v>0</v>
      </c>
      <c r="H60">
        <f t="shared" si="93"/>
        <v>0</v>
      </c>
      <c r="I60">
        <f t="shared" si="93"/>
        <v>0</v>
      </c>
      <c r="J60">
        <f t="shared" si="93"/>
        <v>0</v>
      </c>
      <c r="K60">
        <f t="shared" si="93"/>
        <v>0</v>
      </c>
      <c r="L60">
        <f t="shared" si="93"/>
        <v>0</v>
      </c>
      <c r="M60">
        <f t="shared" si="93"/>
        <v>0</v>
      </c>
      <c r="N60">
        <f t="shared" si="93"/>
        <v>0</v>
      </c>
      <c r="O60">
        <f t="shared" si="93"/>
        <v>0</v>
      </c>
      <c r="P60">
        <f t="shared" si="93"/>
        <v>0</v>
      </c>
      <c r="Q60">
        <f t="shared" si="93"/>
        <v>0</v>
      </c>
      <c r="R60">
        <f t="shared" si="93"/>
        <v>0</v>
      </c>
      <c r="S60">
        <f t="shared" si="93"/>
        <v>0</v>
      </c>
      <c r="T60">
        <f t="shared" si="93"/>
        <v>0</v>
      </c>
      <c r="U60">
        <f t="shared" si="93"/>
        <v>0</v>
      </c>
      <c r="V60">
        <f t="shared" si="93"/>
        <v>0</v>
      </c>
      <c r="W60">
        <f t="shared" si="93"/>
        <v>0</v>
      </c>
      <c r="X60">
        <f t="shared" si="93"/>
        <v>0</v>
      </c>
      <c r="Y60">
        <f t="shared" si="93"/>
        <v>0</v>
      </c>
      <c r="Z60">
        <f t="shared" si="93"/>
        <v>0</v>
      </c>
      <c r="AA60">
        <f t="shared" si="93"/>
        <v>0</v>
      </c>
      <c r="AB60">
        <f t="shared" si="93"/>
        <v>0</v>
      </c>
      <c r="AC60">
        <f t="shared" si="93"/>
        <v>0</v>
      </c>
      <c r="AD60">
        <f t="shared" si="93"/>
        <v>0</v>
      </c>
      <c r="AE60">
        <f t="shared" si="93"/>
        <v>0</v>
      </c>
      <c r="AF60">
        <f t="shared" si="93"/>
        <v>0</v>
      </c>
      <c r="AG60">
        <f t="shared" si="93"/>
        <v>0</v>
      </c>
      <c r="AH60">
        <f t="shared" si="93"/>
        <v>0</v>
      </c>
      <c r="AI60">
        <f t="shared" si="93"/>
        <v>0</v>
      </c>
      <c r="AJ60">
        <f t="shared" si="93"/>
        <v>0</v>
      </c>
      <c r="AK60">
        <f t="shared" si="93"/>
        <v>0</v>
      </c>
      <c r="AL60">
        <f t="shared" si="93"/>
        <v>0</v>
      </c>
      <c r="AM60">
        <f t="shared" si="93"/>
        <v>0</v>
      </c>
      <c r="AN60">
        <f t="shared" si="93"/>
        <v>0</v>
      </c>
      <c r="AO60">
        <f t="shared" si="93"/>
        <v>0</v>
      </c>
      <c r="AP60">
        <f t="shared" si="93"/>
        <v>0</v>
      </c>
      <c r="AQ60">
        <f t="shared" si="93"/>
        <v>0</v>
      </c>
      <c r="AR60">
        <f t="shared" si="93"/>
        <v>0</v>
      </c>
      <c r="AS60">
        <f t="shared" si="93"/>
        <v>0</v>
      </c>
      <c r="AT60">
        <f t="shared" si="93"/>
        <v>0</v>
      </c>
      <c r="AU60">
        <f t="shared" si="93"/>
        <v>1</v>
      </c>
      <c r="AV60">
        <f t="shared" si="93"/>
        <v>1</v>
      </c>
      <c r="AW60">
        <f t="shared" si="93"/>
        <v>0</v>
      </c>
      <c r="AX60">
        <f t="shared" si="93"/>
        <v>1</v>
      </c>
      <c r="AY60">
        <f t="shared" si="93"/>
        <v>4</v>
      </c>
      <c r="AZ60">
        <f t="shared" si="93"/>
        <v>0</v>
      </c>
      <c r="BA60">
        <f t="shared" si="93"/>
        <v>2</v>
      </c>
      <c r="BB60">
        <f t="shared" si="93"/>
        <v>1</v>
      </c>
      <c r="BC60">
        <f t="shared" si="93"/>
        <v>18</v>
      </c>
      <c r="BD60">
        <f t="shared" si="93"/>
        <v>15</v>
      </c>
      <c r="BE60">
        <f t="shared" si="93"/>
        <v>23</v>
      </c>
      <c r="BF60">
        <f t="shared" si="93"/>
        <v>16</v>
      </c>
      <c r="BG60">
        <f t="shared" si="93"/>
        <v>34</v>
      </c>
      <c r="BH60">
        <f t="shared" si="93"/>
        <v>43</v>
      </c>
      <c r="BI60">
        <f t="shared" si="93"/>
        <v>36</v>
      </c>
      <c r="BJ60">
        <f t="shared" si="93"/>
        <v>56</v>
      </c>
      <c r="BK60">
        <f t="shared" si="93"/>
        <v>35</v>
      </c>
      <c r="BL60">
        <f t="shared" si="93"/>
        <v>74</v>
      </c>
      <c r="BM60">
        <f t="shared" si="93"/>
        <v>149</v>
      </c>
      <c r="BN60">
        <f t="shared" si="93"/>
        <v>187</v>
      </c>
      <c r="BO60">
        <f t="shared" si="93"/>
        <v>184</v>
      </c>
      <c r="BP60">
        <f t="shared" si="93"/>
        <v>284</v>
      </c>
      <c r="BQ60">
        <f t="shared" si="93"/>
        <v>294</v>
      </c>
      <c r="BR60">
        <f t="shared" si="93"/>
        <v>215</v>
      </c>
      <c r="BS60">
        <f t="shared" si="93"/>
        <v>374</v>
      </c>
      <c r="BT60">
        <f t="shared" si="93"/>
        <v>383</v>
      </c>
      <c r="BU60">
        <f t="shared" si="93"/>
        <v>673</v>
      </c>
      <c r="BV60">
        <f t="shared" si="93"/>
        <v>652</v>
      </c>
      <c r="BW60">
        <f t="shared" si="93"/>
        <v>715</v>
      </c>
      <c r="BX60">
        <f t="shared" si="93"/>
        <v>761</v>
      </c>
      <c r="BY60">
        <f t="shared" si="93"/>
        <v>646</v>
      </c>
      <c r="BZ60">
        <f t="shared" si="93"/>
        <v>571</v>
      </c>
      <c r="CA60">
        <f t="shared" si="93"/>
        <v>1038</v>
      </c>
      <c r="CB60">
        <f t="shared" si="93"/>
        <v>1036</v>
      </c>
      <c r="CC60">
        <f t="shared" si="93"/>
        <v>1111</v>
      </c>
      <c r="CD60">
        <f t="shared" si="93"/>
        <v>1153</v>
      </c>
      <c r="CE60">
        <f t="shared" si="93"/>
        <v>841</v>
      </c>
      <c r="CF60">
        <f t="shared" si="93"/>
        <v>686</v>
      </c>
      <c r="CG60">
        <f t="shared" si="93"/>
        <v>745</v>
      </c>
      <c r="CH60">
        <f t="shared" si="93"/>
        <v>1051</v>
      </c>
      <c r="CI60">
        <f t="shared" si="93"/>
        <v>846</v>
      </c>
      <c r="CJ60">
        <f t="shared" si="93"/>
        <v>1033</v>
      </c>
      <c r="CK60">
        <f t="shared" si="93"/>
        <v>937</v>
      </c>
      <c r="CL60">
        <f t="shared" si="93"/>
        <v>1118</v>
      </c>
      <c r="CM60">
        <f t="shared" si="93"/>
        <v>499</v>
      </c>
      <c r="CN60">
        <f t="shared" si="93"/>
        <v>565</v>
      </c>
      <c r="CO60">
        <f t="shared" si="93"/>
        <v>1173</v>
      </c>
      <c r="CP60">
        <f t="shared" si="93"/>
        <v>847</v>
      </c>
      <c r="CQ60">
        <f t="shared" si="93"/>
        <v>729</v>
      </c>
      <c r="CR60">
        <f t="shared" si="93"/>
        <v>1014</v>
      </c>
      <c r="CS60">
        <f t="shared" si="93"/>
        <v>844</v>
      </c>
      <c r="CT60">
        <f t="shared" si="93"/>
        <v>420</v>
      </c>
      <c r="CU60">
        <f t="shared" si="93"/>
        <v>341</v>
      </c>
      <c r="CV60">
        <f t="shared" si="93"/>
        <v>913</v>
      </c>
      <c r="CW60">
        <f t="shared" si="93"/>
        <v>797</v>
      </c>
      <c r="CX60">
        <f t="shared" si="93"/>
        <v>676</v>
      </c>
      <c r="CY60">
        <f t="shared" si="93"/>
        <v>742</v>
      </c>
      <c r="CZ60">
        <f t="shared" si="93"/>
        <v>622</v>
      </c>
      <c r="DA60">
        <f t="shared" si="93"/>
        <v>315</v>
      </c>
      <c r="DB60">
        <f t="shared" si="93"/>
        <v>289</v>
      </c>
      <c r="DC60">
        <f t="shared" si="93"/>
        <v>693</v>
      </c>
      <c r="DD60">
        <f t="shared" si="93"/>
        <v>652</v>
      </c>
      <c r="DE60">
        <f t="shared" si="93"/>
        <v>540</v>
      </c>
      <c r="DF60">
        <f t="shared" si="93"/>
        <v>628</v>
      </c>
      <c r="DG60">
        <f t="shared" si="93"/>
        <v>345</v>
      </c>
      <c r="DH60">
        <f t="shared" si="93"/>
        <v>269</v>
      </c>
      <c r="DI60">
        <f t="shared" si="93"/>
        <v>212</v>
      </c>
      <c r="DJ60">
        <f t="shared" si="93"/>
        <v>631</v>
      </c>
      <c r="DK60">
        <f t="shared" si="93"/>
        <v>497</v>
      </c>
      <c r="DL60">
        <f t="shared" si="93"/>
        <v>429</v>
      </c>
      <c r="DM60">
        <f t="shared" si="93"/>
        <v>385</v>
      </c>
      <c r="DN60">
        <f t="shared" si="93"/>
        <v>480</v>
      </c>
      <c r="DO60">
        <f t="shared" si="93"/>
        <v>170</v>
      </c>
      <c r="DP60">
        <f t="shared" si="93"/>
        <v>160</v>
      </c>
      <c r="DQ60">
        <f t="shared" si="93"/>
        <v>549</v>
      </c>
      <c r="DR60">
        <f t="shared" si="93"/>
        <v>370</v>
      </c>
      <c r="DS60">
        <f t="shared" si="93"/>
        <v>338</v>
      </c>
      <c r="DT60">
        <f t="shared" si="93"/>
        <v>358</v>
      </c>
      <c r="DU60">
        <f t="shared" si="93"/>
        <v>283</v>
      </c>
      <c r="DV60">
        <f t="shared" si="93"/>
        <v>441</v>
      </c>
      <c r="DW60">
        <f t="shared" si="93"/>
        <v>122</v>
      </c>
      <c r="DX60">
        <f t="shared" si="93"/>
        <v>136</v>
      </c>
      <c r="DY60">
        <f t="shared" si="93"/>
        <v>443</v>
      </c>
      <c r="DZ60">
        <f t="shared" si="93"/>
        <v>416</v>
      </c>
      <c r="EA60">
        <f t="shared" si="93"/>
        <v>373</v>
      </c>
      <c r="EB60">
        <f t="shared" si="93"/>
        <v>230</v>
      </c>
      <c r="EC60">
        <f t="shared" si="93"/>
        <v>115</v>
      </c>
      <c r="ED60">
        <f t="shared" si="93"/>
        <v>111</v>
      </c>
      <c r="EE60">
        <f t="shared" si="93"/>
        <v>327</v>
      </c>
      <c r="EF60">
        <f t="shared" si="93"/>
        <v>365</v>
      </c>
      <c r="EG60">
        <f t="shared" si="93"/>
        <v>177</v>
      </c>
      <c r="EH60">
        <f t="shared" si="93"/>
        <v>358</v>
      </c>
      <c r="EI60">
        <f t="shared" si="93"/>
        <v>207</v>
      </c>
      <c r="EJ60">
        <f t="shared" si="93"/>
        <v>77</v>
      </c>
      <c r="EK60">
        <f t="shared" si="93"/>
        <v>55</v>
      </c>
      <c r="EL60">
        <f t="shared" si="93"/>
        <v>291</v>
      </c>
      <c r="EM60">
        <f t="shared" si="93"/>
        <v>250</v>
      </c>
      <c r="EN60">
        <f t="shared" si="93"/>
        <v>152</v>
      </c>
      <c r="EO60">
        <f t="shared" si="93"/>
        <v>204</v>
      </c>
      <c r="EP60">
        <f t="shared" si="93"/>
        <v>183</v>
      </c>
      <c r="EQ60">
        <f t="shared" si="93"/>
        <v>36</v>
      </c>
      <c r="ER60">
        <f t="shared" si="93"/>
        <v>38</v>
      </c>
      <c r="ES60">
        <f t="shared" si="93"/>
        <v>236</v>
      </c>
      <c r="ET60">
        <f t="shared" si="93"/>
        <v>184</v>
      </c>
      <c r="EU60">
        <f t="shared" si="93"/>
        <v>137</v>
      </c>
      <c r="EV60">
        <f t="shared" si="93"/>
        <v>173</v>
      </c>
      <c r="EW60">
        <f t="shared" si="93"/>
        <v>130</v>
      </c>
      <c r="EX60">
        <f t="shared" si="93"/>
        <v>43</v>
      </c>
      <c r="EY60">
        <f t="shared" si="93"/>
        <v>14</v>
      </c>
      <c r="EZ60">
        <f t="shared" si="93"/>
        <v>171</v>
      </c>
      <c r="FA60">
        <f t="shared" si="93"/>
        <v>154</v>
      </c>
      <c r="FB60">
        <f t="shared" si="93"/>
        <v>149</v>
      </c>
      <c r="FC60">
        <f t="shared" si="93"/>
        <v>184</v>
      </c>
      <c r="FD60">
        <f t="shared" si="93"/>
        <v>100</v>
      </c>
      <c r="FE60">
        <f t="shared" si="93"/>
        <v>36</v>
      </c>
      <c r="FF60">
        <f t="shared" si="93"/>
        <v>25</v>
      </c>
      <c r="FG60">
        <f t="shared" si="93"/>
        <v>156</v>
      </c>
      <c r="FH60">
        <f t="shared" si="93"/>
        <v>176</v>
      </c>
      <c r="FI60">
        <f t="shared" si="93"/>
        <v>89</v>
      </c>
      <c r="FJ60">
        <f t="shared" si="93"/>
        <v>136</v>
      </c>
      <c r="FK60">
        <f t="shared" si="93"/>
        <v>67</v>
      </c>
      <c r="FL60">
        <f t="shared" si="93"/>
        <v>22</v>
      </c>
      <c r="FM60">
        <f t="shared" si="93"/>
        <v>16</v>
      </c>
      <c r="FN60">
        <f t="shared" si="93"/>
        <v>155</v>
      </c>
      <c r="FO60">
        <f t="shared" si="93"/>
        <v>126</v>
      </c>
      <c r="FP60">
        <f t="shared" si="93"/>
        <v>85</v>
      </c>
      <c r="FQ60">
        <f t="shared" si="93"/>
        <v>48</v>
      </c>
      <c r="FR60">
        <f t="shared" si="93"/>
        <v>148</v>
      </c>
      <c r="FS60">
        <f t="shared" si="93"/>
        <v>21</v>
      </c>
      <c r="FT60">
        <f t="shared" si="93"/>
        <v>11</v>
      </c>
      <c r="FU60">
        <f t="shared" si="93"/>
        <v>138</v>
      </c>
      <c r="FV60">
        <f t="shared" si="93"/>
        <v>85</v>
      </c>
      <c r="FW60">
        <f t="shared" si="93"/>
        <v>66</v>
      </c>
      <c r="FX60">
        <f t="shared" si="93"/>
        <v>114</v>
      </c>
      <c r="FY60">
        <f t="shared" si="93"/>
        <v>40</v>
      </c>
      <c r="FZ60">
        <f t="shared" si="93"/>
        <v>27</v>
      </c>
      <c r="GA60">
        <f t="shared" si="93"/>
        <v>12</v>
      </c>
      <c r="GB60">
        <f t="shared" si="93"/>
        <v>110</v>
      </c>
      <c r="GC60">
        <f t="shared" si="93"/>
        <v>79</v>
      </c>
      <c r="GD60">
        <f t="shared" si="93"/>
        <v>53</v>
      </c>
      <c r="GE60">
        <f t="shared" si="93"/>
        <v>123</v>
      </c>
      <c r="GF60">
        <f t="shared" si="93"/>
        <v>61</v>
      </c>
    </row>
    <row r="61" spans="1:188" x14ac:dyDescent="0.35">
      <c r="A61" s="9" t="s">
        <v>52</v>
      </c>
      <c r="B61" t="str">
        <f>"(140)"</f>
        <v>(140)</v>
      </c>
      <c r="D61">
        <f t="shared" si="92"/>
        <v>0</v>
      </c>
      <c r="E61">
        <f t="shared" ref="E61:GF61" si="94">E8-D8</f>
        <v>0</v>
      </c>
      <c r="F61">
        <f t="shared" si="94"/>
        <v>0</v>
      </c>
      <c r="G61">
        <f t="shared" si="94"/>
        <v>0</v>
      </c>
      <c r="H61">
        <f t="shared" si="94"/>
        <v>0</v>
      </c>
      <c r="I61">
        <f t="shared" si="94"/>
        <v>0</v>
      </c>
      <c r="J61">
        <f t="shared" si="94"/>
        <v>0</v>
      </c>
      <c r="K61">
        <f t="shared" si="94"/>
        <v>0</v>
      </c>
      <c r="L61">
        <f t="shared" si="94"/>
        <v>0</v>
      </c>
      <c r="M61">
        <f t="shared" si="94"/>
        <v>0</v>
      </c>
      <c r="N61">
        <f t="shared" si="94"/>
        <v>0</v>
      </c>
      <c r="O61">
        <f t="shared" si="94"/>
        <v>0</v>
      </c>
      <c r="P61">
        <f t="shared" si="94"/>
        <v>0</v>
      </c>
      <c r="Q61">
        <f t="shared" si="94"/>
        <v>0</v>
      </c>
      <c r="R61">
        <f t="shared" si="94"/>
        <v>0</v>
      </c>
      <c r="S61">
        <f t="shared" si="94"/>
        <v>0</v>
      </c>
      <c r="T61">
        <f t="shared" si="94"/>
        <v>0</v>
      </c>
      <c r="U61">
        <f t="shared" si="94"/>
        <v>0</v>
      </c>
      <c r="V61">
        <f t="shared" si="94"/>
        <v>0</v>
      </c>
      <c r="W61">
        <f t="shared" si="94"/>
        <v>0</v>
      </c>
      <c r="X61">
        <f t="shared" si="94"/>
        <v>0</v>
      </c>
      <c r="Y61">
        <f t="shared" si="94"/>
        <v>0</v>
      </c>
      <c r="Z61">
        <f t="shared" si="94"/>
        <v>0</v>
      </c>
      <c r="AA61">
        <f t="shared" si="94"/>
        <v>0</v>
      </c>
      <c r="AB61">
        <f t="shared" si="94"/>
        <v>0</v>
      </c>
      <c r="AC61">
        <f t="shared" si="94"/>
        <v>0</v>
      </c>
      <c r="AD61">
        <f t="shared" si="94"/>
        <v>0</v>
      </c>
      <c r="AE61">
        <f t="shared" si="94"/>
        <v>0</v>
      </c>
      <c r="AF61">
        <f t="shared" si="94"/>
        <v>0</v>
      </c>
      <c r="AG61">
        <f t="shared" si="94"/>
        <v>1</v>
      </c>
      <c r="AH61">
        <f t="shared" si="94"/>
        <v>1</v>
      </c>
      <c r="AI61">
        <f t="shared" si="94"/>
        <v>1</v>
      </c>
      <c r="AJ61">
        <f t="shared" si="94"/>
        <v>4</v>
      </c>
      <c r="AK61">
        <f t="shared" si="94"/>
        <v>3</v>
      </c>
      <c r="AL61">
        <f t="shared" si="94"/>
        <v>2</v>
      </c>
      <c r="AM61">
        <f t="shared" si="94"/>
        <v>5</v>
      </c>
      <c r="AN61">
        <f t="shared" si="94"/>
        <v>4</v>
      </c>
      <c r="AO61">
        <f t="shared" si="94"/>
        <v>8</v>
      </c>
      <c r="AP61">
        <f t="shared" si="94"/>
        <v>5</v>
      </c>
      <c r="AQ61">
        <f t="shared" si="94"/>
        <v>18</v>
      </c>
      <c r="AR61">
        <f t="shared" si="94"/>
        <v>27</v>
      </c>
      <c r="AS61">
        <f t="shared" si="94"/>
        <v>28</v>
      </c>
      <c r="AT61">
        <f t="shared" si="94"/>
        <v>41</v>
      </c>
      <c r="AU61">
        <f t="shared" si="94"/>
        <v>49</v>
      </c>
      <c r="AV61">
        <f t="shared" si="94"/>
        <v>36</v>
      </c>
      <c r="AW61">
        <f t="shared" si="94"/>
        <v>133</v>
      </c>
      <c r="AX61">
        <f t="shared" si="94"/>
        <v>97</v>
      </c>
      <c r="AY61">
        <f t="shared" si="94"/>
        <v>168</v>
      </c>
      <c r="AZ61">
        <f t="shared" si="94"/>
        <v>196</v>
      </c>
      <c r="BA61">
        <f t="shared" si="94"/>
        <v>189</v>
      </c>
      <c r="BB61">
        <f t="shared" si="94"/>
        <v>250</v>
      </c>
      <c r="BC61">
        <f t="shared" si="94"/>
        <v>175</v>
      </c>
      <c r="BD61">
        <f t="shared" si="94"/>
        <v>368</v>
      </c>
      <c r="BE61">
        <f t="shared" si="94"/>
        <v>349</v>
      </c>
      <c r="BF61">
        <f t="shared" si="94"/>
        <v>345</v>
      </c>
      <c r="BG61">
        <f t="shared" si="94"/>
        <v>475</v>
      </c>
      <c r="BH61">
        <f t="shared" si="94"/>
        <v>427</v>
      </c>
      <c r="BI61">
        <f t="shared" si="94"/>
        <v>627</v>
      </c>
      <c r="BJ61">
        <f t="shared" si="94"/>
        <v>793</v>
      </c>
      <c r="BK61">
        <f t="shared" si="94"/>
        <v>651</v>
      </c>
      <c r="BL61">
        <f t="shared" si="94"/>
        <v>601</v>
      </c>
      <c r="BM61">
        <f t="shared" si="94"/>
        <v>743</v>
      </c>
      <c r="BN61">
        <f t="shared" si="94"/>
        <v>683</v>
      </c>
      <c r="BO61">
        <f t="shared" si="94"/>
        <v>712</v>
      </c>
      <c r="BP61">
        <f t="shared" si="94"/>
        <v>919</v>
      </c>
      <c r="BQ61">
        <f t="shared" si="94"/>
        <v>889</v>
      </c>
      <c r="BR61">
        <f t="shared" si="94"/>
        <v>756</v>
      </c>
      <c r="BS61">
        <f t="shared" si="94"/>
        <v>812</v>
      </c>
      <c r="BT61">
        <f t="shared" si="94"/>
        <v>837</v>
      </c>
      <c r="BU61">
        <f t="shared" si="94"/>
        <v>727</v>
      </c>
      <c r="BV61">
        <f t="shared" si="94"/>
        <v>760</v>
      </c>
      <c r="BW61">
        <f t="shared" si="94"/>
        <v>766</v>
      </c>
      <c r="BX61">
        <f t="shared" si="94"/>
        <v>681</v>
      </c>
      <c r="BY61">
        <f t="shared" si="94"/>
        <v>525</v>
      </c>
      <c r="BZ61">
        <f t="shared" si="94"/>
        <v>636</v>
      </c>
      <c r="CA61">
        <f t="shared" si="94"/>
        <v>604</v>
      </c>
      <c r="CB61">
        <f t="shared" si="94"/>
        <v>542</v>
      </c>
      <c r="CC61">
        <f t="shared" si="94"/>
        <v>610</v>
      </c>
      <c r="CD61">
        <f t="shared" si="94"/>
        <v>570</v>
      </c>
      <c r="CE61">
        <f t="shared" si="94"/>
        <v>619</v>
      </c>
      <c r="CF61">
        <f t="shared" si="94"/>
        <v>431</v>
      </c>
      <c r="CG61">
        <f t="shared" si="94"/>
        <v>566</v>
      </c>
      <c r="CH61">
        <f t="shared" si="94"/>
        <v>602</v>
      </c>
      <c r="CI61">
        <f t="shared" si="94"/>
        <v>578</v>
      </c>
      <c r="CJ61">
        <f t="shared" si="94"/>
        <v>525</v>
      </c>
      <c r="CK61">
        <f t="shared" si="94"/>
        <v>575</v>
      </c>
      <c r="CL61">
        <f t="shared" si="94"/>
        <v>482</v>
      </c>
      <c r="CM61">
        <f t="shared" si="94"/>
        <v>433</v>
      </c>
      <c r="CN61">
        <f t="shared" si="94"/>
        <v>454</v>
      </c>
      <c r="CO61">
        <f t="shared" si="94"/>
        <v>534</v>
      </c>
      <c r="CP61">
        <f t="shared" si="94"/>
        <v>437</v>
      </c>
      <c r="CQ61">
        <f t="shared" si="94"/>
        <v>464</v>
      </c>
      <c r="CR61">
        <f t="shared" si="94"/>
        <v>420</v>
      </c>
      <c r="CS61">
        <f t="shared" si="94"/>
        <v>415</v>
      </c>
      <c r="CT61">
        <f t="shared" si="94"/>
        <v>260</v>
      </c>
      <c r="CU61">
        <f t="shared" si="94"/>
        <v>333</v>
      </c>
      <c r="CV61">
        <f t="shared" si="94"/>
        <v>382</v>
      </c>
      <c r="CW61">
        <f t="shared" si="94"/>
        <v>323</v>
      </c>
      <c r="CX61">
        <f t="shared" si="94"/>
        <v>285</v>
      </c>
      <c r="CY61">
        <f t="shared" si="94"/>
        <v>269</v>
      </c>
      <c r="CZ61">
        <f t="shared" si="94"/>
        <v>474</v>
      </c>
      <c r="DA61">
        <f t="shared" si="94"/>
        <v>174</v>
      </c>
      <c r="DB61">
        <f t="shared" si="94"/>
        <v>195</v>
      </c>
      <c r="DC61">
        <f t="shared" si="94"/>
        <v>236</v>
      </c>
      <c r="DD61">
        <f t="shared" si="94"/>
        <v>369</v>
      </c>
      <c r="DE61">
        <f t="shared" si="94"/>
        <v>274</v>
      </c>
      <c r="DF61">
        <f t="shared" si="94"/>
        <v>243</v>
      </c>
      <c r="DG61">
        <f t="shared" si="94"/>
        <v>194</v>
      </c>
      <c r="DH61">
        <f t="shared" si="94"/>
        <v>165</v>
      </c>
      <c r="DI61">
        <f t="shared" si="94"/>
        <v>179</v>
      </c>
      <c r="DJ61">
        <f t="shared" si="94"/>
        <v>172</v>
      </c>
      <c r="DK61">
        <f t="shared" si="94"/>
        <v>195</v>
      </c>
      <c r="DL61">
        <f t="shared" si="94"/>
        <v>262</v>
      </c>
      <c r="DM61">
        <f t="shared" si="94"/>
        <v>242</v>
      </c>
      <c r="DN61">
        <f t="shared" si="94"/>
        <v>153</v>
      </c>
      <c r="DO61">
        <f t="shared" si="94"/>
        <v>145</v>
      </c>
      <c r="DP61">
        <f t="shared" si="94"/>
        <v>99</v>
      </c>
      <c r="DQ61">
        <f t="shared" si="94"/>
        <v>162</v>
      </c>
      <c r="DR61">
        <f t="shared" si="94"/>
        <v>161</v>
      </c>
      <c r="DS61">
        <f t="shared" si="94"/>
        <v>156</v>
      </c>
      <c r="DT61">
        <f t="shared" si="94"/>
        <v>130</v>
      </c>
      <c r="DU61">
        <f t="shared" si="94"/>
        <v>119</v>
      </c>
      <c r="DV61">
        <f t="shared" si="94"/>
        <v>50</v>
      </c>
      <c r="DW61">
        <f t="shared" si="94"/>
        <v>92</v>
      </c>
      <c r="DX61">
        <f t="shared" si="94"/>
        <v>78</v>
      </c>
      <c r="DY61">
        <f t="shared" si="94"/>
        <v>117</v>
      </c>
      <c r="DZ61">
        <f t="shared" si="94"/>
        <v>70</v>
      </c>
      <c r="EA61">
        <f t="shared" si="94"/>
        <v>87</v>
      </c>
      <c r="EB61">
        <f t="shared" si="94"/>
        <v>111</v>
      </c>
      <c r="EC61">
        <f t="shared" si="94"/>
        <v>75</v>
      </c>
      <c r="ED61">
        <f t="shared" si="94"/>
        <v>60</v>
      </c>
      <c r="EE61">
        <f t="shared" si="94"/>
        <v>55</v>
      </c>
      <c r="EF61">
        <f t="shared" si="94"/>
        <v>71</v>
      </c>
      <c r="EG61">
        <f t="shared" si="94"/>
        <v>88</v>
      </c>
      <c r="EH61">
        <f t="shared" si="94"/>
        <v>85</v>
      </c>
      <c r="EI61">
        <f t="shared" si="94"/>
        <v>72</v>
      </c>
      <c r="EJ61">
        <f t="shared" si="94"/>
        <v>53</v>
      </c>
      <c r="EK61">
        <f t="shared" si="94"/>
        <v>65</v>
      </c>
      <c r="EL61">
        <f t="shared" si="94"/>
        <v>79</v>
      </c>
      <c r="EM61">
        <f t="shared" si="94"/>
        <v>71</v>
      </c>
      <c r="EN61">
        <f t="shared" si="94"/>
        <v>53</v>
      </c>
      <c r="EO61">
        <f t="shared" si="94"/>
        <v>56</v>
      </c>
      <c r="EP61">
        <f t="shared" si="94"/>
        <v>78</v>
      </c>
      <c r="EQ61">
        <f t="shared" si="94"/>
        <v>44</v>
      </c>
      <c r="ER61">
        <f t="shared" si="94"/>
        <v>26</v>
      </c>
      <c r="ES61">
        <f t="shared" si="94"/>
        <v>34</v>
      </c>
      <c r="ET61">
        <f t="shared" si="94"/>
        <v>43</v>
      </c>
      <c r="EU61">
        <f t="shared" si="94"/>
        <v>66</v>
      </c>
      <c r="EV61">
        <f t="shared" si="94"/>
        <v>47</v>
      </c>
      <c r="EW61">
        <f t="shared" si="94"/>
        <v>49</v>
      </c>
      <c r="EX61">
        <f t="shared" si="94"/>
        <v>24</v>
      </c>
      <c r="EY61">
        <f t="shared" si="94"/>
        <v>23</v>
      </c>
      <c r="EZ61">
        <f t="shared" si="94"/>
        <v>18</v>
      </c>
      <c r="FA61">
        <f t="shared" si="94"/>
        <v>-31</v>
      </c>
      <c r="FB61">
        <f t="shared" si="94"/>
        <v>34</v>
      </c>
      <c r="FC61">
        <f t="shared" si="94"/>
        <v>30</v>
      </c>
      <c r="FD61">
        <f t="shared" si="94"/>
        <v>8</v>
      </c>
      <c r="FE61">
        <f t="shared" si="94"/>
        <v>22</v>
      </c>
      <c r="FF61">
        <f t="shared" si="94"/>
        <v>6</v>
      </c>
      <c r="FG61">
        <f t="shared" si="94"/>
        <v>23</v>
      </c>
      <c r="FH61">
        <f t="shared" si="94"/>
        <v>21</v>
      </c>
      <c r="FI61">
        <f t="shared" si="94"/>
        <v>30</v>
      </c>
      <c r="FJ61">
        <f t="shared" si="94"/>
        <v>15</v>
      </c>
      <c r="FK61">
        <f t="shared" si="94"/>
        <v>21</v>
      </c>
      <c r="FL61">
        <f t="shared" si="94"/>
        <v>7</v>
      </c>
      <c r="FM61">
        <f t="shared" si="94"/>
        <v>8</v>
      </c>
      <c r="FN61">
        <f t="shared" si="94"/>
        <v>30</v>
      </c>
      <c r="FO61">
        <f t="shared" si="94"/>
        <v>15</v>
      </c>
      <c r="FP61">
        <f t="shared" si="94"/>
        <v>12</v>
      </c>
      <c r="FQ61">
        <f t="shared" si="94"/>
        <v>12</v>
      </c>
      <c r="FR61">
        <f t="shared" si="94"/>
        <v>7</v>
      </c>
      <c r="FS61">
        <f t="shared" si="94"/>
        <v>9</v>
      </c>
      <c r="FT61">
        <f t="shared" si="94"/>
        <v>13</v>
      </c>
      <c r="FU61">
        <f t="shared" si="94"/>
        <v>17</v>
      </c>
      <c r="FV61">
        <f t="shared" si="94"/>
        <v>13</v>
      </c>
      <c r="FW61">
        <f t="shared" si="94"/>
        <v>20</v>
      </c>
      <c r="FX61">
        <f t="shared" si="94"/>
        <v>11</v>
      </c>
      <c r="FY61">
        <f t="shared" si="94"/>
        <v>14</v>
      </c>
      <c r="FZ61">
        <f t="shared" si="94"/>
        <v>3</v>
      </c>
      <c r="GA61">
        <f t="shared" si="94"/>
        <v>13</v>
      </c>
      <c r="GB61">
        <f t="shared" si="94"/>
        <v>15</v>
      </c>
      <c r="GC61">
        <f t="shared" si="94"/>
        <v>9</v>
      </c>
      <c r="GD61">
        <f t="shared" si="94"/>
        <v>10</v>
      </c>
      <c r="GE61">
        <f t="shared" si="94"/>
        <v>5</v>
      </c>
      <c r="GF61">
        <f t="shared" si="94"/>
        <v>5</v>
      </c>
    </row>
    <row r="62" spans="1:188" x14ac:dyDescent="0.35">
      <c r="A62" s="9" t="s">
        <v>274</v>
      </c>
      <c r="B62" t="str">
        <f>"(203)"</f>
        <v>(203)</v>
      </c>
      <c r="D62">
        <f t="shared" si="92"/>
        <v>0</v>
      </c>
      <c r="E62">
        <f t="shared" ref="E62:GF62" si="95">E9-D9</f>
        <v>0</v>
      </c>
      <c r="F62">
        <f t="shared" si="95"/>
        <v>0</v>
      </c>
      <c r="G62">
        <f t="shared" si="95"/>
        <v>0</v>
      </c>
      <c r="H62">
        <f t="shared" si="95"/>
        <v>0</v>
      </c>
      <c r="I62">
        <f t="shared" si="95"/>
        <v>0</v>
      </c>
      <c r="J62">
        <f t="shared" si="95"/>
        <v>0</v>
      </c>
      <c r="K62">
        <f t="shared" si="95"/>
        <v>0</v>
      </c>
      <c r="L62">
        <f t="shared" si="95"/>
        <v>0</v>
      </c>
      <c r="M62">
        <f t="shared" si="95"/>
        <v>0</v>
      </c>
      <c r="N62">
        <f t="shared" si="95"/>
        <v>0</v>
      </c>
      <c r="O62">
        <f t="shared" si="95"/>
        <v>0</v>
      </c>
      <c r="P62">
        <f t="shared" si="95"/>
        <v>0</v>
      </c>
      <c r="Q62">
        <f t="shared" si="95"/>
        <v>0</v>
      </c>
      <c r="R62">
        <f t="shared" si="95"/>
        <v>0</v>
      </c>
      <c r="S62">
        <f t="shared" si="95"/>
        <v>0</v>
      </c>
      <c r="T62">
        <f t="shared" si="95"/>
        <v>0</v>
      </c>
      <c r="U62">
        <f t="shared" si="95"/>
        <v>0</v>
      </c>
      <c r="V62">
        <f t="shared" si="95"/>
        <v>0</v>
      </c>
      <c r="W62">
        <f t="shared" si="95"/>
        <v>0</v>
      </c>
      <c r="X62">
        <f t="shared" si="95"/>
        <v>0</v>
      </c>
      <c r="Y62">
        <f t="shared" si="95"/>
        <v>0</v>
      </c>
      <c r="Z62">
        <f t="shared" si="95"/>
        <v>0</v>
      </c>
      <c r="AA62">
        <f t="shared" si="95"/>
        <v>0</v>
      </c>
      <c r="AB62">
        <f t="shared" si="95"/>
        <v>0</v>
      </c>
      <c r="AC62">
        <f t="shared" si="95"/>
        <v>0</v>
      </c>
      <c r="AD62">
        <f t="shared" si="95"/>
        <v>0</v>
      </c>
      <c r="AE62">
        <f t="shared" si="95"/>
        <v>0</v>
      </c>
      <c r="AF62">
        <f t="shared" si="95"/>
        <v>0</v>
      </c>
      <c r="AG62">
        <f t="shared" si="95"/>
        <v>0</v>
      </c>
      <c r="AH62">
        <f t="shared" si="95"/>
        <v>0</v>
      </c>
      <c r="AI62">
        <f t="shared" si="95"/>
        <v>0</v>
      </c>
      <c r="AJ62">
        <f t="shared" si="95"/>
        <v>0</v>
      </c>
      <c r="AK62">
        <f t="shared" si="95"/>
        <v>0</v>
      </c>
      <c r="AL62">
        <f t="shared" si="95"/>
        <v>0</v>
      </c>
      <c r="AM62">
        <f t="shared" si="95"/>
        <v>0</v>
      </c>
      <c r="AN62">
        <f t="shared" si="95"/>
        <v>0</v>
      </c>
      <c r="AO62">
        <f t="shared" si="95"/>
        <v>0</v>
      </c>
      <c r="AP62">
        <f t="shared" si="95"/>
        <v>0</v>
      </c>
      <c r="AQ62">
        <f t="shared" si="95"/>
        <v>0</v>
      </c>
      <c r="AR62">
        <f t="shared" si="95"/>
        <v>0</v>
      </c>
      <c r="AS62">
        <f t="shared" si="95"/>
        <v>0</v>
      </c>
      <c r="AT62">
        <f t="shared" si="95"/>
        <v>0</v>
      </c>
      <c r="AU62">
        <f t="shared" si="95"/>
        <v>0</v>
      </c>
      <c r="AV62">
        <f t="shared" si="95"/>
        <v>0</v>
      </c>
      <c r="AW62">
        <f t="shared" si="95"/>
        <v>0</v>
      </c>
      <c r="AX62">
        <f t="shared" si="95"/>
        <v>0</v>
      </c>
      <c r="AY62">
        <f t="shared" si="95"/>
        <v>0</v>
      </c>
      <c r="AZ62">
        <f t="shared" si="95"/>
        <v>0</v>
      </c>
      <c r="BA62">
        <f t="shared" si="95"/>
        <v>0</v>
      </c>
      <c r="BB62">
        <f t="shared" si="95"/>
        <v>0</v>
      </c>
      <c r="BC62">
        <f t="shared" si="95"/>
        <v>0</v>
      </c>
      <c r="BD62">
        <f t="shared" si="95"/>
        <v>0</v>
      </c>
      <c r="BE62">
        <f t="shared" si="95"/>
        <v>0</v>
      </c>
      <c r="BF62">
        <f t="shared" si="95"/>
        <v>0</v>
      </c>
      <c r="BG62">
        <f t="shared" si="95"/>
        <v>0</v>
      </c>
      <c r="BH62">
        <f t="shared" si="95"/>
        <v>0</v>
      </c>
      <c r="BI62">
        <f t="shared" si="95"/>
        <v>0</v>
      </c>
      <c r="BJ62">
        <f t="shared" si="95"/>
        <v>0</v>
      </c>
      <c r="BK62">
        <f t="shared" si="95"/>
        <v>0</v>
      </c>
      <c r="BL62">
        <f t="shared" si="95"/>
        <v>0</v>
      </c>
      <c r="BM62">
        <f t="shared" si="95"/>
        <v>0</v>
      </c>
      <c r="BN62">
        <f t="shared" si="95"/>
        <v>0</v>
      </c>
      <c r="BO62">
        <f t="shared" si="95"/>
        <v>0</v>
      </c>
      <c r="BP62">
        <f t="shared" si="95"/>
        <v>1</v>
      </c>
      <c r="BQ62">
        <f t="shared" si="95"/>
        <v>0</v>
      </c>
      <c r="BR62">
        <f t="shared" si="95"/>
        <v>1</v>
      </c>
      <c r="BS62">
        <f t="shared" si="95"/>
        <v>1</v>
      </c>
      <c r="BT62">
        <f t="shared" si="95"/>
        <v>2</v>
      </c>
      <c r="BU62">
        <f t="shared" si="95"/>
        <v>0</v>
      </c>
      <c r="BV62">
        <f t="shared" si="95"/>
        <v>0</v>
      </c>
      <c r="BW62">
        <f t="shared" si="95"/>
        <v>4</v>
      </c>
      <c r="BX62">
        <f t="shared" si="95"/>
        <v>0</v>
      </c>
      <c r="BY62">
        <f t="shared" si="95"/>
        <v>2</v>
      </c>
      <c r="BZ62">
        <f t="shared" si="95"/>
        <v>1</v>
      </c>
      <c r="CA62">
        <f t="shared" si="95"/>
        <v>1</v>
      </c>
      <c r="CB62">
        <f t="shared" si="95"/>
        <v>5</v>
      </c>
      <c r="CC62">
        <f t="shared" si="95"/>
        <v>0</v>
      </c>
      <c r="CD62">
        <f t="shared" si="95"/>
        <v>6</v>
      </c>
      <c r="CE62">
        <f t="shared" si="95"/>
        <v>1</v>
      </c>
      <c r="CF62">
        <f t="shared" si="95"/>
        <v>0</v>
      </c>
      <c r="CG62">
        <f t="shared" si="95"/>
        <v>2</v>
      </c>
      <c r="CH62">
        <f t="shared" si="95"/>
        <v>0</v>
      </c>
      <c r="CI62">
        <f t="shared" si="95"/>
        <v>7</v>
      </c>
      <c r="CJ62">
        <f t="shared" si="95"/>
        <v>14</v>
      </c>
      <c r="CK62">
        <f t="shared" si="95"/>
        <v>2</v>
      </c>
      <c r="CL62">
        <f t="shared" si="95"/>
        <v>2</v>
      </c>
      <c r="CM62">
        <f t="shared" si="95"/>
        <v>2</v>
      </c>
      <c r="CN62">
        <f t="shared" si="95"/>
        <v>4</v>
      </c>
      <c r="CO62">
        <f t="shared" si="95"/>
        <v>0</v>
      </c>
      <c r="CP62">
        <f t="shared" si="95"/>
        <v>7</v>
      </c>
      <c r="CQ62">
        <f t="shared" si="95"/>
        <v>10</v>
      </c>
      <c r="CR62">
        <f t="shared" si="95"/>
        <v>4</v>
      </c>
      <c r="CS62">
        <f t="shared" si="95"/>
        <v>7</v>
      </c>
      <c r="CT62">
        <f t="shared" si="95"/>
        <v>1</v>
      </c>
      <c r="CU62">
        <f t="shared" si="95"/>
        <v>3</v>
      </c>
      <c r="CV62">
        <f t="shared" si="95"/>
        <v>3</v>
      </c>
      <c r="CW62">
        <f t="shared" si="95"/>
        <v>10</v>
      </c>
      <c r="CX62">
        <f t="shared" si="95"/>
        <v>0</v>
      </c>
      <c r="CY62">
        <f t="shared" si="95"/>
        <v>13</v>
      </c>
      <c r="CZ62">
        <f t="shared" si="95"/>
        <v>7</v>
      </c>
      <c r="DA62">
        <f t="shared" si="95"/>
        <v>8</v>
      </c>
      <c r="DB62">
        <f t="shared" si="95"/>
        <v>7</v>
      </c>
      <c r="DC62">
        <f t="shared" si="95"/>
        <v>10</v>
      </c>
      <c r="DD62">
        <f t="shared" si="95"/>
        <v>5</v>
      </c>
      <c r="DE62">
        <f t="shared" si="95"/>
        <v>8</v>
      </c>
      <c r="DF62">
        <f t="shared" si="95"/>
        <v>17</v>
      </c>
      <c r="DG62">
        <f t="shared" si="95"/>
        <v>8</v>
      </c>
      <c r="DH62">
        <f t="shared" si="95"/>
        <v>8</v>
      </c>
      <c r="DI62">
        <f t="shared" si="95"/>
        <v>12</v>
      </c>
      <c r="DJ62">
        <f t="shared" si="95"/>
        <v>0</v>
      </c>
      <c r="DK62">
        <f t="shared" si="95"/>
        <v>13</v>
      </c>
      <c r="DL62">
        <f t="shared" si="95"/>
        <v>19</v>
      </c>
      <c r="DM62">
        <f t="shared" si="95"/>
        <v>9</v>
      </c>
      <c r="DN62">
        <f t="shared" si="95"/>
        <v>14</v>
      </c>
      <c r="DO62">
        <f t="shared" si="95"/>
        <v>3</v>
      </c>
      <c r="DP62">
        <f t="shared" si="95"/>
        <v>22</v>
      </c>
      <c r="DQ62">
        <f t="shared" si="95"/>
        <v>26</v>
      </c>
      <c r="DR62">
        <f t="shared" si="95"/>
        <v>27</v>
      </c>
      <c r="DS62">
        <f t="shared" si="95"/>
        <v>30</v>
      </c>
      <c r="DT62">
        <f t="shared" si="95"/>
        <v>28</v>
      </c>
      <c r="DU62">
        <f t="shared" si="95"/>
        <v>10</v>
      </c>
      <c r="DV62">
        <f t="shared" si="95"/>
        <v>22</v>
      </c>
      <c r="DW62">
        <f t="shared" si="95"/>
        <v>52</v>
      </c>
      <c r="DX62">
        <f t="shared" si="95"/>
        <v>43</v>
      </c>
      <c r="DY62">
        <f t="shared" si="95"/>
        <v>28</v>
      </c>
      <c r="DZ62">
        <f t="shared" si="95"/>
        <v>25</v>
      </c>
      <c r="EA62">
        <f t="shared" si="95"/>
        <v>34</v>
      </c>
      <c r="EB62">
        <f t="shared" si="95"/>
        <v>32</v>
      </c>
      <c r="EC62">
        <f t="shared" si="95"/>
        <v>40</v>
      </c>
      <c r="ED62">
        <f t="shared" si="95"/>
        <v>22</v>
      </c>
      <c r="EE62">
        <f t="shared" si="95"/>
        <v>50</v>
      </c>
      <c r="EF62">
        <f t="shared" si="95"/>
        <v>37</v>
      </c>
      <c r="EG62">
        <f t="shared" si="95"/>
        <v>56</v>
      </c>
      <c r="EH62">
        <f t="shared" si="95"/>
        <v>60</v>
      </c>
      <c r="EI62">
        <f t="shared" si="95"/>
        <v>44</v>
      </c>
      <c r="EJ62">
        <f t="shared" si="95"/>
        <v>46</v>
      </c>
      <c r="EK62">
        <f t="shared" si="95"/>
        <v>82</v>
      </c>
      <c r="EL62">
        <f t="shared" si="95"/>
        <v>82</v>
      </c>
      <c r="EM62">
        <f t="shared" si="95"/>
        <v>48</v>
      </c>
      <c r="EN62">
        <f t="shared" si="95"/>
        <v>74</v>
      </c>
      <c r="EO62">
        <f t="shared" si="95"/>
        <v>70</v>
      </c>
      <c r="EP62">
        <f t="shared" si="95"/>
        <v>69</v>
      </c>
      <c r="EQ62">
        <f t="shared" si="95"/>
        <v>57</v>
      </c>
      <c r="ER62">
        <f t="shared" si="95"/>
        <v>88</v>
      </c>
      <c r="ES62">
        <f t="shared" si="95"/>
        <v>57</v>
      </c>
      <c r="ET62">
        <f t="shared" si="95"/>
        <v>49</v>
      </c>
      <c r="EU62">
        <f t="shared" si="95"/>
        <v>63</v>
      </c>
      <c r="EV62">
        <f t="shared" si="95"/>
        <v>94</v>
      </c>
      <c r="EW62">
        <f t="shared" si="95"/>
        <v>46</v>
      </c>
      <c r="EX62">
        <f t="shared" si="95"/>
        <v>53</v>
      </c>
      <c r="EY62">
        <f t="shared" si="95"/>
        <v>61</v>
      </c>
      <c r="EZ62">
        <f t="shared" si="95"/>
        <v>111</v>
      </c>
      <c r="FA62">
        <f t="shared" si="95"/>
        <v>103</v>
      </c>
      <c r="FB62">
        <f t="shared" si="95"/>
        <v>87</v>
      </c>
      <c r="FC62">
        <f t="shared" si="95"/>
        <v>48</v>
      </c>
      <c r="FD62">
        <f t="shared" si="95"/>
        <v>73</v>
      </c>
      <c r="FE62">
        <f t="shared" si="95"/>
        <v>43</v>
      </c>
      <c r="FF62">
        <f t="shared" si="95"/>
        <v>73</v>
      </c>
      <c r="FG62">
        <f t="shared" si="95"/>
        <v>128</v>
      </c>
      <c r="FH62">
        <f t="shared" si="95"/>
        <v>92</v>
      </c>
      <c r="FI62">
        <f t="shared" si="95"/>
        <v>95</v>
      </c>
      <c r="FJ62">
        <f t="shared" si="95"/>
        <v>108</v>
      </c>
      <c r="FK62">
        <f t="shared" si="95"/>
        <v>74</v>
      </c>
      <c r="FL62">
        <f t="shared" si="95"/>
        <v>173</v>
      </c>
      <c r="FM62">
        <f t="shared" si="95"/>
        <v>111</v>
      </c>
      <c r="FN62">
        <f t="shared" si="95"/>
        <v>192</v>
      </c>
      <c r="FO62">
        <f t="shared" si="95"/>
        <v>100</v>
      </c>
      <c r="FP62">
        <f t="shared" si="95"/>
        <v>118</v>
      </c>
      <c r="FQ62">
        <f t="shared" si="95"/>
        <v>140</v>
      </c>
      <c r="FR62">
        <f t="shared" si="95"/>
        <v>111</v>
      </c>
      <c r="FS62">
        <f t="shared" si="95"/>
        <v>108</v>
      </c>
      <c r="FT62">
        <f t="shared" si="95"/>
        <v>93</v>
      </c>
      <c r="FU62">
        <f t="shared" si="95"/>
        <v>174</v>
      </c>
      <c r="FV62">
        <f t="shared" si="95"/>
        <v>107</v>
      </c>
      <c r="FW62">
        <f t="shared" si="95"/>
        <v>216</v>
      </c>
      <c r="FX62">
        <f t="shared" si="95"/>
        <v>135</v>
      </c>
      <c r="FY62">
        <f t="shared" si="95"/>
        <v>144</v>
      </c>
      <c r="FZ62">
        <f t="shared" si="95"/>
        <v>85</v>
      </c>
      <c r="GA62">
        <f t="shared" si="95"/>
        <v>140</v>
      </c>
      <c r="GB62">
        <f t="shared" si="95"/>
        <v>195</v>
      </c>
      <c r="GC62">
        <f t="shared" si="95"/>
        <v>572</v>
      </c>
      <c r="GD62">
        <f t="shared" si="95"/>
        <v>153</v>
      </c>
      <c r="GE62">
        <f t="shared" si="95"/>
        <v>250</v>
      </c>
      <c r="GF62">
        <f t="shared" si="95"/>
        <v>312</v>
      </c>
    </row>
    <row r="63" spans="1:188" x14ac:dyDescent="0.35">
      <c r="A63" s="9" t="s">
        <v>54</v>
      </c>
      <c r="B63" t="str">
        <f>"(204)"</f>
        <v>(204)</v>
      </c>
      <c r="D63">
        <f t="shared" si="92"/>
        <v>0</v>
      </c>
      <c r="E63">
        <f t="shared" ref="E63:GF63" si="96">E10-D10</f>
        <v>0</v>
      </c>
      <c r="F63">
        <f t="shared" si="96"/>
        <v>0</v>
      </c>
      <c r="G63">
        <f t="shared" si="96"/>
        <v>0</v>
      </c>
      <c r="H63">
        <f t="shared" si="96"/>
        <v>0</v>
      </c>
      <c r="I63">
        <f t="shared" si="96"/>
        <v>0</v>
      </c>
      <c r="J63">
        <f t="shared" si="96"/>
        <v>0</v>
      </c>
      <c r="K63">
        <f t="shared" si="96"/>
        <v>0</v>
      </c>
      <c r="L63">
        <f t="shared" si="96"/>
        <v>0</v>
      </c>
      <c r="M63">
        <f t="shared" si="96"/>
        <v>0</v>
      </c>
      <c r="N63">
        <f t="shared" si="96"/>
        <v>0</v>
      </c>
      <c r="O63">
        <f t="shared" si="96"/>
        <v>0</v>
      </c>
      <c r="P63">
        <f t="shared" si="96"/>
        <v>0</v>
      </c>
      <c r="Q63">
        <f t="shared" si="96"/>
        <v>0</v>
      </c>
      <c r="R63">
        <f t="shared" si="96"/>
        <v>0</v>
      </c>
      <c r="S63">
        <f t="shared" si="96"/>
        <v>0</v>
      </c>
      <c r="T63">
        <f t="shared" si="96"/>
        <v>0</v>
      </c>
      <c r="U63">
        <f t="shared" si="96"/>
        <v>0</v>
      </c>
      <c r="V63">
        <f t="shared" si="96"/>
        <v>0</v>
      </c>
      <c r="W63">
        <f t="shared" si="96"/>
        <v>0</v>
      </c>
      <c r="X63">
        <f t="shared" si="96"/>
        <v>0</v>
      </c>
      <c r="Y63">
        <f t="shared" si="96"/>
        <v>0</v>
      </c>
      <c r="Z63">
        <f t="shared" si="96"/>
        <v>0</v>
      </c>
      <c r="AA63">
        <f t="shared" si="96"/>
        <v>0</v>
      </c>
      <c r="AB63">
        <f t="shared" si="96"/>
        <v>0</v>
      </c>
      <c r="AC63">
        <f t="shared" si="96"/>
        <v>0</v>
      </c>
      <c r="AD63">
        <f t="shared" si="96"/>
        <v>0</v>
      </c>
      <c r="AE63">
        <f t="shared" si="96"/>
        <v>0</v>
      </c>
      <c r="AF63">
        <f t="shared" si="96"/>
        <v>0</v>
      </c>
      <c r="AG63">
        <f t="shared" si="96"/>
        <v>0</v>
      </c>
      <c r="AH63">
        <f t="shared" si="96"/>
        <v>0</v>
      </c>
      <c r="AI63">
        <f t="shared" si="96"/>
        <v>0</v>
      </c>
      <c r="AJ63">
        <f t="shared" si="96"/>
        <v>0</v>
      </c>
      <c r="AK63">
        <f t="shared" si="96"/>
        <v>0</v>
      </c>
      <c r="AL63">
        <f t="shared" si="96"/>
        <v>0</v>
      </c>
      <c r="AM63">
        <f t="shared" si="96"/>
        <v>0</v>
      </c>
      <c r="AN63">
        <f t="shared" si="96"/>
        <v>0</v>
      </c>
      <c r="AO63">
        <f t="shared" si="96"/>
        <v>0</v>
      </c>
      <c r="AP63">
        <f t="shared" si="96"/>
        <v>0</v>
      </c>
      <c r="AQ63">
        <f t="shared" si="96"/>
        <v>0</v>
      </c>
      <c r="AR63">
        <f t="shared" si="96"/>
        <v>1</v>
      </c>
      <c r="AS63">
        <f t="shared" si="96"/>
        <v>1</v>
      </c>
      <c r="AT63">
        <f t="shared" si="96"/>
        <v>1</v>
      </c>
      <c r="AU63">
        <f t="shared" si="96"/>
        <v>2</v>
      </c>
      <c r="AV63">
        <f t="shared" si="96"/>
        <v>5</v>
      </c>
      <c r="AW63">
        <f t="shared" si="96"/>
        <v>7</v>
      </c>
      <c r="AX63">
        <f t="shared" si="96"/>
        <v>11</v>
      </c>
      <c r="AY63">
        <f t="shared" si="96"/>
        <v>7</v>
      </c>
      <c r="AZ63">
        <f t="shared" si="96"/>
        <v>19</v>
      </c>
      <c r="BA63">
        <f t="shared" si="96"/>
        <v>1</v>
      </c>
      <c r="BB63">
        <f t="shared" si="96"/>
        <v>78</v>
      </c>
      <c r="BC63">
        <f t="shared" si="96"/>
        <v>62</v>
      </c>
      <c r="BD63">
        <f t="shared" si="96"/>
        <v>94</v>
      </c>
      <c r="BE63">
        <f t="shared" si="96"/>
        <v>53</v>
      </c>
      <c r="BF63">
        <f t="shared" si="96"/>
        <v>191</v>
      </c>
      <c r="BG63">
        <f t="shared" si="96"/>
        <v>90</v>
      </c>
      <c r="BH63">
        <f t="shared" si="96"/>
        <v>207</v>
      </c>
      <c r="BI63">
        <f t="shared" si="96"/>
        <v>213</v>
      </c>
      <c r="BJ63">
        <f t="shared" si="96"/>
        <v>332</v>
      </c>
      <c r="BK63">
        <f t="shared" si="96"/>
        <v>397</v>
      </c>
      <c r="BL63">
        <f t="shared" si="96"/>
        <v>539</v>
      </c>
      <c r="BM63">
        <f t="shared" si="96"/>
        <v>497</v>
      </c>
      <c r="BN63">
        <f t="shared" si="96"/>
        <v>839</v>
      </c>
      <c r="BO63">
        <f t="shared" si="96"/>
        <v>718</v>
      </c>
      <c r="BP63">
        <f t="shared" si="96"/>
        <v>773</v>
      </c>
      <c r="BQ63">
        <f t="shared" si="96"/>
        <v>844</v>
      </c>
      <c r="BR63">
        <f t="shared" si="96"/>
        <v>821</v>
      </c>
      <c r="BS63">
        <f t="shared" si="96"/>
        <v>913</v>
      </c>
      <c r="BT63">
        <f t="shared" si="96"/>
        <v>748</v>
      </c>
      <c r="BU63">
        <f t="shared" si="96"/>
        <v>923</v>
      </c>
      <c r="BV63">
        <f t="shared" si="96"/>
        <v>961</v>
      </c>
      <c r="BW63">
        <f t="shared" si="96"/>
        <v>850</v>
      </c>
      <c r="BX63">
        <f t="shared" si="96"/>
        <v>749</v>
      </c>
      <c r="BY63">
        <f t="shared" si="96"/>
        <v>694</v>
      </c>
      <c r="BZ63">
        <f t="shared" si="96"/>
        <v>700</v>
      </c>
      <c r="CA63">
        <f t="shared" si="96"/>
        <v>704</v>
      </c>
      <c r="CB63">
        <f t="shared" si="96"/>
        <v>747</v>
      </c>
      <c r="CC63">
        <f t="shared" si="96"/>
        <v>655</v>
      </c>
      <c r="CD63">
        <f t="shared" si="96"/>
        <v>634</v>
      </c>
      <c r="CE63">
        <f t="shared" si="96"/>
        <v>525</v>
      </c>
      <c r="CF63">
        <f t="shared" si="96"/>
        <v>603</v>
      </c>
      <c r="CG63">
        <f t="shared" si="96"/>
        <v>547</v>
      </c>
      <c r="CH63">
        <f t="shared" si="96"/>
        <v>300</v>
      </c>
      <c r="CI63">
        <f t="shared" si="96"/>
        <v>652</v>
      </c>
      <c r="CJ63">
        <f t="shared" si="96"/>
        <v>607</v>
      </c>
      <c r="CK63">
        <f t="shared" si="96"/>
        <v>687</v>
      </c>
      <c r="CL63">
        <f t="shared" si="96"/>
        <v>41</v>
      </c>
      <c r="CM63">
        <f t="shared" si="96"/>
        <v>410</v>
      </c>
      <c r="CN63">
        <f t="shared" si="96"/>
        <v>399</v>
      </c>
      <c r="CO63">
        <f t="shared" si="96"/>
        <v>430</v>
      </c>
      <c r="CP63">
        <f t="shared" si="96"/>
        <v>435</v>
      </c>
      <c r="CQ63">
        <f t="shared" si="96"/>
        <v>440</v>
      </c>
      <c r="CR63">
        <f t="shared" si="96"/>
        <v>367</v>
      </c>
      <c r="CS63">
        <f t="shared" si="96"/>
        <v>378</v>
      </c>
      <c r="CT63">
        <f t="shared" si="96"/>
        <v>288</v>
      </c>
      <c r="CU63">
        <f t="shared" si="96"/>
        <v>331</v>
      </c>
      <c r="CV63">
        <f t="shared" si="96"/>
        <v>301</v>
      </c>
      <c r="CW63">
        <f t="shared" si="96"/>
        <v>453</v>
      </c>
      <c r="CX63">
        <f t="shared" si="96"/>
        <v>268</v>
      </c>
      <c r="CY63">
        <f t="shared" si="96"/>
        <v>0</v>
      </c>
      <c r="CZ63">
        <f t="shared" si="96"/>
        <v>557</v>
      </c>
      <c r="DA63">
        <f t="shared" si="96"/>
        <v>164</v>
      </c>
      <c r="DB63">
        <f t="shared" si="96"/>
        <v>164</v>
      </c>
      <c r="DC63">
        <f t="shared" si="96"/>
        <v>185</v>
      </c>
      <c r="DD63">
        <f t="shared" si="96"/>
        <v>244</v>
      </c>
      <c r="DE63">
        <f t="shared" si="96"/>
        <v>213</v>
      </c>
      <c r="DF63">
        <f t="shared" si="96"/>
        <v>229</v>
      </c>
      <c r="DG63">
        <f t="shared" si="96"/>
        <v>179</v>
      </c>
      <c r="DH63">
        <f t="shared" si="96"/>
        <v>143</v>
      </c>
      <c r="DI63">
        <f t="shared" si="96"/>
        <v>123</v>
      </c>
      <c r="DJ63">
        <f t="shared" si="96"/>
        <v>176</v>
      </c>
      <c r="DK63">
        <f t="shared" si="96"/>
        <v>184</v>
      </c>
      <c r="DL63">
        <f t="shared" si="96"/>
        <v>217</v>
      </c>
      <c r="DM63">
        <f t="shared" si="96"/>
        <v>138</v>
      </c>
      <c r="DN63">
        <f t="shared" si="96"/>
        <v>104</v>
      </c>
      <c r="DO63">
        <f t="shared" si="96"/>
        <v>0</v>
      </c>
      <c r="DP63">
        <f t="shared" si="96"/>
        <v>146</v>
      </c>
      <c r="DQ63">
        <f t="shared" si="96"/>
        <v>69</v>
      </c>
      <c r="DR63">
        <f t="shared" si="96"/>
        <v>110</v>
      </c>
      <c r="DS63">
        <f t="shared" si="96"/>
        <v>52</v>
      </c>
      <c r="DT63">
        <f t="shared" si="96"/>
        <v>688</v>
      </c>
      <c r="DU63">
        <f t="shared" si="96"/>
        <v>50</v>
      </c>
      <c r="DV63">
        <f t="shared" si="96"/>
        <v>74</v>
      </c>
      <c r="DW63">
        <f t="shared" si="96"/>
        <v>-1918</v>
      </c>
      <c r="DX63">
        <f t="shared" si="96"/>
        <v>283</v>
      </c>
      <c r="DY63">
        <f t="shared" si="96"/>
        <v>0</v>
      </c>
      <c r="DZ63">
        <f t="shared" si="96"/>
        <v>2</v>
      </c>
      <c r="EA63">
        <f t="shared" si="96"/>
        <v>2</v>
      </c>
      <c r="EB63">
        <f t="shared" si="96"/>
        <v>4</v>
      </c>
      <c r="EC63">
        <f t="shared" si="96"/>
        <v>2</v>
      </c>
      <c r="ED63">
        <f t="shared" si="96"/>
        <v>0</v>
      </c>
      <c r="EE63">
        <f t="shared" si="96"/>
        <v>0</v>
      </c>
      <c r="EF63">
        <f t="shared" si="96"/>
        <v>1</v>
      </c>
      <c r="EG63">
        <f t="shared" si="96"/>
        <v>5</v>
      </c>
      <c r="EH63">
        <f t="shared" si="96"/>
        <v>1</v>
      </c>
      <c r="EI63">
        <f t="shared" si="96"/>
        <v>1</v>
      </c>
      <c r="EJ63">
        <f t="shared" si="96"/>
        <v>1</v>
      </c>
      <c r="EK63">
        <f t="shared" si="96"/>
        <v>0</v>
      </c>
      <c r="EL63">
        <f t="shared" si="96"/>
        <v>0</v>
      </c>
      <c r="EM63">
        <f t="shared" si="96"/>
        <v>0</v>
      </c>
      <c r="EN63">
        <f t="shared" si="96"/>
        <v>0</v>
      </c>
      <c r="EO63">
        <f t="shared" si="96"/>
        <v>0</v>
      </c>
      <c r="EP63">
        <f t="shared" si="96"/>
        <v>0</v>
      </c>
      <c r="EQ63">
        <f t="shared" si="96"/>
        <v>0</v>
      </c>
      <c r="ER63">
        <f t="shared" si="96"/>
        <v>0</v>
      </c>
      <c r="ES63">
        <f t="shared" si="96"/>
        <v>0</v>
      </c>
      <c r="ET63">
        <f t="shared" si="96"/>
        <v>0</v>
      </c>
      <c r="EU63">
        <f t="shared" si="96"/>
        <v>0</v>
      </c>
      <c r="EV63">
        <f t="shared" si="96"/>
        <v>1179</v>
      </c>
      <c r="EW63">
        <f t="shared" si="96"/>
        <v>7</v>
      </c>
      <c r="EX63">
        <f t="shared" si="96"/>
        <v>1</v>
      </c>
      <c r="EY63">
        <f t="shared" si="96"/>
        <v>1</v>
      </c>
      <c r="EZ63">
        <f t="shared" si="96"/>
        <v>1</v>
      </c>
      <c r="FA63">
        <f t="shared" si="96"/>
        <v>2</v>
      </c>
      <c r="FB63">
        <f t="shared" si="96"/>
        <v>3</v>
      </c>
      <c r="FC63">
        <f t="shared" si="96"/>
        <v>8</v>
      </c>
      <c r="FD63">
        <f t="shared" si="96"/>
        <v>3</v>
      </c>
      <c r="FE63">
        <f t="shared" si="96"/>
        <v>2</v>
      </c>
      <c r="FF63">
        <f t="shared" si="96"/>
        <v>3</v>
      </c>
      <c r="FG63">
        <f t="shared" si="96"/>
        <v>9</v>
      </c>
      <c r="FH63">
        <f t="shared" si="96"/>
        <v>9</v>
      </c>
      <c r="FI63">
        <f t="shared" si="96"/>
        <v>4</v>
      </c>
      <c r="FJ63">
        <f t="shared" si="96"/>
        <v>17</v>
      </c>
      <c r="FK63">
        <f t="shared" si="96"/>
        <v>0</v>
      </c>
      <c r="FL63">
        <f t="shared" si="96"/>
        <v>0</v>
      </c>
      <c r="FM63">
        <f t="shared" si="96"/>
        <v>3</v>
      </c>
      <c r="FN63">
        <f t="shared" si="96"/>
        <v>4</v>
      </c>
      <c r="FO63">
        <f t="shared" si="96"/>
        <v>4</v>
      </c>
      <c r="FP63">
        <f t="shared" si="96"/>
        <v>5</v>
      </c>
      <c r="FQ63">
        <f t="shared" si="96"/>
        <v>2</v>
      </c>
      <c r="FR63">
        <f t="shared" si="96"/>
        <v>0</v>
      </c>
      <c r="FS63">
        <f t="shared" si="96"/>
        <v>0</v>
      </c>
      <c r="FT63">
        <f t="shared" si="96"/>
        <v>3</v>
      </c>
      <c r="FU63">
        <f t="shared" si="96"/>
        <v>3</v>
      </c>
      <c r="FV63">
        <f t="shared" si="96"/>
        <v>4</v>
      </c>
      <c r="FW63">
        <f t="shared" si="96"/>
        <v>3</v>
      </c>
      <c r="FX63">
        <f t="shared" si="96"/>
        <v>4</v>
      </c>
      <c r="FY63">
        <f t="shared" si="96"/>
        <v>0</v>
      </c>
      <c r="FZ63">
        <f t="shared" si="96"/>
        <v>0</v>
      </c>
      <c r="GA63">
        <f t="shared" si="96"/>
        <v>2</v>
      </c>
      <c r="GB63">
        <f t="shared" si="96"/>
        <v>2</v>
      </c>
      <c r="GC63">
        <f t="shared" si="96"/>
        <v>2</v>
      </c>
      <c r="GD63">
        <f t="shared" si="96"/>
        <v>3</v>
      </c>
      <c r="GE63">
        <f t="shared" si="96"/>
        <v>3</v>
      </c>
      <c r="GF63">
        <f t="shared" si="96"/>
        <v>0</v>
      </c>
    </row>
    <row r="64" spans="1:188" x14ac:dyDescent="0.35">
      <c r="A64" s="4" t="s">
        <v>179</v>
      </c>
      <c r="B64" t="str">
        <f>"(190)"</f>
        <v>(190)</v>
      </c>
      <c r="D64">
        <f t="shared" si="92"/>
        <v>0</v>
      </c>
      <c r="E64">
        <f t="shared" ref="E64:BP64" si="97">E11-D11</f>
        <v>0</v>
      </c>
      <c r="F64">
        <f t="shared" si="97"/>
        <v>0</v>
      </c>
      <c r="G64">
        <f t="shared" si="97"/>
        <v>0</v>
      </c>
      <c r="H64">
        <f t="shared" si="97"/>
        <v>0</v>
      </c>
      <c r="I64">
        <f t="shared" si="97"/>
        <v>0</v>
      </c>
      <c r="J64">
        <f t="shared" si="97"/>
        <v>0</v>
      </c>
      <c r="K64">
        <f t="shared" si="97"/>
        <v>0</v>
      </c>
      <c r="L64">
        <f t="shared" si="97"/>
        <v>0</v>
      </c>
      <c r="M64">
        <f t="shared" si="97"/>
        <v>0</v>
      </c>
      <c r="N64">
        <f t="shared" si="97"/>
        <v>0</v>
      </c>
      <c r="O64">
        <f t="shared" si="97"/>
        <v>0</v>
      </c>
      <c r="P64">
        <f t="shared" si="97"/>
        <v>0</v>
      </c>
      <c r="Q64">
        <f t="shared" si="97"/>
        <v>0</v>
      </c>
      <c r="R64">
        <f t="shared" si="97"/>
        <v>0</v>
      </c>
      <c r="S64">
        <f t="shared" si="97"/>
        <v>0</v>
      </c>
      <c r="T64">
        <f t="shared" si="97"/>
        <v>0</v>
      </c>
      <c r="U64">
        <f t="shared" si="97"/>
        <v>0</v>
      </c>
      <c r="V64">
        <f t="shared" si="97"/>
        <v>0</v>
      </c>
      <c r="W64">
        <f t="shared" si="97"/>
        <v>0</v>
      </c>
      <c r="X64">
        <f t="shared" si="97"/>
        <v>0</v>
      </c>
      <c r="Y64">
        <f t="shared" si="97"/>
        <v>0</v>
      </c>
      <c r="Z64">
        <f t="shared" si="97"/>
        <v>0</v>
      </c>
      <c r="AA64">
        <f t="shared" si="97"/>
        <v>0</v>
      </c>
      <c r="AB64">
        <f t="shared" si="97"/>
        <v>0</v>
      </c>
      <c r="AC64">
        <f t="shared" si="97"/>
        <v>0</v>
      </c>
      <c r="AD64">
        <f t="shared" si="97"/>
        <v>0</v>
      </c>
      <c r="AE64">
        <f t="shared" si="97"/>
        <v>0</v>
      </c>
      <c r="AF64">
        <f t="shared" si="97"/>
        <v>0</v>
      </c>
      <c r="AG64">
        <f t="shared" si="97"/>
        <v>0</v>
      </c>
      <c r="AH64">
        <f t="shared" si="97"/>
        <v>0</v>
      </c>
      <c r="AI64">
        <f t="shared" si="97"/>
        <v>0</v>
      </c>
      <c r="AJ64">
        <f t="shared" si="97"/>
        <v>0</v>
      </c>
      <c r="AK64">
        <f t="shared" si="97"/>
        <v>0</v>
      </c>
      <c r="AL64">
        <f t="shared" si="97"/>
        <v>0</v>
      </c>
      <c r="AM64">
        <f t="shared" si="97"/>
        <v>0</v>
      </c>
      <c r="AN64">
        <f t="shared" si="97"/>
        <v>0</v>
      </c>
      <c r="AO64">
        <f t="shared" si="97"/>
        <v>0</v>
      </c>
      <c r="AP64">
        <f t="shared" si="97"/>
        <v>0</v>
      </c>
      <c r="AQ64">
        <f t="shared" si="97"/>
        <v>0</v>
      </c>
      <c r="AR64">
        <f t="shared" si="97"/>
        <v>0</v>
      </c>
      <c r="AS64">
        <f t="shared" si="97"/>
        <v>0</v>
      </c>
      <c r="AT64">
        <f t="shared" si="97"/>
        <v>0</v>
      </c>
      <c r="AU64">
        <f t="shared" si="97"/>
        <v>0</v>
      </c>
      <c r="AV64">
        <f t="shared" si="97"/>
        <v>0</v>
      </c>
      <c r="AW64">
        <f t="shared" si="97"/>
        <v>0</v>
      </c>
      <c r="AX64">
        <f t="shared" si="97"/>
        <v>0</v>
      </c>
      <c r="AY64">
        <f t="shared" si="97"/>
        <v>0</v>
      </c>
      <c r="AZ64">
        <f t="shared" si="97"/>
        <v>0</v>
      </c>
      <c r="BA64">
        <f t="shared" si="97"/>
        <v>0</v>
      </c>
      <c r="BB64">
        <f t="shared" si="97"/>
        <v>0</v>
      </c>
      <c r="BC64">
        <f t="shared" si="97"/>
        <v>0</v>
      </c>
      <c r="BD64">
        <f t="shared" si="97"/>
        <v>0</v>
      </c>
      <c r="BE64">
        <f t="shared" si="97"/>
        <v>0</v>
      </c>
      <c r="BF64">
        <f t="shared" si="97"/>
        <v>0</v>
      </c>
      <c r="BG64">
        <f t="shared" si="97"/>
        <v>0</v>
      </c>
      <c r="BH64">
        <f t="shared" si="97"/>
        <v>1</v>
      </c>
      <c r="BI64">
        <f t="shared" si="97"/>
        <v>0</v>
      </c>
      <c r="BJ64">
        <f t="shared" si="97"/>
        <v>0</v>
      </c>
      <c r="BK64">
        <f t="shared" si="97"/>
        <v>0</v>
      </c>
      <c r="BL64">
        <f t="shared" si="97"/>
        <v>0</v>
      </c>
      <c r="BM64">
        <f t="shared" si="97"/>
        <v>0</v>
      </c>
      <c r="BN64">
        <f t="shared" si="97"/>
        <v>2</v>
      </c>
      <c r="BO64">
        <f t="shared" si="97"/>
        <v>0</v>
      </c>
      <c r="BP64">
        <f t="shared" si="97"/>
        <v>1</v>
      </c>
      <c r="BQ64">
        <f t="shared" ref="BQ64:GF64" si="98">BQ11-BP11</f>
        <v>0</v>
      </c>
      <c r="BR64">
        <f t="shared" si="98"/>
        <v>4</v>
      </c>
      <c r="BS64">
        <f t="shared" si="98"/>
        <v>1</v>
      </c>
      <c r="BT64">
        <f t="shared" si="98"/>
        <v>8</v>
      </c>
      <c r="BU64">
        <f t="shared" si="98"/>
        <v>7</v>
      </c>
      <c r="BV64">
        <f t="shared" si="98"/>
        <v>6</v>
      </c>
      <c r="BW64">
        <f t="shared" si="98"/>
        <v>4</v>
      </c>
      <c r="BX64">
        <f t="shared" si="98"/>
        <v>9</v>
      </c>
      <c r="BY64">
        <f t="shared" si="98"/>
        <v>2</v>
      </c>
      <c r="BZ64">
        <f t="shared" si="98"/>
        <v>2</v>
      </c>
      <c r="CA64">
        <f t="shared" si="98"/>
        <v>11</v>
      </c>
      <c r="CB64">
        <f t="shared" si="98"/>
        <v>5</v>
      </c>
      <c r="CC64">
        <f t="shared" si="98"/>
        <v>13</v>
      </c>
      <c r="CD64">
        <f t="shared" si="98"/>
        <v>18</v>
      </c>
      <c r="CE64">
        <f t="shared" si="98"/>
        <v>12</v>
      </c>
      <c r="CF64">
        <f t="shared" si="98"/>
        <v>24</v>
      </c>
      <c r="CG64">
        <f t="shared" si="98"/>
        <v>18</v>
      </c>
      <c r="CH64">
        <f t="shared" si="98"/>
        <v>22</v>
      </c>
      <c r="CI64">
        <f t="shared" si="98"/>
        <v>28</v>
      </c>
      <c r="CJ64">
        <f t="shared" si="98"/>
        <v>34</v>
      </c>
      <c r="CK64">
        <f t="shared" si="98"/>
        <v>41</v>
      </c>
      <c r="CL64">
        <f t="shared" si="98"/>
        <v>40</v>
      </c>
      <c r="CM64">
        <f t="shared" si="98"/>
        <v>48</v>
      </c>
      <c r="CN64">
        <f t="shared" si="98"/>
        <v>44</v>
      </c>
      <c r="CO64">
        <f t="shared" si="98"/>
        <v>51</v>
      </c>
      <c r="CP64">
        <f t="shared" si="98"/>
        <v>57</v>
      </c>
      <c r="CQ64">
        <f t="shared" si="98"/>
        <v>42</v>
      </c>
      <c r="CR64">
        <f t="shared" si="98"/>
        <v>60</v>
      </c>
      <c r="CS64">
        <f t="shared" si="98"/>
        <v>66</v>
      </c>
      <c r="CT64">
        <f t="shared" si="98"/>
        <v>66</v>
      </c>
      <c r="CU64">
        <f t="shared" si="98"/>
        <v>47</v>
      </c>
      <c r="CV64">
        <f t="shared" si="98"/>
        <v>73</v>
      </c>
      <c r="CW64">
        <f t="shared" si="98"/>
        <v>105</v>
      </c>
      <c r="CX64">
        <f t="shared" si="98"/>
        <v>101</v>
      </c>
      <c r="CY64">
        <f t="shared" si="98"/>
        <v>96</v>
      </c>
      <c r="CZ64">
        <f t="shared" si="98"/>
        <v>53</v>
      </c>
      <c r="DA64">
        <f t="shared" si="98"/>
        <v>58</v>
      </c>
      <c r="DB64">
        <f t="shared" si="98"/>
        <v>76</v>
      </c>
      <c r="DC64">
        <f t="shared" si="98"/>
        <v>95</v>
      </c>
      <c r="DD64">
        <f t="shared" si="98"/>
        <v>86</v>
      </c>
      <c r="DE64">
        <f t="shared" si="98"/>
        <v>88</v>
      </c>
      <c r="DF64">
        <f t="shared" si="98"/>
        <v>98</v>
      </c>
      <c r="DG64">
        <f t="shared" si="98"/>
        <v>104</v>
      </c>
      <c r="DH64">
        <f t="shared" si="98"/>
        <v>88</v>
      </c>
      <c r="DI64">
        <f t="shared" si="98"/>
        <v>94</v>
      </c>
      <c r="DJ64">
        <f t="shared" si="98"/>
        <v>107</v>
      </c>
      <c r="DK64">
        <f t="shared" si="98"/>
        <v>96</v>
      </c>
      <c r="DL64">
        <f t="shared" si="98"/>
        <v>93</v>
      </c>
      <c r="DM64">
        <f t="shared" si="98"/>
        <v>113</v>
      </c>
      <c r="DN64">
        <f t="shared" si="98"/>
        <v>119</v>
      </c>
      <c r="DO64">
        <f t="shared" si="98"/>
        <v>94</v>
      </c>
      <c r="DP64">
        <f t="shared" si="98"/>
        <v>91</v>
      </c>
      <c r="DQ64">
        <f t="shared" si="98"/>
        <v>115</v>
      </c>
      <c r="DR64">
        <f t="shared" si="98"/>
        <v>135</v>
      </c>
      <c r="DS64">
        <f t="shared" si="98"/>
        <v>127</v>
      </c>
      <c r="DT64">
        <f t="shared" si="98"/>
        <v>150</v>
      </c>
      <c r="DU64">
        <f t="shared" si="98"/>
        <v>139</v>
      </c>
      <c r="DV64">
        <f t="shared" si="98"/>
        <v>153</v>
      </c>
      <c r="DW64">
        <f t="shared" si="98"/>
        <v>92</v>
      </c>
      <c r="DX64">
        <f t="shared" si="98"/>
        <v>174</v>
      </c>
      <c r="DY64">
        <f t="shared" si="98"/>
        <v>161</v>
      </c>
      <c r="DZ64">
        <f t="shared" si="98"/>
        <v>174</v>
      </c>
      <c r="EA64">
        <f t="shared" si="98"/>
        <v>232</v>
      </c>
      <c r="EB64">
        <f t="shared" si="98"/>
        <v>181</v>
      </c>
      <c r="EC64">
        <f t="shared" si="98"/>
        <v>138</v>
      </c>
      <c r="ED64">
        <f t="shared" si="98"/>
        <v>156</v>
      </c>
      <c r="EE64">
        <f t="shared" si="98"/>
        <v>182</v>
      </c>
      <c r="EF64">
        <f t="shared" si="98"/>
        <v>177</v>
      </c>
      <c r="EG64">
        <f t="shared" si="98"/>
        <v>168</v>
      </c>
      <c r="EH64">
        <f t="shared" si="98"/>
        <v>144</v>
      </c>
      <c r="EI64">
        <f t="shared" si="98"/>
        <v>197</v>
      </c>
      <c r="EJ64">
        <f t="shared" si="98"/>
        <v>134</v>
      </c>
      <c r="EK64">
        <f t="shared" si="98"/>
        <v>112</v>
      </c>
      <c r="EL64">
        <f t="shared" si="98"/>
        <v>171</v>
      </c>
      <c r="EM64">
        <f t="shared" si="98"/>
        <v>216</v>
      </c>
      <c r="EN64">
        <f t="shared" si="98"/>
        <v>172</v>
      </c>
      <c r="EO64">
        <f t="shared" si="98"/>
        <v>183</v>
      </c>
      <c r="EP64">
        <f t="shared" si="98"/>
        <v>114</v>
      </c>
      <c r="EQ64">
        <f t="shared" si="98"/>
        <v>119</v>
      </c>
      <c r="ER64">
        <f t="shared" si="98"/>
        <v>143</v>
      </c>
      <c r="ES64">
        <f t="shared" si="98"/>
        <v>193</v>
      </c>
      <c r="ET64">
        <f t="shared" si="98"/>
        <v>194</v>
      </c>
      <c r="EU64">
        <f t="shared" si="98"/>
        <v>182</v>
      </c>
      <c r="EV64">
        <f t="shared" si="98"/>
        <v>181</v>
      </c>
      <c r="EW64">
        <f t="shared" si="98"/>
        <v>161</v>
      </c>
      <c r="EX64">
        <f t="shared" si="98"/>
        <v>109</v>
      </c>
      <c r="EY64">
        <f t="shared" si="98"/>
        <v>95</v>
      </c>
      <c r="EZ64">
        <f t="shared" si="98"/>
        <v>153</v>
      </c>
      <c r="FA64">
        <f t="shared" si="98"/>
        <v>154</v>
      </c>
      <c r="FB64">
        <f t="shared" si="98"/>
        <v>91</v>
      </c>
      <c r="FC64">
        <f t="shared" si="98"/>
        <v>176</v>
      </c>
      <c r="FD64">
        <f t="shared" si="98"/>
        <v>188</v>
      </c>
      <c r="FE64">
        <f t="shared" si="98"/>
        <v>102</v>
      </c>
      <c r="FF64">
        <f t="shared" si="98"/>
        <v>92</v>
      </c>
      <c r="FG64">
        <f t="shared" si="98"/>
        <v>154</v>
      </c>
      <c r="FH64">
        <f t="shared" si="98"/>
        <v>215</v>
      </c>
      <c r="FI64">
        <f t="shared" si="98"/>
        <v>147</v>
      </c>
      <c r="FJ64">
        <f t="shared" si="98"/>
        <v>176</v>
      </c>
      <c r="FK64">
        <f t="shared" si="98"/>
        <v>167</v>
      </c>
      <c r="FL64">
        <f t="shared" si="98"/>
        <v>134</v>
      </c>
      <c r="FM64">
        <f t="shared" si="98"/>
        <v>135</v>
      </c>
      <c r="FN64">
        <f t="shared" si="98"/>
        <v>198</v>
      </c>
      <c r="FO64">
        <f t="shared" si="98"/>
        <v>172</v>
      </c>
      <c r="FP64">
        <f t="shared" si="98"/>
        <v>176</v>
      </c>
      <c r="FQ64">
        <f t="shared" si="98"/>
        <v>174</v>
      </c>
      <c r="FR64">
        <f t="shared" si="98"/>
        <v>188</v>
      </c>
      <c r="FS64">
        <f t="shared" si="98"/>
        <v>130</v>
      </c>
      <c r="FT64">
        <f t="shared" si="98"/>
        <v>104</v>
      </c>
      <c r="FU64">
        <f t="shared" si="98"/>
        <v>175</v>
      </c>
      <c r="FV64">
        <f t="shared" si="98"/>
        <v>156</v>
      </c>
      <c r="FW64">
        <f t="shared" si="98"/>
        <v>167</v>
      </c>
      <c r="FX64">
        <f t="shared" si="98"/>
        <v>186</v>
      </c>
      <c r="FY64">
        <f t="shared" si="98"/>
        <v>122</v>
      </c>
      <c r="FZ64">
        <f t="shared" si="98"/>
        <v>95</v>
      </c>
      <c r="GA64">
        <f t="shared" si="98"/>
        <v>85</v>
      </c>
      <c r="GB64">
        <f t="shared" si="98"/>
        <v>153</v>
      </c>
      <c r="GC64">
        <f t="shared" si="98"/>
        <v>165</v>
      </c>
      <c r="GD64">
        <f t="shared" si="98"/>
        <v>147</v>
      </c>
      <c r="GE64">
        <f t="shared" si="98"/>
        <v>153</v>
      </c>
      <c r="GF64">
        <f t="shared" si="98"/>
        <v>146</v>
      </c>
    </row>
    <row r="65" spans="1:188" x14ac:dyDescent="0.35">
      <c r="A65" s="9" t="s">
        <v>134</v>
      </c>
      <c r="B65" t="str">
        <f>"(228)"</f>
        <v>(228)</v>
      </c>
      <c r="D65">
        <f t="shared" ref="D65" si="99">D12-C12</f>
        <v>0</v>
      </c>
      <c r="E65">
        <f t="shared" ref="E65:GF65" si="100">E12-D12</f>
        <v>0</v>
      </c>
      <c r="F65">
        <f t="shared" si="100"/>
        <v>0</v>
      </c>
      <c r="G65">
        <f t="shared" si="100"/>
        <v>0</v>
      </c>
      <c r="H65">
        <f t="shared" si="100"/>
        <v>0</v>
      </c>
      <c r="I65">
        <f t="shared" si="100"/>
        <v>0</v>
      </c>
      <c r="J65">
        <f t="shared" si="100"/>
        <v>0</v>
      </c>
      <c r="K65">
        <f t="shared" si="100"/>
        <v>0</v>
      </c>
      <c r="L65">
        <f t="shared" si="100"/>
        <v>0</v>
      </c>
      <c r="M65">
        <f t="shared" si="100"/>
        <v>0</v>
      </c>
      <c r="N65">
        <f t="shared" si="100"/>
        <v>0</v>
      </c>
      <c r="O65">
        <f t="shared" si="100"/>
        <v>0</v>
      </c>
      <c r="P65">
        <f t="shared" si="100"/>
        <v>0</v>
      </c>
      <c r="Q65">
        <f t="shared" si="100"/>
        <v>0</v>
      </c>
      <c r="R65">
        <f t="shared" si="100"/>
        <v>0</v>
      </c>
      <c r="S65">
        <f t="shared" si="100"/>
        <v>0</v>
      </c>
      <c r="T65">
        <f t="shared" si="100"/>
        <v>0</v>
      </c>
      <c r="U65">
        <f t="shared" si="100"/>
        <v>0</v>
      </c>
      <c r="V65">
        <f t="shared" si="100"/>
        <v>0</v>
      </c>
      <c r="W65">
        <f t="shared" si="100"/>
        <v>0</v>
      </c>
      <c r="X65">
        <f t="shared" si="100"/>
        <v>0</v>
      </c>
      <c r="Y65">
        <f t="shared" si="100"/>
        <v>0</v>
      </c>
      <c r="Z65">
        <f t="shared" si="100"/>
        <v>0</v>
      </c>
      <c r="AA65">
        <f t="shared" si="100"/>
        <v>0</v>
      </c>
      <c r="AB65">
        <f t="shared" si="100"/>
        <v>0</v>
      </c>
      <c r="AC65">
        <f t="shared" si="100"/>
        <v>0</v>
      </c>
      <c r="AD65">
        <f t="shared" si="100"/>
        <v>0</v>
      </c>
      <c r="AE65">
        <f t="shared" si="100"/>
        <v>0</v>
      </c>
      <c r="AF65">
        <f t="shared" si="100"/>
        <v>0</v>
      </c>
      <c r="AG65">
        <f t="shared" si="100"/>
        <v>0</v>
      </c>
      <c r="AH65">
        <f t="shared" si="100"/>
        <v>0</v>
      </c>
      <c r="AI65">
        <f t="shared" si="100"/>
        <v>0</v>
      </c>
      <c r="AJ65">
        <f t="shared" si="100"/>
        <v>0</v>
      </c>
      <c r="AK65">
        <f t="shared" si="100"/>
        <v>0</v>
      </c>
      <c r="AL65">
        <f t="shared" si="100"/>
        <v>0</v>
      </c>
      <c r="AM65">
        <f t="shared" si="100"/>
        <v>0</v>
      </c>
      <c r="AN65">
        <f t="shared" si="100"/>
        <v>0</v>
      </c>
      <c r="AO65">
        <f t="shared" si="100"/>
        <v>1</v>
      </c>
      <c r="AP65">
        <f t="shared" si="100"/>
        <v>0</v>
      </c>
      <c r="AQ65">
        <f t="shared" si="100"/>
        <v>5</v>
      </c>
      <c r="AR65">
        <f t="shared" si="100"/>
        <v>1</v>
      </c>
      <c r="AS65">
        <f t="shared" si="100"/>
        <v>4</v>
      </c>
      <c r="AT65">
        <f t="shared" si="100"/>
        <v>1</v>
      </c>
      <c r="AU65">
        <f t="shared" si="100"/>
        <v>2</v>
      </c>
      <c r="AV65">
        <f t="shared" si="100"/>
        <v>3</v>
      </c>
      <c r="AW65">
        <f t="shared" si="100"/>
        <v>4</v>
      </c>
      <c r="AX65">
        <f t="shared" si="100"/>
        <v>1</v>
      </c>
      <c r="AY65">
        <f t="shared" si="100"/>
        <v>6</v>
      </c>
      <c r="AZ65">
        <f t="shared" si="100"/>
        <v>5</v>
      </c>
      <c r="BA65">
        <f t="shared" si="100"/>
        <v>10</v>
      </c>
      <c r="BB65">
        <f t="shared" si="100"/>
        <v>9</v>
      </c>
      <c r="BC65">
        <f t="shared" si="100"/>
        <v>6</v>
      </c>
      <c r="BD65">
        <f t="shared" si="100"/>
        <v>12</v>
      </c>
      <c r="BE65">
        <f t="shared" si="100"/>
        <v>27</v>
      </c>
      <c r="BF65">
        <f t="shared" si="100"/>
        <v>34</v>
      </c>
      <c r="BG65">
        <f t="shared" si="100"/>
        <v>57</v>
      </c>
      <c r="BH65">
        <f t="shared" si="100"/>
        <v>77</v>
      </c>
      <c r="BI65">
        <f t="shared" si="100"/>
        <v>97</v>
      </c>
      <c r="BJ65">
        <f t="shared" si="100"/>
        <v>94</v>
      </c>
      <c r="BK65">
        <f t="shared" si="100"/>
        <v>145</v>
      </c>
      <c r="BL65">
        <f t="shared" si="100"/>
        <v>183</v>
      </c>
      <c r="BM65">
        <f t="shared" si="100"/>
        <v>237</v>
      </c>
      <c r="BN65">
        <f t="shared" si="100"/>
        <v>312</v>
      </c>
      <c r="BO65">
        <f t="shared" si="100"/>
        <v>413</v>
      </c>
      <c r="BP65">
        <f t="shared" si="100"/>
        <v>554</v>
      </c>
      <c r="BQ65">
        <f t="shared" si="100"/>
        <v>634</v>
      </c>
      <c r="BR65">
        <f t="shared" si="100"/>
        <v>627</v>
      </c>
      <c r="BS65">
        <f t="shared" si="100"/>
        <v>820</v>
      </c>
      <c r="BT65">
        <f t="shared" si="100"/>
        <v>1224</v>
      </c>
      <c r="BU65">
        <f t="shared" si="100"/>
        <v>1241</v>
      </c>
      <c r="BV65">
        <f t="shared" si="100"/>
        <v>1586</v>
      </c>
      <c r="BW65">
        <f t="shared" si="100"/>
        <v>1315</v>
      </c>
      <c r="BX65">
        <f t="shared" si="100"/>
        <v>1284</v>
      </c>
      <c r="BY65">
        <f t="shared" si="100"/>
        <v>1439</v>
      </c>
      <c r="BZ65">
        <f t="shared" si="100"/>
        <v>1668</v>
      </c>
      <c r="CA65">
        <f t="shared" si="100"/>
        <v>2309</v>
      </c>
      <c r="CB65">
        <f t="shared" si="100"/>
        <v>2116</v>
      </c>
      <c r="CC65">
        <f t="shared" si="100"/>
        <v>2075</v>
      </c>
      <c r="CD65">
        <f t="shared" si="100"/>
        <v>2093</v>
      </c>
      <c r="CE65">
        <f t="shared" si="100"/>
        <v>2046</v>
      </c>
      <c r="CF65">
        <f t="shared" si="100"/>
        <v>1771</v>
      </c>
      <c r="CG65">
        <f t="shared" si="100"/>
        <v>1828</v>
      </c>
      <c r="CH65">
        <f t="shared" si="100"/>
        <v>2404</v>
      </c>
      <c r="CI65">
        <f t="shared" si="100"/>
        <v>2549</v>
      </c>
      <c r="CJ65">
        <f t="shared" si="100"/>
        <v>2113</v>
      </c>
      <c r="CK65">
        <f t="shared" si="100"/>
        <v>2614</v>
      </c>
      <c r="CL65">
        <f t="shared" si="100"/>
        <v>2386</v>
      </c>
      <c r="CM65">
        <f t="shared" si="100"/>
        <v>1229</v>
      </c>
      <c r="CN65">
        <f t="shared" si="100"/>
        <v>1795</v>
      </c>
      <c r="CO65">
        <f t="shared" si="100"/>
        <v>2457</v>
      </c>
      <c r="CP65">
        <f t="shared" si="100"/>
        <v>2389</v>
      </c>
      <c r="CQ65">
        <f t="shared" si="100"/>
        <v>2437</v>
      </c>
      <c r="CR65">
        <f t="shared" si="100"/>
        <v>2118</v>
      </c>
      <c r="CS65">
        <f t="shared" si="100"/>
        <v>1650</v>
      </c>
      <c r="CT65">
        <f t="shared" si="100"/>
        <v>1293</v>
      </c>
      <c r="CU65">
        <f t="shared" si="100"/>
        <v>1425</v>
      </c>
      <c r="CV65">
        <f t="shared" si="100"/>
        <v>2219</v>
      </c>
      <c r="CW65">
        <f t="shared" si="100"/>
        <v>2506</v>
      </c>
      <c r="CX65">
        <f t="shared" si="100"/>
        <v>2296</v>
      </c>
      <c r="CY65">
        <f t="shared" si="100"/>
        <v>1869</v>
      </c>
      <c r="CZ65">
        <f t="shared" si="100"/>
        <v>1556</v>
      </c>
      <c r="DA65">
        <f t="shared" si="100"/>
        <v>1096</v>
      </c>
      <c r="DB65">
        <f t="shared" si="100"/>
        <v>1309</v>
      </c>
      <c r="DC65">
        <f t="shared" si="100"/>
        <v>2307</v>
      </c>
      <c r="DD65">
        <f t="shared" si="100"/>
        <v>2458</v>
      </c>
      <c r="DE65">
        <f t="shared" si="100"/>
        <v>1919</v>
      </c>
      <c r="DF65">
        <f t="shared" si="100"/>
        <v>1727</v>
      </c>
      <c r="DG65">
        <f t="shared" si="100"/>
        <v>1479</v>
      </c>
      <c r="DH65">
        <f t="shared" si="100"/>
        <v>879</v>
      </c>
      <c r="DI65">
        <f t="shared" si="100"/>
        <v>1013</v>
      </c>
      <c r="DJ65">
        <f t="shared" si="100"/>
        <v>1615</v>
      </c>
      <c r="DK65">
        <f t="shared" si="100"/>
        <v>1751</v>
      </c>
      <c r="DL65">
        <f t="shared" si="100"/>
        <v>1774</v>
      </c>
      <c r="DM65">
        <f t="shared" si="100"/>
        <v>1661</v>
      </c>
      <c r="DN65">
        <f t="shared" si="100"/>
        <v>1223</v>
      </c>
      <c r="DO65">
        <f t="shared" si="100"/>
        <v>752</v>
      </c>
      <c r="DP65">
        <f t="shared" si="100"/>
        <v>770</v>
      </c>
      <c r="DQ65">
        <f t="shared" si="100"/>
        <v>1551</v>
      </c>
      <c r="DR65">
        <f t="shared" si="100"/>
        <v>1568</v>
      </c>
      <c r="DS65">
        <f t="shared" si="100"/>
        <v>1223</v>
      </c>
      <c r="DT65">
        <f t="shared" si="100"/>
        <v>1269</v>
      </c>
      <c r="DU65">
        <f t="shared" si="100"/>
        <v>1121</v>
      </c>
      <c r="DV65">
        <f t="shared" si="100"/>
        <v>608</v>
      </c>
      <c r="DW65">
        <f t="shared" si="100"/>
        <v>513</v>
      </c>
      <c r="DX65">
        <f t="shared" si="100"/>
        <v>685</v>
      </c>
      <c r="DY65">
        <f t="shared" si="100"/>
        <v>1509</v>
      </c>
      <c r="DZ65">
        <f t="shared" si="100"/>
        <v>1182</v>
      </c>
      <c r="EA65">
        <f t="shared" si="100"/>
        <v>1166</v>
      </c>
      <c r="EB65">
        <f t="shared" si="100"/>
        <v>969</v>
      </c>
      <c r="EC65">
        <f t="shared" si="100"/>
        <v>586</v>
      </c>
      <c r="ED65">
        <f t="shared" si="100"/>
        <v>772</v>
      </c>
      <c r="EE65">
        <f t="shared" si="100"/>
        <v>1033</v>
      </c>
      <c r="EF65">
        <f t="shared" si="100"/>
        <v>990</v>
      </c>
      <c r="EG65">
        <f t="shared" si="100"/>
        <v>1009</v>
      </c>
      <c r="EH65">
        <f t="shared" si="100"/>
        <v>970</v>
      </c>
      <c r="EI65">
        <f t="shared" si="100"/>
        <v>680</v>
      </c>
      <c r="EJ65">
        <f t="shared" si="100"/>
        <v>451</v>
      </c>
      <c r="EK65">
        <f t="shared" si="100"/>
        <v>505</v>
      </c>
      <c r="EL65">
        <f t="shared" si="100"/>
        <v>940</v>
      </c>
      <c r="EM65">
        <f t="shared" si="100"/>
        <v>917</v>
      </c>
      <c r="EN65">
        <f t="shared" si="100"/>
        <v>881</v>
      </c>
      <c r="EO65">
        <f t="shared" si="100"/>
        <v>822</v>
      </c>
      <c r="EP65">
        <f t="shared" si="100"/>
        <v>750</v>
      </c>
      <c r="EQ65">
        <f t="shared" si="100"/>
        <v>298</v>
      </c>
      <c r="ER65">
        <f t="shared" si="100"/>
        <v>391</v>
      </c>
      <c r="ES65">
        <f t="shared" si="100"/>
        <v>839</v>
      </c>
      <c r="ET65">
        <f t="shared" si="100"/>
        <v>751</v>
      </c>
      <c r="EU65">
        <f t="shared" si="100"/>
        <v>704</v>
      </c>
      <c r="EV65">
        <f t="shared" si="100"/>
        <v>672</v>
      </c>
      <c r="EW65">
        <f t="shared" si="100"/>
        <v>610</v>
      </c>
      <c r="EX65">
        <f t="shared" si="100"/>
        <v>255</v>
      </c>
      <c r="EY65">
        <f t="shared" si="100"/>
        <v>406</v>
      </c>
      <c r="EZ65">
        <f t="shared" si="100"/>
        <v>837</v>
      </c>
      <c r="FA65">
        <f t="shared" si="100"/>
        <v>757</v>
      </c>
      <c r="FB65">
        <f t="shared" si="100"/>
        <v>2422</v>
      </c>
      <c r="FC65">
        <f t="shared" si="100"/>
        <v>605</v>
      </c>
      <c r="FD65">
        <f t="shared" si="100"/>
        <v>489</v>
      </c>
      <c r="FE65">
        <f t="shared" si="100"/>
        <v>241</v>
      </c>
      <c r="FF65">
        <f t="shared" si="100"/>
        <v>350</v>
      </c>
      <c r="FG65">
        <f t="shared" si="100"/>
        <v>721</v>
      </c>
      <c r="FH65">
        <f t="shared" si="100"/>
        <v>673</v>
      </c>
      <c r="FI65">
        <f t="shared" si="100"/>
        <v>698</v>
      </c>
      <c r="FJ65">
        <f t="shared" si="100"/>
        <v>639</v>
      </c>
      <c r="FK65">
        <f t="shared" si="100"/>
        <v>247</v>
      </c>
      <c r="FL65">
        <f t="shared" si="100"/>
        <v>271</v>
      </c>
      <c r="FM65">
        <f t="shared" si="100"/>
        <v>325</v>
      </c>
      <c r="FN65">
        <f t="shared" si="100"/>
        <v>1195</v>
      </c>
      <c r="FO65">
        <f t="shared" si="100"/>
        <v>820</v>
      </c>
      <c r="FP65">
        <f t="shared" si="100"/>
        <v>990</v>
      </c>
      <c r="FQ65">
        <f t="shared" si="100"/>
        <v>811</v>
      </c>
      <c r="FR65">
        <f t="shared" si="100"/>
        <v>676</v>
      </c>
      <c r="FS65">
        <f t="shared" si="100"/>
        <v>428</v>
      </c>
      <c r="FT65">
        <f t="shared" si="100"/>
        <v>361</v>
      </c>
      <c r="FU65">
        <f t="shared" si="100"/>
        <v>900</v>
      </c>
      <c r="FV65">
        <f t="shared" si="100"/>
        <v>949</v>
      </c>
      <c r="FW65">
        <f t="shared" si="100"/>
        <v>943</v>
      </c>
      <c r="FX65">
        <f t="shared" si="100"/>
        <v>908</v>
      </c>
      <c r="FY65">
        <f t="shared" si="100"/>
        <v>853</v>
      </c>
      <c r="FZ65">
        <f t="shared" si="100"/>
        <v>415</v>
      </c>
      <c r="GA65">
        <f t="shared" si="100"/>
        <v>491</v>
      </c>
      <c r="GB65">
        <f t="shared" si="100"/>
        <v>1096</v>
      </c>
      <c r="GC65">
        <f t="shared" si="100"/>
        <v>1195</v>
      </c>
      <c r="GD65">
        <f t="shared" si="100"/>
        <v>1114</v>
      </c>
      <c r="GE65">
        <f t="shared" si="100"/>
        <v>1130</v>
      </c>
      <c r="GF65">
        <f t="shared" si="100"/>
        <v>900</v>
      </c>
    </row>
    <row r="66" spans="1:188" x14ac:dyDescent="0.35">
      <c r="A66" s="4" t="s">
        <v>70</v>
      </c>
      <c r="B66" t="str">
        <f>"(31)"</f>
        <v>(31)</v>
      </c>
      <c r="D66">
        <f t="shared" ref="D66" si="101">D13-C13</f>
        <v>0</v>
      </c>
      <c r="E66">
        <f t="shared" ref="E66" si="102">E13-D13</f>
        <v>0</v>
      </c>
      <c r="F66">
        <f t="shared" ref="F66" si="103">F13-E13</f>
        <v>0</v>
      </c>
      <c r="G66">
        <f t="shared" ref="G66" si="104">G13-F13</f>
        <v>0</v>
      </c>
      <c r="H66">
        <f t="shared" ref="H66" si="105">H13-G13</f>
        <v>0</v>
      </c>
      <c r="I66">
        <f t="shared" ref="I66" si="106">I13-H13</f>
        <v>0</v>
      </c>
      <c r="J66">
        <f t="shared" ref="J66" si="107">J13-I13</f>
        <v>0</v>
      </c>
      <c r="K66">
        <f t="shared" ref="K66" si="108">K13-J13</f>
        <v>0</v>
      </c>
      <c r="L66">
        <f t="shared" ref="L66" si="109">L13-K13</f>
        <v>0</v>
      </c>
      <c r="M66">
        <f t="shared" ref="M66" si="110">M13-L13</f>
        <v>0</v>
      </c>
      <c r="N66">
        <f t="shared" ref="N66" si="111">N13-M13</f>
        <v>0</v>
      </c>
      <c r="O66">
        <f t="shared" ref="O66" si="112">O13-N13</f>
        <v>0</v>
      </c>
      <c r="P66">
        <f t="shared" ref="P66" si="113">P13-O13</f>
        <v>0</v>
      </c>
      <c r="Q66">
        <f t="shared" ref="Q66" si="114">Q13-P13</f>
        <v>0</v>
      </c>
      <c r="R66">
        <f t="shared" ref="R66" si="115">R13-Q13</f>
        <v>0</v>
      </c>
      <c r="S66">
        <f t="shared" ref="S66" si="116">S13-R13</f>
        <v>0</v>
      </c>
      <c r="T66">
        <f t="shared" ref="T66" si="117">T13-S13</f>
        <v>0</v>
      </c>
      <c r="U66">
        <f t="shared" ref="U66" si="118">U13-T13</f>
        <v>0</v>
      </c>
      <c r="V66">
        <f t="shared" ref="V66" si="119">V13-U13</f>
        <v>0</v>
      </c>
      <c r="W66">
        <f t="shared" ref="W66" si="120">W13-V13</f>
        <v>0</v>
      </c>
      <c r="X66">
        <f t="shared" ref="X66" si="121">X13-W13</f>
        <v>0</v>
      </c>
      <c r="Y66">
        <f t="shared" ref="Y66" si="122">Y13-X13</f>
        <v>0</v>
      </c>
      <c r="Z66">
        <f t="shared" ref="Z66" si="123">Z13-Y13</f>
        <v>0</v>
      </c>
      <c r="AA66">
        <f t="shared" ref="AA66" si="124">AA13-Z13</f>
        <v>0</v>
      </c>
      <c r="AB66">
        <f t="shared" ref="AB66" si="125">AB13-AA13</f>
        <v>0</v>
      </c>
      <c r="AC66">
        <f t="shared" ref="AC66" si="126">AC13-AB13</f>
        <v>0</v>
      </c>
      <c r="AD66">
        <f t="shared" ref="AD66" si="127">AD13-AC13</f>
        <v>0</v>
      </c>
      <c r="AE66">
        <f t="shared" ref="AE66" si="128">AE13-AD13</f>
        <v>0</v>
      </c>
      <c r="AF66">
        <f t="shared" ref="AF66" si="129">AF13-AE13</f>
        <v>0</v>
      </c>
      <c r="AG66">
        <f t="shared" ref="AG66" si="130">AG13-AF13</f>
        <v>0</v>
      </c>
      <c r="AH66">
        <f t="shared" ref="AH66" si="131">AH13-AG13</f>
        <v>0</v>
      </c>
      <c r="AI66">
        <f t="shared" ref="AI66" si="132">AI13-AH13</f>
        <v>0</v>
      </c>
      <c r="AJ66">
        <f t="shared" ref="AJ66" si="133">AJ13-AI13</f>
        <v>0</v>
      </c>
      <c r="AK66">
        <f t="shared" ref="AK66" si="134">AK13-AJ13</f>
        <v>0</v>
      </c>
      <c r="AL66">
        <f t="shared" ref="AL66" si="135">AL13-AK13</f>
        <v>0</v>
      </c>
      <c r="AM66">
        <f t="shared" ref="AM66" si="136">AM13-AL13</f>
        <v>0</v>
      </c>
      <c r="AN66">
        <f t="shared" ref="AN66" si="137">AN13-AM13</f>
        <v>0</v>
      </c>
      <c r="AO66">
        <f t="shared" ref="AO66" si="138">AO13-AN13</f>
        <v>0</v>
      </c>
      <c r="AP66">
        <f t="shared" ref="AP66" si="139">AP13-AO13</f>
        <v>0</v>
      </c>
      <c r="AQ66">
        <f t="shared" ref="AQ66" si="140">AQ13-AP13</f>
        <v>0</v>
      </c>
      <c r="AR66">
        <f t="shared" ref="AR66" si="141">AR13-AQ13</f>
        <v>0</v>
      </c>
      <c r="AS66">
        <f t="shared" ref="AS66" si="142">AS13-AR13</f>
        <v>0</v>
      </c>
      <c r="AT66">
        <f t="shared" ref="AT66" si="143">AT13-AS13</f>
        <v>0</v>
      </c>
      <c r="AU66">
        <f t="shared" ref="AU66" si="144">AU13-AT13</f>
        <v>0</v>
      </c>
      <c r="AV66">
        <f t="shared" ref="AV66" si="145">AV13-AU13</f>
        <v>0</v>
      </c>
      <c r="AW66">
        <f t="shared" ref="AW66" si="146">AW13-AV13</f>
        <v>0</v>
      </c>
      <c r="AX66">
        <f t="shared" ref="AX66" si="147">AX13-AW13</f>
        <v>0</v>
      </c>
      <c r="AY66">
        <f t="shared" ref="AY66" si="148">AY13-AX13</f>
        <v>0</v>
      </c>
      <c r="AZ66">
        <f t="shared" ref="AZ66" si="149">AZ13-AY13</f>
        <v>0</v>
      </c>
      <c r="BA66">
        <f t="shared" ref="BA66" si="150">BA13-AZ13</f>
        <v>0</v>
      </c>
      <c r="BB66">
        <f t="shared" ref="BB66" si="151">BB13-BA13</f>
        <v>0</v>
      </c>
      <c r="BC66">
        <f t="shared" ref="BC66" si="152">BC13-BB13</f>
        <v>0</v>
      </c>
      <c r="BD66">
        <f t="shared" ref="BD66" si="153">BD13-BC13</f>
        <v>0</v>
      </c>
      <c r="BE66">
        <f t="shared" ref="BE66" si="154">BE13-BD13</f>
        <v>0</v>
      </c>
      <c r="BF66">
        <f t="shared" ref="BF66" si="155">BF13-BE13</f>
        <v>1</v>
      </c>
      <c r="BG66">
        <f t="shared" ref="BG66" si="156">BG13-BF13</f>
        <v>2</v>
      </c>
      <c r="BH66">
        <f t="shared" ref="BH66" si="157">BH13-BG13</f>
        <v>3</v>
      </c>
      <c r="BI66">
        <f t="shared" ref="BI66" si="158">BI13-BH13</f>
        <v>5</v>
      </c>
      <c r="BJ66">
        <f t="shared" ref="BJ66" si="159">BJ13-BI13</f>
        <v>4</v>
      </c>
      <c r="BK66">
        <f t="shared" ref="BK66" si="160">BK13-BJ13</f>
        <v>10</v>
      </c>
      <c r="BL66">
        <f t="shared" ref="BL66" si="161">BL13-BK13</f>
        <v>9</v>
      </c>
      <c r="BM66">
        <f t="shared" ref="BM66" si="162">BM13-BL13</f>
        <v>12</v>
      </c>
      <c r="BN66">
        <f t="shared" ref="BN66" si="163">BN13-BM13</f>
        <v>13</v>
      </c>
      <c r="BO66">
        <f t="shared" ref="BO66" si="164">BO13-BN13</f>
        <v>18</v>
      </c>
      <c r="BP66">
        <f t="shared" ref="BP66" si="165">BP13-BO13</f>
        <v>15</v>
      </c>
      <c r="BQ66">
        <f t="shared" ref="BQ66" si="166">BQ13-BP13</f>
        <v>19</v>
      </c>
      <c r="BR66">
        <f t="shared" ref="BR66" si="167">BR13-BQ13</f>
        <v>25</v>
      </c>
      <c r="BS66">
        <f t="shared" ref="BS66" si="168">BS13-BR13</f>
        <v>23</v>
      </c>
      <c r="BT66">
        <f t="shared" ref="BT66" si="169">BT13-BS13</f>
        <v>42</v>
      </c>
      <c r="BU66">
        <f t="shared" ref="BU66" si="170">BU13-BT13</f>
        <v>39</v>
      </c>
      <c r="BV66">
        <f t="shared" ref="BV66" si="171">BV13-BU13</f>
        <v>84</v>
      </c>
      <c r="BW66">
        <f t="shared" ref="BW66" si="172">BW13-BV13</f>
        <v>35</v>
      </c>
      <c r="BX66">
        <f t="shared" ref="BX66" si="173">BX13-BW13</f>
        <v>86</v>
      </c>
      <c r="BY66">
        <f t="shared" ref="BY66" si="174">BY13-BX13</f>
        <v>41</v>
      </c>
      <c r="BZ66">
        <f t="shared" ref="BZ66" si="175">BZ13-BY13</f>
        <v>78</v>
      </c>
      <c r="CA66">
        <f t="shared" ref="CA66" si="176">CA13-BZ13</f>
        <v>122</v>
      </c>
      <c r="CB66">
        <f t="shared" ref="CB66" si="177">CB13-CA13</f>
        <v>133</v>
      </c>
      <c r="CC66">
        <f t="shared" ref="CC66" si="178">CC13-CB13</f>
        <v>131</v>
      </c>
      <c r="CD66">
        <f t="shared" ref="CD66" si="179">CD13-CC13</f>
        <v>107</v>
      </c>
      <c r="CE66">
        <f t="shared" ref="CE66" si="180">CE13-CD13</f>
        <v>67</v>
      </c>
      <c r="CF66">
        <f t="shared" ref="CF66" si="181">CF13-CE13</f>
        <v>99</v>
      </c>
      <c r="CG66">
        <f t="shared" ref="CG66" si="182">CG13-CF13</f>
        <v>105</v>
      </c>
      <c r="CH66">
        <f t="shared" ref="CH66" si="183">CH13-CG13</f>
        <v>204</v>
      </c>
      <c r="CI66">
        <f t="shared" ref="CI66" si="184">CI13-CH13</f>
        <v>204</v>
      </c>
      <c r="CJ66">
        <f t="shared" ref="CJ66" si="185">CJ13-CI13</f>
        <v>188</v>
      </c>
      <c r="CK66">
        <f t="shared" ref="CK66" si="186">CK13-CJ13</f>
        <v>217</v>
      </c>
      <c r="CL66">
        <f t="shared" ref="CL66" si="187">CL13-CK13</f>
        <v>213</v>
      </c>
      <c r="CM66">
        <f t="shared" ref="CM66" si="188">CM13-CL13</f>
        <v>108</v>
      </c>
      <c r="CN66">
        <f t="shared" ref="CN66" si="189">CN13-CM13</f>
        <v>125</v>
      </c>
      <c r="CO66">
        <f t="shared" ref="CO66" si="190">CO13-CN13</f>
        <v>154</v>
      </c>
      <c r="CP66">
        <f t="shared" ref="CP66" si="191">CP13-CO13</f>
        <v>165</v>
      </c>
      <c r="CQ66">
        <f t="shared" ref="CQ66" si="192">CQ13-CP13</f>
        <v>425</v>
      </c>
      <c r="CR66">
        <f t="shared" ref="CR66" si="193">CR13-CQ13</f>
        <v>373</v>
      </c>
      <c r="CS66">
        <f t="shared" ref="CS66" si="194">CS13-CR13</f>
        <v>353</v>
      </c>
      <c r="CT66">
        <f t="shared" ref="CT66" si="195">CT13-CS13</f>
        <v>229</v>
      </c>
      <c r="CU66">
        <f t="shared" ref="CU66" si="196">CU13-CT13</f>
        <v>317</v>
      </c>
      <c r="CV66">
        <f t="shared" ref="CV66" si="197">CV13-CU13</f>
        <v>480</v>
      </c>
      <c r="CW66">
        <f t="shared" ref="CW66" si="198">CW13-CV13</f>
        <v>430</v>
      </c>
      <c r="CX66">
        <f t="shared" ref="CX66" si="199">CX13-CW13</f>
        <v>493</v>
      </c>
      <c r="CY66">
        <f t="shared" ref="CY66" si="200">CY13-CX13</f>
        <v>406</v>
      </c>
      <c r="CZ66">
        <f t="shared" ref="CZ66" si="201">CZ13-CY13</f>
        <v>349</v>
      </c>
      <c r="DA66">
        <f t="shared" ref="DA66" si="202">DA13-CZ13</f>
        <v>290</v>
      </c>
      <c r="DB66">
        <f t="shared" ref="DB66" si="203">DB13-DA13</f>
        <v>316</v>
      </c>
      <c r="DC66">
        <f t="shared" ref="DC66" si="204">DC13-DB13</f>
        <v>571</v>
      </c>
      <c r="DD66">
        <f t="shared" ref="DD66" si="205">DD13-DC13</f>
        <v>650</v>
      </c>
      <c r="DE66">
        <f t="shared" ref="DE66" si="206">DE13-DD13</f>
        <v>602</v>
      </c>
      <c r="DF66">
        <f t="shared" ref="DF66" si="207">DF13-DE13</f>
        <v>827</v>
      </c>
      <c r="DG66">
        <f t="shared" ref="DG66" si="208">DG13-DF13</f>
        <v>639</v>
      </c>
      <c r="DH66">
        <f t="shared" ref="DH66" si="209">DH13-DG13</f>
        <v>467</v>
      </c>
      <c r="DI66">
        <f t="shared" ref="DI66" si="210">DI13-DH13</f>
        <v>530</v>
      </c>
      <c r="DJ66">
        <f t="shared" ref="DJ66" si="211">DJ13-DI13</f>
        <v>808</v>
      </c>
      <c r="DK66">
        <f t="shared" ref="DK66" si="212">DK13-DJ13</f>
        <v>779</v>
      </c>
      <c r="DL66">
        <f t="shared" ref="DL66" si="213">DL13-DK13</f>
        <v>759</v>
      </c>
      <c r="DM66">
        <f t="shared" ref="DM66" si="214">DM13-DL13</f>
        <v>963</v>
      </c>
      <c r="DN66">
        <f t="shared" ref="DN66" si="215">DN13-DM13</f>
        <v>700</v>
      </c>
      <c r="DO66">
        <f t="shared" ref="DO66" si="216">DO13-DN13</f>
        <v>456</v>
      </c>
      <c r="DP66">
        <f t="shared" ref="DP66" si="217">DP13-DO13</f>
        <v>735</v>
      </c>
      <c r="DQ66">
        <f t="shared" ref="DQ66" si="218">DQ13-DP13</f>
        <v>1130</v>
      </c>
      <c r="DR66">
        <f t="shared" ref="DR66" si="219">DR13-DQ13</f>
        <v>876</v>
      </c>
      <c r="DS66">
        <f t="shared" ref="DS66:GF66" si="220">DS13-DR13</f>
        <v>1188</v>
      </c>
      <c r="DT66">
        <f t="shared" si="220"/>
        <v>1001</v>
      </c>
      <c r="DU66">
        <f t="shared" si="220"/>
        <v>965</v>
      </c>
      <c r="DV66">
        <f t="shared" si="220"/>
        <v>653</v>
      </c>
      <c r="DW66">
        <f t="shared" si="220"/>
        <v>807</v>
      </c>
      <c r="DX66">
        <f t="shared" si="220"/>
        <v>1039</v>
      </c>
      <c r="DY66">
        <f t="shared" si="220"/>
        <v>1086</v>
      </c>
      <c r="DZ66">
        <f t="shared" si="220"/>
        <v>1156</v>
      </c>
      <c r="EA66">
        <f t="shared" si="220"/>
        <v>1124</v>
      </c>
      <c r="EB66">
        <f t="shared" si="220"/>
        <v>956</v>
      </c>
      <c r="EC66">
        <f t="shared" si="220"/>
        <v>480</v>
      </c>
      <c r="ED66">
        <f t="shared" si="220"/>
        <v>623</v>
      </c>
      <c r="EE66">
        <f t="shared" si="220"/>
        <v>1262</v>
      </c>
      <c r="EF66">
        <f t="shared" si="220"/>
        <v>1349</v>
      </c>
      <c r="EG66">
        <f t="shared" si="220"/>
        <v>1473</v>
      </c>
      <c r="EH66">
        <f t="shared" si="220"/>
        <v>1005</v>
      </c>
      <c r="EI66">
        <f t="shared" si="220"/>
        <v>904</v>
      </c>
      <c r="EJ66">
        <f t="shared" si="220"/>
        <v>525</v>
      </c>
      <c r="EK66">
        <f t="shared" si="220"/>
        <v>679</v>
      </c>
      <c r="EL66">
        <f t="shared" si="220"/>
        <v>1272</v>
      </c>
      <c r="EM66">
        <f t="shared" si="220"/>
        <v>1274</v>
      </c>
      <c r="EN66">
        <f t="shared" si="220"/>
        <v>1239</v>
      </c>
      <c r="EO66">
        <f t="shared" si="220"/>
        <v>909</v>
      </c>
      <c r="EP66">
        <f t="shared" si="220"/>
        <v>892</v>
      </c>
      <c r="EQ66">
        <f t="shared" si="220"/>
        <v>612</v>
      </c>
      <c r="ER66">
        <f t="shared" si="220"/>
        <v>627</v>
      </c>
      <c r="ES66">
        <f t="shared" si="220"/>
        <v>1282</v>
      </c>
      <c r="ET66">
        <f t="shared" si="220"/>
        <v>1269</v>
      </c>
      <c r="EU66">
        <f t="shared" si="220"/>
        <v>1238</v>
      </c>
      <c r="EV66">
        <f t="shared" si="220"/>
        <v>1206</v>
      </c>
      <c r="EW66">
        <f t="shared" si="220"/>
        <v>1022</v>
      </c>
      <c r="EX66">
        <f t="shared" si="220"/>
        <v>615</v>
      </c>
      <c r="EY66">
        <f t="shared" si="220"/>
        <v>680</v>
      </c>
      <c r="EZ66">
        <f t="shared" si="220"/>
        <v>1374</v>
      </c>
      <c r="FA66">
        <f t="shared" si="220"/>
        <v>1185</v>
      </c>
      <c r="FB66">
        <f t="shared" si="220"/>
        <v>1141</v>
      </c>
      <c r="FC66">
        <f t="shared" si="220"/>
        <v>990</v>
      </c>
      <c r="FD66">
        <f t="shared" si="220"/>
        <v>1109</v>
      </c>
      <c r="FE66">
        <f t="shared" si="220"/>
        <v>552</v>
      </c>
      <c r="FF66">
        <f t="shared" si="220"/>
        <v>692</v>
      </c>
      <c r="FG66">
        <f t="shared" si="220"/>
        <v>1280</v>
      </c>
      <c r="FH66">
        <f t="shared" si="220"/>
        <v>1038</v>
      </c>
      <c r="FI66">
        <f t="shared" si="220"/>
        <v>1252</v>
      </c>
      <c r="FJ66">
        <f t="shared" si="220"/>
        <v>1290</v>
      </c>
      <c r="FK66">
        <f t="shared" si="220"/>
        <v>1091</v>
      </c>
      <c r="FL66">
        <f t="shared" si="220"/>
        <v>602</v>
      </c>
      <c r="FM66">
        <f t="shared" si="220"/>
        <v>620</v>
      </c>
      <c r="FN66">
        <f t="shared" si="220"/>
        <v>1254</v>
      </c>
      <c r="FO66">
        <f t="shared" si="220"/>
        <v>1223</v>
      </c>
      <c r="FP66">
        <f t="shared" si="220"/>
        <v>1220</v>
      </c>
      <c r="FQ66">
        <f t="shared" si="220"/>
        <v>1214</v>
      </c>
      <c r="FR66">
        <f t="shared" si="220"/>
        <v>1071</v>
      </c>
      <c r="FS66">
        <f t="shared" si="220"/>
        <v>631</v>
      </c>
      <c r="FT66">
        <f t="shared" si="220"/>
        <v>733</v>
      </c>
      <c r="FU66">
        <f t="shared" si="220"/>
        <v>1300</v>
      </c>
      <c r="FV66">
        <f t="shared" si="220"/>
        <v>1233</v>
      </c>
      <c r="FW66">
        <f t="shared" si="220"/>
        <v>1322</v>
      </c>
      <c r="FX66">
        <f t="shared" si="220"/>
        <v>1163</v>
      </c>
      <c r="FY66">
        <f t="shared" si="220"/>
        <v>921</v>
      </c>
      <c r="FZ66">
        <f t="shared" si="220"/>
        <v>716</v>
      </c>
      <c r="GA66">
        <f t="shared" si="220"/>
        <v>632</v>
      </c>
      <c r="GB66">
        <f t="shared" si="220"/>
        <v>1367</v>
      </c>
      <c r="GC66">
        <f t="shared" si="220"/>
        <v>1284</v>
      </c>
      <c r="GD66">
        <f t="shared" si="220"/>
        <v>1311</v>
      </c>
      <c r="GE66">
        <f t="shared" si="220"/>
        <v>1156</v>
      </c>
      <c r="GF66">
        <f t="shared" si="220"/>
        <v>1211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E13"/>
  <sheetViews>
    <sheetView topLeftCell="T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</row>
    <row r="2" spans="1:18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0.14557632831775377</v>
      </c>
      <c r="BL2" s="10">
        <f>IFERROR(Deaths!BM3/(Deaths!BM3+Recovered!BM3), 0)</f>
        <v>0.14979648713971924</v>
      </c>
      <c r="BM2" s="10">
        <f>IFERROR(Deaths!BN3/(Deaths!BN3+Recovered!BN3), 0)</f>
        <v>0.16082136614077402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0.2001133506357981</v>
      </c>
      <c r="BT2" s="10">
        <f>IFERROR(Deaths!BU3/(Deaths!BU3+Recovered!BU3), 0)</f>
        <v>0.20596793776881445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0.22487143404074791</v>
      </c>
      <c r="CA2" s="10">
        <f>IFERROR(Deaths!CB3/(Deaths!CB3+Recovered!CB3), 0)</f>
        <v>0.22194051035133155</v>
      </c>
      <c r="CB2" s="10">
        <f>IFERROR(Deaths!CC3/(Deaths!CC3+Recovered!CC3), 0)</f>
        <v>0.22262540302817846</v>
      </c>
      <c r="CC2" s="10">
        <f>IFERROR(Deaths!CD3/(Deaths!CD3+Recovered!CD3), 0)</f>
        <v>0.2242670754077771</v>
      </c>
      <c r="CD2" s="10">
        <f>IFERROR(Deaths!CE3/(Deaths!CE3+Recovered!CE3), 0)</f>
        <v>0.22198425270039465</v>
      </c>
      <c r="CE2" s="10">
        <f>IFERROR(Deaths!CF3/(Deaths!CF3+Recovered!CF3), 0)</f>
        <v>0.22226223120885613</v>
      </c>
      <c r="CF2" s="10">
        <f>IFERROR(Deaths!CG3/(Deaths!CG3+Recovered!CG3), 0)</f>
        <v>0.21953215030515721</v>
      </c>
      <c r="CG2" s="10">
        <f>IFERROR(Deaths!CH3/(Deaths!CH3+Recovered!CH3), 0)</f>
        <v>0.21932723225327727</v>
      </c>
      <c r="CH2" s="10">
        <f>IFERROR(Deaths!CI3/(Deaths!CI3+Recovered!CI3), 0)</f>
        <v>0.21694305902868924</v>
      </c>
      <c r="CI2" s="10">
        <f>IFERROR(Deaths!CJ3/(Deaths!CJ3+Recovered!CJ3), 0)</f>
        <v>0.21551469095338921</v>
      </c>
      <c r="CJ2" s="10">
        <f>IFERROR(Deaths!CK3/(Deaths!CK3+Recovered!CK3), 0)</f>
        <v>0.2173718620221351</v>
      </c>
      <c r="CK2" s="10">
        <f>IFERROR(Deaths!CL3/(Deaths!CL3+Recovered!CL3), 0)</f>
        <v>0.2171919808727788</v>
      </c>
      <c r="CL2" s="10">
        <f>IFERROR(Deaths!CM3/(Deaths!CM3+Recovered!CM3), 0)</f>
        <v>0.21302374963661413</v>
      </c>
      <c r="CM2" s="10">
        <f>IFERROR(Deaths!CN3/(Deaths!CN3+Recovered!CN3), 0)</f>
        <v>0.21253092112898003</v>
      </c>
      <c r="CN2" s="10">
        <f>IFERROR(Deaths!CO3/(Deaths!CO3+Recovered!CO3), 0)</f>
        <v>0.21047898033811333</v>
      </c>
      <c r="CO2" s="10">
        <f>IFERROR(Deaths!CP3/(Deaths!CP3+Recovered!CP3), 0)</f>
        <v>0.2092853069335163</v>
      </c>
      <c r="CP2" s="10">
        <f>IFERROR(Deaths!CQ3/(Deaths!CQ3+Recovered!CQ3), 0)</f>
        <v>0.20863272357179205</v>
      </c>
      <c r="CQ2" s="10">
        <f>IFERROR(Deaths!CR3/(Deaths!CR3+Recovered!CR3), 0)</f>
        <v>0.20342439189926192</v>
      </c>
      <c r="CR2" s="10">
        <f>IFERROR(Deaths!CS3/(Deaths!CS3+Recovered!CS3), 0)</f>
        <v>0.20224447942283699</v>
      </c>
      <c r="CS2" s="10">
        <f>IFERROR(Deaths!CT3/(Deaths!CT3+Recovered!CT3), 0)</f>
        <v>0.19969980349913588</v>
      </c>
      <c r="CT2" s="10">
        <f>IFERROR(Deaths!CU3/(Deaths!CU3+Recovered!CU3), 0)</f>
        <v>0.19801695474294556</v>
      </c>
      <c r="CU2" s="10">
        <f>IFERROR(Deaths!CV3/(Deaths!CV3+Recovered!CV3), 0)</f>
        <v>0.19677225776199589</v>
      </c>
      <c r="CV2" s="10">
        <f>IFERROR(Deaths!CW3/(Deaths!CW3+Recovered!CW3), 0)</f>
        <v>0.19434148363808126</v>
      </c>
      <c r="CW2" s="10">
        <f>IFERROR(Deaths!CX3/(Deaths!CX3+Recovered!CX3), 0)</f>
        <v>0.18807300488932122</v>
      </c>
      <c r="CX2" s="10">
        <f>IFERROR(Deaths!CY3/(Deaths!CY3+Recovered!CY3), 0)</f>
        <v>0.18576017047715951</v>
      </c>
      <c r="CY2" s="10">
        <f>IFERROR(Deaths!CZ3/(Deaths!CZ3+Recovered!CZ3), 0)</f>
        <v>0.18331942862098147</v>
      </c>
      <c r="CZ2" s="10">
        <f>IFERROR(Deaths!DA3/(Deaths!DA3+Recovered!DA3), 0)</f>
        <v>0.18105838427553347</v>
      </c>
      <c r="DA2" s="10">
        <f>IFERROR(Deaths!DB3/(Deaths!DB3+Recovered!DB3), 0)</f>
        <v>0.17908410335750374</v>
      </c>
      <c r="DB2" s="10">
        <f>IFERROR(Deaths!DC3/(Deaths!DC3+Recovered!DC3), 0)</f>
        <v>0.1778904079443237</v>
      </c>
      <c r="DC2" s="10">
        <f>IFERROR(Deaths!DD3/(Deaths!DD3+Recovered!DD3), 0)</f>
        <v>0.17610777934410649</v>
      </c>
      <c r="DD2" s="10">
        <f>IFERROR(Deaths!DE3/(Deaths!DE3+Recovered!DE3), 0)</f>
        <v>0.17449700763205281</v>
      </c>
      <c r="DE2" s="10">
        <f>IFERROR(Deaths!DF3/(Deaths!DF3+Recovered!DF3), 0)</f>
        <v>0.17338225918991229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0.16454316514258358</v>
      </c>
      <c r="DJ2" s="10">
        <f>IFERROR(Deaths!DK3/(Deaths!DK3+Recovered!DK3), 0)</f>
        <v>0.16192722258610145</v>
      </c>
      <c r="DK2" s="10">
        <f>IFERROR(Deaths!DL3/(Deaths!DL3+Recovered!DL3), 0)</f>
        <v>0.16085761203517321</v>
      </c>
      <c r="DL2" s="10">
        <f>IFERROR(Deaths!DM3/(Deaths!DM3+Recovered!DM3), 0)</f>
        <v>0.15913516922170176</v>
      </c>
      <c r="DM2" s="10">
        <f>IFERROR(Deaths!DN3/(Deaths!DN3+Recovered!DN3), 0)</f>
        <v>0.15638840903482226</v>
      </c>
      <c r="DN2" s="10">
        <f>IFERROR(Deaths!DO3/(Deaths!DO3+Recovered!DO3), 0)</f>
        <v>0.15463584461439281</v>
      </c>
      <c r="DO2" s="10">
        <f>IFERROR(Deaths!DP3/(Deaths!DP3+Recovered!DP3), 0)</f>
        <v>0.1520681010574787</v>
      </c>
      <c r="DP2" s="10">
        <f>IFERROR(Deaths!DQ3/(Deaths!DQ3+Recovered!DQ3), 0)</f>
        <v>0.15027286592355493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0.12830898489811318</v>
      </c>
      <c r="EA2" s="10">
        <f>IFERROR(Deaths!EB3/(Deaths!EB3+Recovered!EB3), 0)</f>
        <v>0.1264603690380274</v>
      </c>
      <c r="EB2" s="10">
        <f>IFERROR(Deaths!EC3/(Deaths!EC3+Recovered!EC3), 0)</f>
        <v>0.12409318663565848</v>
      </c>
      <c r="EC2" s="10">
        <f>IFERROR(Deaths!ED3/(Deaths!ED3+Recovered!ED3), 0)</f>
        <v>0.12274906550842175</v>
      </c>
      <c r="ED2" s="10">
        <f>IFERROR(Deaths!EE3/(Deaths!EE3+Recovered!EE3), 0)</f>
        <v>0.12005845687813962</v>
      </c>
      <c r="EE2" s="10">
        <f>IFERROR(Deaths!EF3/(Deaths!EF3+Recovered!EF3), 0)</f>
        <v>0.11864888897607651</v>
      </c>
      <c r="EF2" s="10">
        <f>IFERROR(Deaths!EG3/(Deaths!EG3+Recovered!EG3), 0)</f>
        <v>0.11751910568581975</v>
      </c>
      <c r="EG2" s="10">
        <f>IFERROR(Deaths!EH3/(Deaths!EH3+Recovered!EH3), 0)</f>
        <v>0.11637228931943272</v>
      </c>
      <c r="EH2" s="10">
        <f>IFERROR(Deaths!EI3/(Deaths!EI3+Recovered!EI3), 0)</f>
        <v>0.1149464077939371</v>
      </c>
      <c r="EI2" s="10">
        <f>IFERROR(Deaths!EJ3/(Deaths!EJ3+Recovered!EJ3), 0)</f>
        <v>0.11384474099195339</v>
      </c>
      <c r="EJ2" s="10">
        <f>IFERROR(Deaths!EK3/(Deaths!EK3+Recovered!EK3), 0)</f>
        <v>0.11006646195218069</v>
      </c>
      <c r="EK2" s="10">
        <f>IFERROR(Deaths!EL3/(Deaths!EL3+Recovered!EL3), 0)</f>
        <v>0.10883259687440106</v>
      </c>
      <c r="EL2" s="10">
        <f>IFERROR(Deaths!EM3/(Deaths!EM3+Recovered!EM3), 0)</f>
        <v>0.10780623352073321</v>
      </c>
      <c r="EM2" s="10">
        <f>IFERROR(Deaths!EN3/(Deaths!EN3+Recovered!EN3), 0)</f>
        <v>0.10654453888299963</v>
      </c>
      <c r="EN2" s="10">
        <f>IFERROR(Deaths!EO3/(Deaths!EO3+Recovered!EO3), 0)</f>
        <v>0.10539451035664743</v>
      </c>
      <c r="EO2" s="10">
        <f>IFERROR(Deaths!EP3/(Deaths!EP3+Recovered!EP3), 0)</f>
        <v>0.10412156209173234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0.10101583611519795</v>
      </c>
      <c r="ES2" s="10">
        <f>IFERROR(Deaths!ET3/(Deaths!ET3+Recovered!ET3), 0)</f>
        <v>9.940769252535113E-2</v>
      </c>
      <c r="ET2" s="10">
        <f>IFERROR(Deaths!EU3/(Deaths!EU3+Recovered!EU3), 0)</f>
        <v>9.8640406869226344E-2</v>
      </c>
      <c r="EU2" s="10">
        <f>IFERROR(Deaths!EV3/(Deaths!EV3+Recovered!EV3), 0)</f>
        <v>9.7851295594803614E-2</v>
      </c>
      <c r="EV2" s="10">
        <f>IFERROR(Deaths!EW3/(Deaths!EW3+Recovered!EW3), 0)</f>
        <v>9.6298941150049111E-2</v>
      </c>
      <c r="EW2" s="10">
        <f>IFERROR(Deaths!EX3/(Deaths!EX3+Recovered!EX3), 0)</f>
        <v>9.5680187412046092E-2</v>
      </c>
      <c r="EX2" s="10">
        <f>IFERROR(Deaths!EY3/(Deaths!EY3+Recovered!EY3), 0)</f>
        <v>9.4571252597212829E-2</v>
      </c>
      <c r="EY2" s="10">
        <f>IFERROR(Deaths!EZ3/(Deaths!EZ3+Recovered!EZ3), 0)</f>
        <v>9.3586283024300998E-2</v>
      </c>
      <c r="EZ2" s="10">
        <f>IFERROR(Deaths!FA3/(Deaths!FA3+Recovered!FA3), 0)</f>
        <v>9.2427222339612827E-2</v>
      </c>
      <c r="FA2" s="10">
        <f>IFERROR(Deaths!FB3/(Deaths!FB3+Recovered!FB3), 0)</f>
        <v>9.194642396378222E-2</v>
      </c>
      <c r="FB2" s="10">
        <f>IFERROR(Deaths!FC3/(Deaths!FC3+Recovered!FC3), 0)</f>
        <v>9.0949813623815129E-2</v>
      </c>
      <c r="FC2" s="10">
        <f>IFERROR(Deaths!FD3/(Deaths!FD3+Recovered!FD3), 0)</f>
        <v>8.9942752206712467E-2</v>
      </c>
      <c r="FD2" s="10">
        <f>IFERROR(Deaths!FE3/(Deaths!FE3+Recovered!FE3), 0)</f>
        <v>8.9021881528260391E-2</v>
      </c>
      <c r="FE2" s="10">
        <f>IFERROR(Deaths!FF3/(Deaths!FF3+Recovered!FF3), 0)</f>
        <v>8.8140710536449077E-2</v>
      </c>
      <c r="FF2" s="10">
        <f>IFERROR(Deaths!FG3/(Deaths!FG3+Recovered!FG3), 0)</f>
        <v>8.7174298122301097E-2</v>
      </c>
      <c r="FG2" s="10">
        <f>IFERROR(Deaths!FH3/(Deaths!FH3+Recovered!FH3), 0)</f>
        <v>8.6250166030529568E-2</v>
      </c>
      <c r="FH2" s="10">
        <f>IFERROR(Deaths!FI3/(Deaths!FI3+Recovered!FI3), 0)</f>
        <v>8.3080305793887116E-2</v>
      </c>
      <c r="FI2" s="10">
        <f>IFERROR(Deaths!FJ3/(Deaths!FJ3+Recovered!FJ3), 0)</f>
        <v>8.2369013656913667E-2</v>
      </c>
      <c r="FJ2" s="10">
        <f>IFERROR(Deaths!FK3/(Deaths!FK3+Recovered!FK3), 0)</f>
        <v>8.0531178232101791E-2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7.4641031399019855E-2</v>
      </c>
      <c r="FR2" s="10">
        <f>IFERROR(Deaths!FS3/(Deaths!FS3+Recovered!FS3), 0)</f>
        <v>7.4032820090602247E-2</v>
      </c>
      <c r="FS2" s="10">
        <f>IFERROR(Deaths!FT3/(Deaths!FT3+Recovered!FT3), 0)</f>
        <v>7.3156440434404363E-2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7.104672662798249E-2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6.7876475257853286E-2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6.5057522684860314E-2</v>
      </c>
    </row>
    <row r="3" spans="1:187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</row>
    <row r="4" spans="1:187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5.6820322342782878E-2</v>
      </c>
    </row>
    <row r="5" spans="1:187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</row>
    <row r="6" spans="1:187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</row>
    <row r="7" spans="1:187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</row>
    <row r="8" spans="1:187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</row>
    <row r="9" spans="1:187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</row>
    <row r="10" spans="1:187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</row>
    <row r="11" spans="1:187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0.10271594825349224</v>
      </c>
    </row>
    <row r="12" spans="1:187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  <c r="FW12" s="10">
        <f>IFERROR(Deaths!FX13/(Deaths!FX13+Recovered!FX13), 0)</f>
        <v>5.1681159554983466E-2</v>
      </c>
      <c r="FX12" s="10">
        <f>IFERROR(Deaths!FY13/(Deaths!FY13+Recovered!FY13), 0)</f>
        <v>5.1613833230680521E-2</v>
      </c>
      <c r="FY12" s="10">
        <f>IFERROR(Deaths!FZ13/(Deaths!FZ13+Recovered!FZ13), 0)</f>
        <v>5.1663893510815309E-2</v>
      </c>
      <c r="FZ12" s="10">
        <f>IFERROR(Deaths!GA13/(Deaths!GA13+Recovered!GA13), 0)</f>
        <v>5.0250247738989728E-2</v>
      </c>
      <c r="GA12" s="10">
        <f>IFERROR(Deaths!GB13/(Deaths!GB13+Recovered!GB13), 0)</f>
        <v>4.9783544494039073E-2</v>
      </c>
      <c r="GB12" s="10">
        <f>IFERROR(Deaths!GC13/(Deaths!GC13+Recovered!GC13), 0)</f>
        <v>4.9423016982873824E-2</v>
      </c>
      <c r="GC12" s="10">
        <f>IFERROR(Deaths!GD13/(Deaths!GD13+Recovered!GD13), 0)</f>
        <v>4.9332461078564538E-2</v>
      </c>
      <c r="GD12" s="10">
        <f>IFERROR(Deaths!GE13/(Deaths!GE13+Recovered!GE13), 0)</f>
        <v>4.7928198230820958E-2</v>
      </c>
      <c r="GE12" s="10">
        <f>IFERROR(Deaths!GF13/(Deaths!GF13+Recovered!GF13), 0)</f>
        <v>4.6184758265805037E-2</v>
      </c>
    </row>
    <row r="13" spans="1:187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E13"/>
  <sheetViews>
    <sheetView topLeftCell="N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</row>
    <row r="2" spans="1:18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3.8948801742919391E-2</v>
      </c>
      <c r="BE2" s="10">
        <f>IFERROR(Deaths!BF3/Confirmed!BF2, 0)</f>
        <v>3.9885882754056273E-2</v>
      </c>
      <c r="BF2" s="10">
        <f>IFERROR(Deaths!BG3/Confirmed!BG2, 0)</f>
        <v>4.0413263512557238E-2</v>
      </c>
      <c r="BG2" s="10">
        <f>IFERROR(Deaths!BH3/Confirmed!BH2, 0)</f>
        <v>4.0323135793970559E-2</v>
      </c>
      <c r="BH2" s="10">
        <f>IFERROR(Deaths!BI3/Confirmed!BI2, 0)</f>
        <v>4.13502842018484E-2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5.6016923791712983E-2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7.0546172661034773E-2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6.2333662082836264E-2</v>
      </c>
      <c r="DZ2" s="10">
        <f>IFERROR(Deaths!EA3/Confirmed!EA2, 0)</f>
        <v>6.1859347768272385E-2</v>
      </c>
      <c r="EA2" s="10">
        <f>IFERROR(Deaths!EB3/Confirmed!EB2, 0)</f>
        <v>6.1229191705105504E-2</v>
      </c>
      <c r="EB2" s="10">
        <f>IFERROR(Deaths!EC3/Confirmed!EC2, 0)</f>
        <v>6.0629211725479436E-2</v>
      </c>
      <c r="EC2" s="10">
        <f>IFERROR(Deaths!ED3/Confirmed!ED2, 0)</f>
        <v>6.0197152105318251E-2</v>
      </c>
      <c r="ED2" s="10">
        <f>IFERROR(Deaths!EE3/Confirmed!EE2, 0)</f>
        <v>5.9813135394921779E-2</v>
      </c>
      <c r="EE2" s="10">
        <f>IFERROR(Deaths!EF3/Confirmed!EF2, 0)</f>
        <v>5.9571673687244753E-2</v>
      </c>
      <c r="EF2" s="10">
        <f>IFERROR(Deaths!EG3/Confirmed!EG2, 0)</f>
        <v>5.9207455688827036E-2</v>
      </c>
      <c r="EG2" s="10">
        <f>IFERROR(Deaths!EH3/Confirmed!EH2, 0)</f>
        <v>5.8767514905775253E-2</v>
      </c>
      <c r="EH2" s="10">
        <f>IFERROR(Deaths!EI3/Confirmed!EI2, 0)</f>
        <v>5.8245327737936926E-2</v>
      </c>
      <c r="EI2" s="10">
        <f>IFERROR(Deaths!EJ3/Confirmed!EJ2, 0)</f>
        <v>5.770257867695202E-2</v>
      </c>
      <c r="EJ2" s="10">
        <f>IFERROR(Deaths!EK3/Confirmed!EK2, 0)</f>
        <v>5.739236905380015E-2</v>
      </c>
      <c r="EK2" s="10">
        <f>IFERROR(Deaths!EL3/Confirmed!EL2, 0)</f>
        <v>5.7085750897962466E-2</v>
      </c>
      <c r="EL2" s="10">
        <f>IFERROR(Deaths!EM3/Confirmed!EM2, 0)</f>
        <v>5.6753228673678414E-2</v>
      </c>
      <c r="EM2" s="10">
        <f>IFERROR(Deaths!EN3/Confirmed!EN2, 0)</f>
        <v>5.6344300048867285E-2</v>
      </c>
      <c r="EN2" s="10">
        <f>IFERROR(Deaths!EO3/Confirmed!EO2, 0)</f>
        <v>5.595380211626607E-2</v>
      </c>
      <c r="EO2" s="10">
        <f>IFERROR(Deaths!EP3/Confirmed!EP2, 0)</f>
        <v>5.5531140952073281E-2</v>
      </c>
      <c r="EP2" s="10">
        <f>IFERROR(Deaths!EQ3/Confirmed!EQ2, 0)</f>
        <v>5.5019771581896373E-2</v>
      </c>
      <c r="EQ2" s="10">
        <f>IFERROR(Deaths!ER3/Confirmed!ER2, 0)</f>
        <v>5.4625594987226377E-2</v>
      </c>
      <c r="ER2" s="10">
        <f>IFERROR(Deaths!ES3/Confirmed!ES2, 0)</f>
        <v>5.4520435656103865E-2</v>
      </c>
      <c r="ES2" s="10">
        <f>IFERROR(Deaths!ET3/Confirmed!ET2, 0)</f>
        <v>5.3998353224762728E-2</v>
      </c>
      <c r="ET2" s="10">
        <f>IFERROR(Deaths!EU3/Confirmed!EU2, 0)</f>
        <v>5.3699939735836769E-2</v>
      </c>
      <c r="EU2" s="10">
        <f>IFERROR(Deaths!EV3/Confirmed!EV2, 0)</f>
        <v>5.3302615185826484E-2</v>
      </c>
      <c r="EV2" s="10">
        <f>IFERROR(Deaths!EW3/Confirmed!EW2, 0)</f>
        <v>5.2831470812712632E-2</v>
      </c>
      <c r="EW2" s="10">
        <f>IFERROR(Deaths!EX3/Confirmed!EX2, 0)</f>
        <v>5.2514959792340263E-2</v>
      </c>
      <c r="EX2" s="10">
        <f>IFERROR(Deaths!EY3/Confirmed!EY2, 0)</f>
        <v>5.2110592987094813E-2</v>
      </c>
      <c r="EY2" s="10">
        <f>IFERROR(Deaths!EZ3/Confirmed!EZ2, 0)</f>
        <v>5.17528393087021E-2</v>
      </c>
      <c r="EZ2" s="10">
        <f>IFERROR(Deaths!FA3/Confirmed!FA2, 0)</f>
        <v>5.1370417350630963E-2</v>
      </c>
      <c r="FA2" s="10">
        <f>IFERROR(Deaths!FB3/Confirmed!FB2, 0)</f>
        <v>5.1108483446442754E-2</v>
      </c>
      <c r="FB2" s="10">
        <f>IFERROR(Deaths!FC3/Confirmed!FC2, 0)</f>
        <v>5.0602010916497346E-2</v>
      </c>
      <c r="FC2" s="10">
        <f>IFERROR(Deaths!FD3/Confirmed!FD2, 0)</f>
        <v>5.0147353374302879E-2</v>
      </c>
      <c r="FD2" s="10">
        <f>IFERROR(Deaths!FE3/Confirmed!FE2, 0)</f>
        <v>4.9651570354838047E-2</v>
      </c>
      <c r="FE2" s="10">
        <f>IFERROR(Deaths!FF3/Confirmed!FF2, 0)</f>
        <v>4.9247509375723739E-2</v>
      </c>
      <c r="FF2" s="10">
        <f>IFERROR(Deaths!FG3/Confirmed!FG2, 0)</f>
        <v>4.8919097936373578E-2</v>
      </c>
      <c r="FG2" s="10">
        <f>IFERROR(Deaths!FH3/Confirmed!FH2, 0)</f>
        <v>4.8390593775270954E-2</v>
      </c>
      <c r="FH2" s="10">
        <f>IFERROR(Deaths!FI3/Confirmed!FI2, 0)</f>
        <v>4.7937206091451211E-2</v>
      </c>
      <c r="FI2" s="10">
        <f>IFERROR(Deaths!FJ3/Confirmed!FJ2, 0)</f>
        <v>4.7507583042506379E-2</v>
      </c>
      <c r="FJ2" s="10">
        <f>IFERROR(Deaths!FK3/Confirmed!FK2, 0)</f>
        <v>4.7079396566613377E-2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4.4413104158870564E-2</v>
      </c>
      <c r="FR2" s="10">
        <f>IFERROR(Deaths!FS3/Confirmed!FS2, 0)</f>
        <v>4.4056708526588113E-2</v>
      </c>
      <c r="FS2" s="10">
        <f>IFERROR(Deaths!FT3/Confirmed!FT2, 0)</f>
        <v>4.3699815595725285E-2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4.2696340938292082E-2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4.1248350428577489E-2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4.0165050309135933E-2</v>
      </c>
    </row>
    <row r="3" spans="1:187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</row>
    <row r="4" spans="1:187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8.3234244946492272E-3</v>
      </c>
      <c r="BE4" s="10">
        <f>IFERROR(Deaths!BF5/Confirmed!BF4, 0)</f>
        <v>6.8493150684931503E-3</v>
      </c>
      <c r="BF4" s="10">
        <f>IFERROR(Deaths!BG5/Confirmed!BG4, 0)</f>
        <v>6.8399452804377564E-3</v>
      </c>
      <c r="BG4" s="10">
        <f>IFERROR(Deaths!BH5/Confirmed!BH4, 0)</f>
        <v>8.3785115820601275E-3</v>
      </c>
      <c r="BH4" s="10">
        <f>IFERROR(Deaths!BI5/Confirmed!BI4, 0)</f>
        <v>1.0101010101010102E-2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4.9189878426803266E-2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5.3792661068836636E-2</v>
      </c>
      <c r="DZ4" s="10">
        <f>IFERROR(Deaths!EA5/Confirmed!EA4, 0)</f>
        <v>5.3157640088213998E-2</v>
      </c>
      <c r="EA4" s="10">
        <f>IFERROR(Deaths!EB5/Confirmed!EB4, 0)</f>
        <v>5.1927141302852572E-2</v>
      </c>
      <c r="EB4" s="10">
        <f>IFERROR(Deaths!EC5/Confirmed!EC4, 0)</f>
        <v>5.0934706041723107E-2</v>
      </c>
      <c r="EC4" s="10">
        <f>IFERROR(Deaths!ED5/Confirmed!ED4, 0)</f>
        <v>5.0630330990826672E-2</v>
      </c>
      <c r="ED4" s="10">
        <f>IFERROR(Deaths!EE5/Confirmed!EE4, 0)</f>
        <v>5.027877358227309E-2</v>
      </c>
      <c r="EE4" s="10">
        <f>IFERROR(Deaths!EF5/Confirmed!EF4, 0)</f>
        <v>5.0859554008539198E-2</v>
      </c>
      <c r="EF4" s="10">
        <f>IFERROR(Deaths!EG5/Confirmed!EG4, 0)</f>
        <v>5.0972966025448783E-2</v>
      </c>
      <c r="EG4" s="10">
        <f>IFERROR(Deaths!EH5/Confirmed!EH4, 0)</f>
        <v>5.0657809190070895E-2</v>
      </c>
      <c r="EH4" s="10">
        <f>IFERROR(Deaths!EI5/Confirmed!EI4, 0)</f>
        <v>5.0157351420286912E-2</v>
      </c>
      <c r="EI4" s="10">
        <f>IFERROR(Deaths!EJ5/Confirmed!EJ4, 0)</f>
        <v>4.9565170504001665E-2</v>
      </c>
      <c r="EJ4" s="10">
        <f>IFERROR(Deaths!EK5/Confirmed!EK4, 0)</f>
        <v>4.9855625633542712E-2</v>
      </c>
      <c r="EK4" s="10">
        <f>IFERROR(Deaths!EL5/Confirmed!EL4, 0)</f>
        <v>4.9685179234957619E-2</v>
      </c>
      <c r="EL4" s="10">
        <f>IFERROR(Deaths!EM5/Confirmed!EM4, 0)</f>
        <v>4.9570663456673818E-2</v>
      </c>
      <c r="EM4" s="10">
        <f>IFERROR(Deaths!EN5/Confirmed!EN4, 0)</f>
        <v>4.938934073036734E-2</v>
      </c>
      <c r="EN4" s="10">
        <f>IFERROR(Deaths!EO5/Confirmed!EO4, 0)</f>
        <v>4.916816812695525E-2</v>
      </c>
      <c r="EO4" s="10">
        <f>IFERROR(Deaths!EP5/Confirmed!EP4, 0)</f>
        <v>4.9017304184808284E-2</v>
      </c>
      <c r="EP4" s="10">
        <f>IFERROR(Deaths!EQ5/Confirmed!EQ4, 0)</f>
        <v>4.8704592152555293E-2</v>
      </c>
      <c r="EQ4" s="10">
        <f>IFERROR(Deaths!ER5/Confirmed!ER4, 0)</f>
        <v>4.8463638086661119E-2</v>
      </c>
      <c r="ER4" s="10">
        <f>IFERROR(Deaths!ES5/Confirmed!ES4, 0)</f>
        <v>4.8323001391220241E-2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4.2444872152040153E-2</v>
      </c>
    </row>
    <row r="5" spans="1:187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</row>
    <row r="6" spans="1:187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</row>
    <row r="7" spans="1:187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</row>
    <row r="8" spans="1:187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</row>
    <row r="9" spans="1:187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</row>
    <row r="10" spans="1:187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</row>
    <row r="11" spans="1:187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3.5054874065975253E-2</v>
      </c>
    </row>
    <row r="12" spans="1:187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  <c r="FW12" s="10">
        <f>IFERROR(Deaths!FX13/Confirmed!FX12, 0)</f>
        <v>3.8044243151635515E-2</v>
      </c>
      <c r="FX12" s="10">
        <f>IFERROR(Deaths!FY13/Confirmed!FY12, 0)</f>
        <v>3.7964971130582302E-2</v>
      </c>
      <c r="FY12" s="10">
        <f>IFERROR(Deaths!FZ13/Confirmed!FZ12, 0)</f>
        <v>3.7880488317466397E-2</v>
      </c>
      <c r="FZ12" s="10">
        <f>IFERROR(Deaths!GA13/Confirmed!GA12, 0)</f>
        <v>3.7816605511255777E-2</v>
      </c>
      <c r="GA12" s="10">
        <f>IFERROR(Deaths!GB13/Confirmed!GB12, 0)</f>
        <v>3.7731506991397698E-2</v>
      </c>
      <c r="GB12" s="10">
        <f>IFERROR(Deaths!GC13/Confirmed!GC12, 0)</f>
        <v>3.7158464548370962E-2</v>
      </c>
      <c r="GC12" s="10">
        <f>IFERROR(Deaths!GD13/Confirmed!GD12, 0)</f>
        <v>3.6757560191914666E-2</v>
      </c>
      <c r="GD12" s="10">
        <f>IFERROR(Deaths!GE13/Confirmed!GE12, 0)</f>
        <v>3.6374172877817634E-2</v>
      </c>
      <c r="GE12" s="10">
        <f>IFERROR(Deaths!GF13/Confirmed!GF12, 0)</f>
        <v>3.6102957052227325E-2</v>
      </c>
    </row>
    <row r="13" spans="1:187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F25"/>
  <sheetViews>
    <sheetView tabSelected="1" topLeftCell="A31" zoomScale="80" zoomScaleNormal="80" workbookViewId="0">
      <selection activeCell="A4" sqref="A4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</row>
    <row r="2" spans="1:18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2.3554168125135475</v>
      </c>
      <c r="BF2" s="8">
        <f>Confirmed!BF2/'By Population Size'!$B2*100000</f>
        <v>2.5586805596674944</v>
      </c>
      <c r="BG2" s="8">
        <f>Confirmed!BG2/'By Population Size'!$B2*100000</f>
        <v>2.810040481277396</v>
      </c>
      <c r="BH2" s="8">
        <f>Confirmed!BH2/'By Population Size'!$B2*100000</f>
        <v>3.1682023907096029</v>
      </c>
      <c r="BI2" s="8">
        <f>Confirmed!BI2/'By Population Size'!$B2*100000</f>
        <v>3.5480582534640348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14.27558346609416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29.818152819917213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74.470492367641356</v>
      </c>
      <c r="EA2" s="8">
        <f>Confirmed!EA2/'By Population Size'!$B2*100000</f>
        <v>76.02495200229184</v>
      </c>
      <c r="EB2" s="8">
        <f>Confirmed!EB2/'By Population Size'!$B2*100000</f>
        <v>77.678169799375496</v>
      </c>
      <c r="EC2" s="8">
        <f>Confirmed!EC2/'By Population Size'!$B2*100000</f>
        <v>79.057961678566429</v>
      </c>
      <c r="ED2" s="8">
        <f>Confirmed!ED2/'By Population Size'!$B2*100000</f>
        <v>80.279237598414142</v>
      </c>
      <c r="EE2" s="8">
        <f>Confirmed!EE2/'By Population Size'!$B2*100000</f>
        <v>81.829117255929191</v>
      </c>
      <c r="EF2" s="8">
        <f>Confirmed!EF2/'By Population Size'!$B2*100000</f>
        <v>83.3607539793081</v>
      </c>
      <c r="EG2" s="8">
        <f>Confirmed!EG2/'By Population Size'!$B2*100000</f>
        <v>84.989237334046834</v>
      </c>
      <c r="EH2" s="8">
        <f>Confirmed!EH2/'By Population Size'!$B2*100000</f>
        <v>86.668087608207841</v>
      </c>
      <c r="EI2" s="8">
        <f>Confirmed!EI2/'By Population Size'!$B2*100000</f>
        <v>88.299919349591818</v>
      </c>
      <c r="EJ2" s="8">
        <f>Confirmed!EJ2/'By Population Size'!$B2*100000</f>
        <v>89.740097650005538</v>
      </c>
      <c r="EK2" s="8">
        <f>Confirmed!EK2/'By Population Size'!$B2*100000</f>
        <v>91.051549086057804</v>
      </c>
      <c r="EL2" s="8">
        <f>Confirmed!EL2/'By Population Size'!$B2*100000</f>
        <v>92.646741010358241</v>
      </c>
      <c r="EM2" s="8">
        <f>Confirmed!EM2/'By Population Size'!$B2*100000</f>
        <v>94.366156796290312</v>
      </c>
      <c r="EN2" s="8">
        <f>Confirmed!EN2/'By Population Size'!$B2*100000</f>
        <v>96.138030639664478</v>
      </c>
      <c r="EO2" s="8">
        <f>Confirmed!EO2/'By Population Size'!$B2*100000</f>
        <v>97.794186293229956</v>
      </c>
      <c r="EP2" s="8">
        <f>Confirmed!EP2/'By Population Size'!$B2*100000</f>
        <v>99.517604748255195</v>
      </c>
      <c r="EQ2" s="8">
        <f>Confirmed!EQ2/'By Population Size'!$B2*100000</f>
        <v>101.22927177735306</v>
      </c>
      <c r="ER2" s="8">
        <f>Confirmed!ER2/'By Population Size'!$B2*100000</f>
        <v>102.76411576763354</v>
      </c>
      <c r="ES2" s="8">
        <f>Confirmed!ES2/'By Population Size'!$B2*100000</f>
        <v>104.57818441436477</v>
      </c>
      <c r="ET2" s="8">
        <f>Confirmed!ET2/'By Population Size'!$B2*100000</f>
        <v>106.8377937499946</v>
      </c>
      <c r="EU2" s="8">
        <f>Confirmed!EU2/'By Population Size'!$B2*100000</f>
        <v>108.63293952200657</v>
      </c>
      <c r="EV2" s="8">
        <f>Confirmed!EV2/'By Population Size'!$B2*100000</f>
        <v>110.95251191962817</v>
      </c>
      <c r="EW2" s="8">
        <f>Confirmed!EW2/'By Population Size'!$B2*100000</f>
        <v>112.97375717913324</v>
      </c>
      <c r="EX2" s="8">
        <f>Confirmed!EX2/'By Population Size'!$B2*100000</f>
        <v>114.62279270017726</v>
      </c>
      <c r="EY2" s="8">
        <f>Confirmed!EY2/'By Population Size'!$B2*100000</f>
        <v>116.3913823022442</v>
      </c>
      <c r="EZ2" s="8">
        <f>Confirmed!EZ2/'By Population Size'!$B2*100000</f>
        <v>118.51251468213181</v>
      </c>
      <c r="FA2" s="8">
        <f>Confirmed!FA2/'By Population Size'!$B2*100000</f>
        <v>120.70863296217814</v>
      </c>
      <c r="FB2" s="8">
        <f>Confirmed!FB2/'By Population Size'!$B2*100000</f>
        <v>122.99075731145699</v>
      </c>
      <c r="FC2" s="8">
        <f>Confirmed!FC2/'By Population Size'!$B2*100000</f>
        <v>125.44554808164879</v>
      </c>
      <c r="FD2" s="8">
        <f>Confirmed!FD2/'By Population Size'!$B2*100000</f>
        <v>127.73053331300386</v>
      </c>
      <c r="FE2" s="8">
        <f>Confirmed!FE2/'By Population Size'!$B2*100000</f>
        <v>129.80409551020736</v>
      </c>
      <c r="FF2" s="8">
        <f>Confirmed!FF2/'By Population Size'!$B2*100000</f>
        <v>131.83842641867088</v>
      </c>
      <c r="FG2" s="8">
        <f>Confirmed!FG2/'By Population Size'!$B2*100000</f>
        <v>134.06937561726826</v>
      </c>
      <c r="FH2" s="8">
        <f>Confirmed!FH2/'By Population Size'!$B2*100000</f>
        <v>136.86212251541238</v>
      </c>
      <c r="FI2" s="8">
        <f>Confirmed!FI2/'By Population Size'!$B2*100000</f>
        <v>139.52678400257537</v>
      </c>
      <c r="FJ2" s="8">
        <f>Confirmed!FJ2/'By Population Size'!$B2*100000</f>
        <v>142.13742228604832</v>
      </c>
      <c r="FK2" s="8">
        <f>Confirmed!FK2/'By Population Size'!$B2*100000</f>
        <v>144.6207064153937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163.2204938960644</v>
      </c>
      <c r="FS2" s="8">
        <f>Confirmed!FS2/'By Population Size'!$B2*100000</f>
        <v>165.69224469363172</v>
      </c>
      <c r="FT2" s="8">
        <f>Confirmed!FT2/'By Population Size'!$B2*100000</f>
        <v>168.16541951770336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177.21134903570473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191.76661900468346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205.86786827107582</v>
      </c>
    </row>
    <row r="3" spans="1:188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</row>
    <row r="4" spans="1:188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0.19525190820781074</v>
      </c>
      <c r="BF4" s="8">
        <f>Confirmed!BF4/'By Population Size'!$B4*100000</f>
        <v>0.27117030771310691</v>
      </c>
      <c r="BG4" s="8">
        <f>Confirmed!BG4/'By Population Size'!$B4*100000</f>
        <v>0.33942721736007053</v>
      </c>
      <c r="BH4" s="8">
        <f>Confirmed!BH4/'By Population Size'!$B4*100000</f>
        <v>0.47106554310778598</v>
      </c>
      <c r="BI4" s="8">
        <f>Confirmed!BI4/'By Population Size'!$B4*100000</f>
        <v>0.64356514809994214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21.121102374907696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200.51465524140721</v>
      </c>
      <c r="EA4" s="8">
        <f>Confirmed!EA4/'By Population Size'!$B4*100000</f>
        <v>210.65359232029343</v>
      </c>
      <c r="EB4" s="8">
        <f>Confirmed!EB4/'By Population Size'!$B4*100000</f>
        <v>222.77662310612845</v>
      </c>
      <c r="EC4" s="8">
        <f>Confirmed!EC4/'By Population Size'!$B4*100000</f>
        <v>231.37002873086558</v>
      </c>
      <c r="ED4" s="8">
        <f>Confirmed!ED4/'By Population Size'!$B4*100000</f>
        <v>238.02972074863138</v>
      </c>
      <c r="EE4" s="8">
        <f>Confirmed!EE4/'By Population Size'!$B4*100000</f>
        <v>249.59415927388616</v>
      </c>
      <c r="EF4" s="8">
        <f>Confirmed!EF4/'By Population Size'!$B4*100000</f>
        <v>259.59402870352562</v>
      </c>
      <c r="EG4" s="8">
        <f>Confirmed!EG4/'By Population Size'!$B4*100000</f>
        <v>270.94974967173067</v>
      </c>
      <c r="EH4" s="8">
        <f>Confirmed!EH4/'By Population Size'!$B4*100000</f>
        <v>282.10395024002565</v>
      </c>
      <c r="EI4" s="8">
        <f>Confirmed!EI4/'By Population Size'!$B4*100000</f>
        <v>292.73206183804842</v>
      </c>
      <c r="EJ4" s="8">
        <f>Confirmed!EJ4/'By Population Size'!$B4*100000</f>
        <v>301.40068936321279</v>
      </c>
      <c r="EK4" s="8">
        <f>Confirmed!EK4/'By Population Size'!$B4*100000</f>
        <v>308.51124845082353</v>
      </c>
      <c r="EL4" s="8">
        <f>Confirmed!EL4/'By Population Size'!$B4*100000</f>
        <v>320.09263512031038</v>
      </c>
      <c r="EM4" s="8">
        <f>Confirmed!EM4/'By Population Size'!$B4*100000</f>
        <v>332.70019709809509</v>
      </c>
      <c r="EN4" s="8">
        <f>Confirmed!EN4/'By Population Size'!$B4*100000</f>
        <v>344.83205020558518</v>
      </c>
      <c r="EO4" s="8">
        <f>Confirmed!EO4/'By Population Size'!$B4*100000</f>
        <v>355.2556232410264</v>
      </c>
      <c r="EP4" s="8">
        <f>Confirmed!EP4/'By Population Size'!$B4*100000</f>
        <v>365.58029340738733</v>
      </c>
      <c r="EQ4" s="8">
        <f>Confirmed!EQ4/'By Population Size'!$B4*100000</f>
        <v>375.81186486365158</v>
      </c>
      <c r="ER4" s="8">
        <f>Confirmed!ER4/'By Population Size'!$B4*100000</f>
        <v>384.63140052238919</v>
      </c>
      <c r="ES4" s="8">
        <f>Confirmed!ES4/'By Population Size'!$B4*100000</f>
        <v>397.50734681157485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</row>
    <row r="5" spans="1:188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</row>
    <row r="6" spans="1:188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</row>
    <row r="7" spans="1:188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</row>
    <row r="8" spans="1:188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</row>
    <row r="9" spans="1:188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</row>
    <row r="10" spans="1:188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</row>
    <row r="11" spans="1:188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1263.3750467156128</v>
      </c>
    </row>
    <row r="12" spans="1:188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  <c r="FX12" s="8">
        <f>Confirmed!FX12/'By Population Size'!$B12*100000</f>
        <v>962.70869993965027</v>
      </c>
      <c r="FY12" s="8">
        <f>Confirmed!FY12/'By Population Size'!$B12*100000</f>
        <v>976.13177025226787</v>
      </c>
      <c r="FZ12" s="8">
        <f>Confirmed!FZ12/'By Population Size'!$B12*100000</f>
        <v>987.20114573893466</v>
      </c>
      <c r="GA12" s="8">
        <f>Confirmed!GA12/'By Population Size'!$B12*100000</f>
        <v>996.7311869320755</v>
      </c>
      <c r="GB12" s="8">
        <f>Confirmed!GB12/'By Population Size'!$B12*100000</f>
        <v>1016.0236749237979</v>
      </c>
      <c r="GC12" s="8">
        <f>Confirmed!GC12/'By Population Size'!$B12*100000</f>
        <v>1047.9488659869633</v>
      </c>
      <c r="GD12" s="8">
        <f>Confirmed!GD12/'By Population Size'!$B12*100000</f>
        <v>1076.1579196465334</v>
      </c>
      <c r="GE12" s="8">
        <f>Confirmed!GE12/'By Population Size'!$B12*100000</f>
        <v>1102.45221457302</v>
      </c>
      <c r="GF12" s="8">
        <f>Confirmed!GF12/'By Population Size'!$B12*100000</f>
        <v>1126.51466295657</v>
      </c>
    </row>
    <row r="14" spans="1:188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  <c r="FX14" s="3" t="str">
        <f t="shared" ref="FX14:FY14" si="36">FX1</f>
        <v>7/17/20</v>
      </c>
      <c r="FY14" s="3" t="str">
        <f t="shared" si="36"/>
        <v>7/18/20</v>
      </c>
      <c r="FZ14" s="3" t="str">
        <f t="shared" ref="FZ14:GB14" si="37">FZ1</f>
        <v>7/19/20</v>
      </c>
      <c r="GA14" s="3" t="str">
        <f t="shared" si="37"/>
        <v>7/20/20</v>
      </c>
      <c r="GB14" s="3" t="str">
        <f t="shared" si="37"/>
        <v>7/21/20</v>
      </c>
      <c r="GC14" s="3" t="str">
        <f t="shared" ref="GC14:GD14" si="38">GC1</f>
        <v>7/22/20</v>
      </c>
      <c r="GD14" s="3" t="str">
        <f t="shared" si="38"/>
        <v>7/23/20</v>
      </c>
      <c r="GE14" s="3" t="str">
        <f t="shared" ref="GE14:GF14" si="39">GE1</f>
        <v>7/24/20</v>
      </c>
      <c r="GF14" s="3" t="str">
        <f t="shared" si="39"/>
        <v>7/25/20</v>
      </c>
    </row>
    <row r="15" spans="1:188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2.1035565572670012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4.6420185063869939</v>
      </c>
      <c r="EA15" s="7">
        <f>Deaths!EA3/'By Population Size'!$B15*100000</f>
        <v>4.7028539449759874</v>
      </c>
      <c r="EB15" s="7">
        <f>Deaths!EB3/'By Population Size'!$B15*100000</f>
        <v>4.7561715499476991</v>
      </c>
      <c r="EC15" s="7">
        <f>Deaths!EC3/'By Population Size'!$B15*100000</f>
        <v>4.7932218971946439</v>
      </c>
      <c r="ED15" s="7">
        <f>Deaths!ED3/'By Population Size'!$B15*100000</f>
        <v>4.8325814766107209</v>
      </c>
      <c r="EE15" s="7">
        <f>Deaths!EE3/'By Population Size'!$B15*100000</f>
        <v>4.8944560696758224</v>
      </c>
      <c r="EF15" s="7">
        <f>Deaths!EF3/'By Population Size'!$B15*100000</f>
        <v>4.9659396343780315</v>
      </c>
      <c r="EG15" s="7">
        <f>Deaths!EG3/'By Population Size'!$B15*100000</f>
        <v>5.031996503482782</v>
      </c>
      <c r="EH15" s="7">
        <f>Deaths!EH3/'By Population Size'!$B15*100000</f>
        <v>5.0932681303703893</v>
      </c>
      <c r="EI15" s="7">
        <f>Deaths!EI3/'By Population Size'!$B15*100000</f>
        <v>5.1430577417503738</v>
      </c>
      <c r="EJ15" s="7">
        <f>Deaths!EJ3/'By Population Size'!$B15*100000</f>
        <v>5.1782350451268018</v>
      </c>
      <c r="EK15" s="7">
        <f>Deaths!EK3/'By Population Size'!$B15*100000</f>
        <v>5.225664108067229</v>
      </c>
      <c r="EL15" s="7">
        <f>Deaths!EL3/'By Population Size'!$B15*100000</f>
        <v>5.2888087788253539</v>
      </c>
      <c r="EM15" s="7">
        <f>Deaths!EM3/'By Population Size'!$B15*100000</f>
        <v>5.3555840757160569</v>
      </c>
      <c r="EN15" s="7">
        <f>Deaths!EN3/'By Population Size'!$B15*100000</f>
        <v>5.4168300444684512</v>
      </c>
      <c r="EO15" s="7">
        <f>Deaths!EO3/'By Population Size'!$B15*100000</f>
        <v>5.47195654797265</v>
      </c>
      <c r="EP15" s="7">
        <f>Deaths!EP3/'By Population Size'!$B15*100000</f>
        <v>5.526326136488076</v>
      </c>
      <c r="EQ15" s="7">
        <f>Deaths!EQ3/'By Population Size'!$B15*100000</f>
        <v>5.5696114105916745</v>
      </c>
      <c r="ER15" s="7">
        <f>Deaths!ER3/'By Population Size'!$B15*100000</f>
        <v>5.613550967143194</v>
      </c>
      <c r="ES15" s="7">
        <f>Deaths!ES3/'By Population Size'!$B15*100000</f>
        <v>5.7016481743955394</v>
      </c>
      <c r="ET15" s="7">
        <f>Deaths!ET3/'By Population Size'!$B15*100000</f>
        <v>5.769064924666556</v>
      </c>
      <c r="EU15" s="7">
        <f>Deaths!EU3/'By Population Size'!$B15*100000</f>
        <v>5.8335823056585525</v>
      </c>
      <c r="EV15" s="7">
        <f>Deaths!EV3/'By Population Size'!$B15*100000</f>
        <v>5.9140590467527652</v>
      </c>
      <c r="EW15" s="7">
        <f>Deaths!EW3/'By Population Size'!$B15*100000</f>
        <v>5.9685697550118624</v>
      </c>
      <c r="EX15" s="7">
        <f>Deaths!EX3/'By Population Size'!$B15*100000</f>
        <v>6.0194113499355613</v>
      </c>
      <c r="EY15" s="7">
        <f>Deaths!EY3/'By Population Size'!$B15*100000</f>
        <v>6.0652239503575975</v>
      </c>
      <c r="EZ15" s="7">
        <f>Deaths!EZ3/'By Population Size'!$B15*100000</f>
        <v>6.1333591284145657</v>
      </c>
      <c r="FA15" s="7">
        <f>Deaths!FA3/'By Population Size'!$B15*100000</f>
        <v>6.200852853091221</v>
      </c>
      <c r="FB15" s="7">
        <f>Deaths!FB3/'By Population Size'!$B15*100000</f>
        <v>6.2858710841180585</v>
      </c>
      <c r="FC15" s="7">
        <f>Deaths!FC3/'By Population Size'!$B15*100000</f>
        <v>6.3477969934535858</v>
      </c>
      <c r="FD15" s="7">
        <f>Deaths!FD3/'By Population Size'!$B15*100000</f>
        <v>6.4053481907353707</v>
      </c>
      <c r="FE15" s="7">
        <f>Deaths!FE3/'By Population Size'!$B15*100000</f>
        <v>6.4449771805711791</v>
      </c>
      <c r="FF15" s="7">
        <f>Deaths!FF3/'By Population Size'!$B15*100000</f>
        <v>6.492714141134158</v>
      </c>
      <c r="FG15" s="7">
        <f>Deaths!FG3/'By Population Size'!$B15*100000</f>
        <v>6.5585529160896012</v>
      </c>
      <c r="FH15" s="7">
        <f>Deaths!FH3/'By Population Size'!$B15*100000</f>
        <v>6.6228393738646858</v>
      </c>
      <c r="FI15" s="7">
        <f>Deaths!FI3/'By Population Size'!$B15*100000</f>
        <v>6.6885242000088541</v>
      </c>
      <c r="FJ15" s="7">
        <f>Deaths!FJ3/'By Population Size'!$B15*100000</f>
        <v>6.7526053927022369</v>
      </c>
      <c r="FK15" s="7">
        <f>Deaths!FK3/'By Population Size'!$B15*100000</f>
        <v>6.8086555890740881</v>
      </c>
      <c r="FL15" s="7">
        <f>Deaths!FL3/'By Population Size'!$B15*100000</f>
        <v>6.8528517269777325</v>
      </c>
      <c r="FM15" s="7">
        <f>Deaths!FM3/'By Population Size'!$B15*100000</f>
        <v>6.9015636966787888</v>
      </c>
      <c r="FN15" s="7">
        <f>Deaths!FN3/'By Population Size'!$B15*100000</f>
        <v>6.9799108125503588</v>
      </c>
      <c r="FO15" s="7">
        <f>Deaths!FO3/'By Population Size'!$B15*100000</f>
        <v>7.0481486231481769</v>
      </c>
      <c r="FP15" s="7">
        <f>Deaths!FP3/'By Population Size'!$B15*100000</f>
        <v>7.1181696741432692</v>
      </c>
      <c r="FQ15" s="7">
        <f>Deaths!FQ3/'By Population Size'!$B15*100000</f>
        <v>7.1863048522002391</v>
      </c>
      <c r="FR15" s="7">
        <f>Deaths!FR3/'By Population Size'!$B15*100000</f>
        <v>7.2491287962682058</v>
      </c>
      <c r="FS15" s="7">
        <f>Deaths!FS3/'By Population Size'!$B15*100000</f>
        <v>7.2998549295834492</v>
      </c>
      <c r="FT15" s="7">
        <f>Deaths!FT3/'By Population Size'!$B15*100000</f>
        <v>7.3487978225014183</v>
      </c>
      <c r="FU15" s="7">
        <f>Deaths!FU3/'By Population Size'!$B15*100000</f>
        <v>7.4214103451529789</v>
      </c>
      <c r="FV15" s="7">
        <f>Deaths!FV3/'By Population Size'!$B15*100000</f>
        <v>7.4918804135142913</v>
      </c>
      <c r="FW15" s="7">
        <f>Deaths!FW3/'By Population Size'!$B15*100000</f>
        <v>7.566276176563127</v>
      </c>
      <c r="FX15" s="7">
        <f>Deaths!FX3/'By Population Size'!$B15*100000</f>
        <v>7.6527825794322917</v>
      </c>
      <c r="FY15" s="7">
        <f>Deaths!FY3/'By Population Size'!$B15*100000</f>
        <v>7.7249717428528468</v>
      </c>
      <c r="FZ15" s="7">
        <f>Deaths!FZ3/'By Population Size'!$B15*100000</f>
        <v>7.7766600562385602</v>
      </c>
      <c r="GA15" s="7">
        <f>Deaths!GA3/'By Population Size'!$B15*100000</f>
        <v>7.8300289774806977</v>
      </c>
      <c r="GB15" s="7">
        <f>Deaths!GB3/'By Population Size'!$B15*100000</f>
        <v>7.9100567012086902</v>
      </c>
      <c r="GC15" s="7">
        <f>Deaths!GC3/'By Population Size'!$B15*100000</f>
        <v>7.9996420803033637</v>
      </c>
      <c r="GD15" s="7">
        <f>Deaths!GD3/'By Population Size'!$B15*100000</f>
        <v>8.1274965680675795</v>
      </c>
      <c r="GE15" s="7">
        <f>Deaths!GE3/'By Population Size'!$B15*100000</f>
        <v>8.2063183594405817</v>
      </c>
      <c r="GF15" s="7">
        <f>Deaths!GF3/'By Population Size'!$B15*100000</f>
        <v>8.2686932861423301</v>
      </c>
    </row>
    <row r="16" spans="1:188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  <c r="FX16" s="7">
        <f>Deaths!FX4/'By Population Size'!$B16*100000</f>
        <v>1.0422201306155825</v>
      </c>
      <c r="FY16" s="7">
        <f>Deaths!FY4/'By Population Size'!$B16*100000</f>
        <v>1.062758327385148</v>
      </c>
      <c r="FZ16" s="7">
        <f>Deaths!FZ4/'By Population Size'!$B16*100000</f>
        <v>1.0785167256337964</v>
      </c>
      <c r="GA16" s="7">
        <f>Deaths!GA4/'By Population Size'!$B16*100000</f>
        <v>1.097337182309907</v>
      </c>
      <c r="GB16" s="7">
        <f>Deaths!GB4/'By Population Size'!$B16*100000</f>
        <v>1.1202652783399309</v>
      </c>
      <c r="GC16" s="7">
        <f>Deaths!GC4/'By Population Size'!$B16*100000</f>
        <v>1.1723202716067933</v>
      </c>
      <c r="GD16" s="7">
        <f>Deaths!GD4/'By Population Size'!$B16*100000</f>
        <v>1.1924103622650226</v>
      </c>
      <c r="GE16" s="7">
        <f>Deaths!GE4/'By Population Size'!$B16*100000</f>
        <v>1.2208651003348567</v>
      </c>
      <c r="GF16" s="7">
        <f>Deaths!GF4/'By Population Size'!$B16*100000</f>
        <v>1.2522325281283748</v>
      </c>
    </row>
    <row r="17" spans="1:188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1.0389444580617753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10.786216888735646</v>
      </c>
      <c r="EA17" s="7">
        <f>Deaths!EA5/'By Population Size'!$B17*100000</f>
        <v>11.197847843851518</v>
      </c>
      <c r="EB17" s="7">
        <f>Deaths!EB5/'By Population Size'!$B17*100000</f>
        <v>11.568153187004263</v>
      </c>
      <c r="EC17" s="7">
        <f>Deaths!EC5/'By Population Size'!$B17*100000</f>
        <v>11.784764400271669</v>
      </c>
      <c r="ED17" s="7">
        <f>Deaths!ED5/'By Population Size'!$B17*100000</f>
        <v>12.051523547157251</v>
      </c>
      <c r="EE17" s="7">
        <f>Deaths!EE5/'By Population Size'!$B17*100000</f>
        <v>12.549288221589528</v>
      </c>
      <c r="EF17" s="7">
        <f>Deaths!EF5/'By Population Size'!$B17*100000</f>
        <v>13.202836523141238</v>
      </c>
      <c r="EG17" s="7">
        <f>Deaths!EG5/'By Population Size'!$B17*100000</f>
        <v>13.81111238462098</v>
      </c>
      <c r="EH17" s="7">
        <f>Deaths!EH5/'By Population Size'!$B17*100000</f>
        <v>14.290768083024473</v>
      </c>
      <c r="EI17" s="7">
        <f>Deaths!EI5/'By Population Size'!$B17*100000</f>
        <v>14.682664897596156</v>
      </c>
      <c r="EJ17" s="7">
        <f>Deaths!EJ5/'By Population Size'!$B17*100000</f>
        <v>14.938976558311284</v>
      </c>
      <c r="EK17" s="7">
        <f>Deaths!EK5/'By Population Size'!$B17*100000</f>
        <v>15.381021306501143</v>
      </c>
      <c r="EL17" s="7">
        <f>Deaths!EL5/'By Population Size'!$B17*100000</f>
        <v>15.903859947742511</v>
      </c>
      <c r="EM17" s="7">
        <f>Deaths!EM5/'By Population Size'!$B17*100000</f>
        <v>16.49216950231872</v>
      </c>
      <c r="EN17" s="7">
        <f>Deaths!EN5/'By Population Size'!$B17*100000</f>
        <v>17.031027622354781</v>
      </c>
      <c r="EO17" s="7">
        <f>Deaths!EO5/'By Population Size'!$B17*100000</f>
        <v>17.467268211561056</v>
      </c>
      <c r="EP17" s="7">
        <f>Deaths!EP5/'By Population Size'!$B17*100000</f>
        <v>17.919760445921369</v>
      </c>
      <c r="EQ17" s="7">
        <f>Deaths!EQ5/'By Population Size'!$B17*100000</f>
        <v>18.303763604275375</v>
      </c>
      <c r="ER17" s="7">
        <f>Deaths!ER5/'By Population Size'!$B17*100000</f>
        <v>18.640636991682669</v>
      </c>
      <c r="ES17" s="7">
        <f>Deaths!ES5/'By Population Size'!$B17*100000</f>
        <v>19.208748072996002</v>
      </c>
      <c r="ET17" s="7">
        <f>Deaths!ET5/'By Population Size'!$B17*100000</f>
        <v>19.827239254286852</v>
      </c>
      <c r="EU17" s="7">
        <f>Deaths!EU5/'By Population Size'!$B17*100000</f>
        <v>20.427853625908263</v>
      </c>
      <c r="EV17" s="7">
        <f>Deaths!EV5/'By Population Size'!$B17*100000</f>
        <v>21.025449834858211</v>
      </c>
      <c r="EW17" s="7">
        <f>Deaths!EW5/'By Population Size'!$B17*100000</f>
        <v>21.487460889951603</v>
      </c>
      <c r="EX17" s="7">
        <f>Deaths!EX5/'By Population Size'!$B17*100000</f>
        <v>22.019586185566709</v>
      </c>
      <c r="EY17" s="7">
        <f>Deaths!EY5/'By Population Size'!$B17*100000</f>
        <v>22.453969443898234</v>
      </c>
      <c r="EZ17" s="7">
        <f>Deaths!EZ5/'By Population Size'!$B17*100000</f>
        <v>23.065495634408787</v>
      </c>
      <c r="FA17" s="7">
        <f>Deaths!FA5/'By Population Size'!$B17*100000</f>
        <v>23.703488789884489</v>
      </c>
      <c r="FB17" s="7">
        <f>Deaths!FB5/'By Population Size'!$B17*100000</f>
        <v>24.303174496068522</v>
      </c>
      <c r="FC17" s="7">
        <f>Deaths!FC5/'By Population Size'!$B17*100000</f>
        <v>24.869892579225795</v>
      </c>
      <c r="FD17" s="7">
        <f>Deaths!FD5/'By Population Size'!$B17*100000</f>
        <v>25.442414821366654</v>
      </c>
      <c r="FE17" s="7">
        <f>Deaths!FE5/'By Population Size'!$B17*100000</f>
        <v>25.795772020287327</v>
      </c>
      <c r="FF17" s="7">
        <f>Deaths!FF5/'By Population Size'!$B17*100000</f>
        <v>26.20252748185699</v>
      </c>
      <c r="FG17" s="7">
        <f>Deaths!FG5/'By Population Size'!$B17*100000</f>
        <v>26.77179939496704</v>
      </c>
      <c r="FH17" s="7">
        <f>Deaths!FH5/'By Population Size'!$B17*100000</f>
        <v>27.34130347443643</v>
      </c>
      <c r="FI17" s="7">
        <f>Deaths!FI5/'By Population Size'!$B17*100000</f>
        <v>27.975581968162636</v>
      </c>
      <c r="FJ17" s="7">
        <f>Deaths!FJ5/'By Population Size'!$B17*100000</f>
        <v>28.590590654063341</v>
      </c>
      <c r="FK17" s="7">
        <f>Deaths!FK5/'By Population Size'!$B17*100000</f>
        <v>29.142217923863289</v>
      </c>
      <c r="FL17" s="7">
        <f>Deaths!FL5/'By Population Size'!$B17*100000</f>
        <v>29.481180808504675</v>
      </c>
      <c r="FM17" s="7">
        <f>Deaths!FM5/'By Population Size'!$B17*100000</f>
        <v>29.887471937355645</v>
      </c>
      <c r="FN17" s="7">
        <f>Deaths!FN5/'By Population Size'!$B17*100000</f>
        <v>30.534751747205085</v>
      </c>
      <c r="FO17" s="7">
        <f>Deaths!FO5/'By Population Size'!$B17*100000</f>
        <v>31.159279253838868</v>
      </c>
      <c r="FP17" s="7">
        <f>Deaths!FP5/'By Population Size'!$B17*100000</f>
        <v>31.76825161439664</v>
      </c>
      <c r="FQ17" s="7">
        <f>Deaths!FQ5/'By Population Size'!$B17*100000</f>
        <v>32.385814130250118</v>
      </c>
      <c r="FR17" s="7">
        <f>Deaths!FR5/'By Population Size'!$B17*100000</f>
        <v>32.934191071019264</v>
      </c>
      <c r="FS17" s="7">
        <f>Deaths!FS5/'By Population Size'!$B17*100000</f>
        <v>33.297531423391703</v>
      </c>
      <c r="FT17" s="7">
        <f>Deaths!FT5/'By Population Size'!$B17*100000</f>
        <v>33.717520367443939</v>
      </c>
      <c r="FU17" s="7">
        <f>Deaths!FU5/'By Population Size'!$B17*100000</f>
        <v>34.371997334433019</v>
      </c>
      <c r="FV17" s="7">
        <f>Deaths!FV5/'By Population Size'!$B17*100000</f>
        <v>34.967271879789529</v>
      </c>
      <c r="FW17" s="7">
        <f>Deaths!FW5/'By Population Size'!$B17*100000</f>
        <v>35.608979697014732</v>
      </c>
      <c r="FX17" s="7">
        <f>Deaths!FX5/'By Population Size'!$B17*100000</f>
        <v>36.466370062069956</v>
      </c>
      <c r="FY17" s="7">
        <f>Deaths!FY5/'By Population Size'!$B17*100000</f>
        <v>36.990137368748691</v>
      </c>
      <c r="FZ17" s="7">
        <f>Deaths!FZ5/'By Population Size'!$B17*100000</f>
        <v>37.382266349679725</v>
      </c>
      <c r="GA17" s="7">
        <f>Deaths!GA5/'By Population Size'!$B17*100000</f>
        <v>37.786235814937257</v>
      </c>
      <c r="GB17" s="7">
        <f>Deaths!GB5/'By Population Size'!$B17*100000</f>
        <v>38.509898357010684</v>
      </c>
      <c r="GC17" s="7">
        <f>Deaths!GC5/'By Population Size'!$B17*100000</f>
        <v>39.16460749035911</v>
      </c>
      <c r="GD17" s="7">
        <f>Deaths!GD5/'By Population Size'!$B17*100000</f>
        <v>40.715246604413764</v>
      </c>
      <c r="GE17" s="7">
        <f>Deaths!GE5/'By Population Size'!$B17*100000</f>
        <v>41.364151578778603</v>
      </c>
      <c r="GF17" s="7">
        <f>Deaths!GF5/'By Population Size'!$B17*100000</f>
        <v>41.809446655999274</v>
      </c>
    </row>
    <row r="18" spans="1:188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  <c r="FX18" s="7">
        <f>Deaths!FX6/'By Population Size'!$B18*100000</f>
        <v>24.957068373158315</v>
      </c>
      <c r="FY18" s="7">
        <f>Deaths!FY6/'By Population Size'!$B18*100000</f>
        <v>24.969507583389969</v>
      </c>
      <c r="FZ18" s="7">
        <f>Deaths!FZ6/'By Population Size'!$B18*100000</f>
        <v>24.978736674852158</v>
      </c>
      <c r="GA18" s="7">
        <f>Deaths!GA6/'By Population Size'!$B18*100000</f>
        <v>24.99465351375073</v>
      </c>
      <c r="GB18" s="7">
        <f>Deaths!GB6/'By Population Size'!$B18*100000</f>
        <v>25.019130669367851</v>
      </c>
      <c r="GC18" s="7">
        <f>Deaths!GC6/'By Population Size'!$B18*100000</f>
        <v>25.043340315087526</v>
      </c>
      <c r="GD18" s="7">
        <f>Deaths!GD6/'By Population Size'!$B18*100000</f>
        <v>25.06447359698646</v>
      </c>
      <c r="GE18" s="7">
        <f>Deaths!GE6/'By Population Size'!$B18*100000</f>
        <v>25.095103480245047</v>
      </c>
      <c r="GF18" s="7">
        <f>Deaths!GF6/'By Population Size'!$B18*100000</f>
        <v>25.111822848835978</v>
      </c>
    </row>
    <row r="19" spans="1:188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  <c r="FX19" s="7">
        <f>Deaths!FX7/'By Population Size'!$B19*100000</f>
        <v>66.812119146411789</v>
      </c>
      <c r="FY19" s="7">
        <f>Deaths!FY7/'By Population Size'!$B19*100000</f>
        <v>66.871088360133243</v>
      </c>
      <c r="FZ19" s="7">
        <f>Deaths!FZ7/'By Population Size'!$B19*100000</f>
        <v>66.910892579395238</v>
      </c>
      <c r="GA19" s="7">
        <f>Deaths!GA7/'By Population Size'!$B19*100000</f>
        <v>66.928583343511661</v>
      </c>
      <c r="GB19" s="7">
        <f>Deaths!GB7/'By Population Size'!$B19*100000</f>
        <v>67.090748681245671</v>
      </c>
      <c r="GC19" s="7">
        <f>Deaths!GC7/'By Population Size'!$B19*100000</f>
        <v>67.207212878345558</v>
      </c>
      <c r="GD19" s="7">
        <f>Deaths!GD7/'By Population Size'!$B19*100000</f>
        <v>67.285347086526485</v>
      </c>
      <c r="GE19" s="7">
        <f>Deaths!GE7/'By Population Size'!$B19*100000</f>
        <v>67.466677418719968</v>
      </c>
      <c r="GF19" s="7">
        <f>Deaths!GF7/'By Population Size'!$B19*100000</f>
        <v>67.556605469645191</v>
      </c>
    </row>
    <row r="20" spans="1:188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  <c r="FX20" s="7">
        <f>Deaths!FX8/'By Population Size'!$B20*100000</f>
        <v>57.925177300355344</v>
      </c>
      <c r="FY20" s="7">
        <f>Deaths!FY8/'By Population Size'!$B20*100000</f>
        <v>57.948328850035736</v>
      </c>
      <c r="FZ20" s="7">
        <f>Deaths!FZ8/'By Population Size'!$B20*100000</f>
        <v>57.953289896395816</v>
      </c>
      <c r="GA20" s="7">
        <f>Deaths!GA8/'By Population Size'!$B20*100000</f>
        <v>57.974787763956193</v>
      </c>
      <c r="GB20" s="7">
        <f>Deaths!GB8/'By Population Size'!$B20*100000</f>
        <v>57.999592995756615</v>
      </c>
      <c r="GC20" s="7">
        <f>Deaths!GC8/'By Population Size'!$B20*100000</f>
        <v>58.014476134836876</v>
      </c>
      <c r="GD20" s="7">
        <f>Deaths!GD8/'By Population Size'!$B20*100000</f>
        <v>58.031012956037152</v>
      </c>
      <c r="GE20" s="7">
        <f>Deaths!GE8/'By Population Size'!$B20*100000</f>
        <v>58.039281366637297</v>
      </c>
      <c r="GF20" s="7">
        <f>Deaths!GF8/'By Population Size'!$B20*100000</f>
        <v>58.047549777237442</v>
      </c>
    </row>
    <row r="21" spans="1:188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  <c r="FX21" s="7">
        <f>Deaths!FX9/'By Population Size'!$B21*100000</f>
        <v>8.115625704774688</v>
      </c>
      <c r="FY21" s="7">
        <f>Deaths!FY9/'By Population Size'!$B21*100000</f>
        <v>8.3588917542100649</v>
      </c>
      <c r="FZ21" s="7">
        <f>Deaths!FZ9/'By Population Size'!$B21*100000</f>
        <v>8.5024862972795585</v>
      </c>
      <c r="GA21" s="7">
        <f>Deaths!GA9/'By Population Size'!$B21*100000</f>
        <v>8.738994956452844</v>
      </c>
      <c r="GB21" s="7">
        <f>Deaths!GB9/'By Population Size'!$B21*100000</f>
        <v>9.0684177317299177</v>
      </c>
      <c r="GC21" s="7">
        <f>Deaths!GC9/'By Population Size'!$B21*100000</f>
        <v>10.034724539209334</v>
      </c>
      <c r="GD21" s="7">
        <f>Deaths!GD9/'By Population Size'!$B21*100000</f>
        <v>10.293194716734424</v>
      </c>
      <c r="GE21" s="7">
        <f>Deaths!GE9/'By Population Size'!$B21*100000</f>
        <v>10.715531608115288</v>
      </c>
      <c r="GF21" s="7">
        <f>Deaths!GF9/'By Population Size'!$B21*100000</f>
        <v>11.242608048558607</v>
      </c>
    </row>
    <row r="22" spans="1:188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  <c r="FX22" s="7">
        <f>Deaths!FX10/'By Population Size'!$B22*100000</f>
        <v>60.784435762379481</v>
      </c>
      <c r="FY22" s="7">
        <f>Deaths!FY10/'By Population Size'!$B22*100000</f>
        <v>60.784435762379481</v>
      </c>
      <c r="FZ22" s="7">
        <f>Deaths!FZ10/'By Population Size'!$B22*100000</f>
        <v>60.784435762379481</v>
      </c>
      <c r="GA22" s="7">
        <f>Deaths!GA10/'By Population Size'!$B22*100000</f>
        <v>60.788713344065783</v>
      </c>
      <c r="GB22" s="7">
        <f>Deaths!GB10/'By Population Size'!$B22*100000</f>
        <v>60.792990925752093</v>
      </c>
      <c r="GC22" s="7">
        <f>Deaths!GC10/'By Population Size'!$B22*100000</f>
        <v>60.797268507438396</v>
      </c>
      <c r="GD22" s="7">
        <f>Deaths!GD10/'By Population Size'!$B22*100000</f>
        <v>60.803684879967847</v>
      </c>
      <c r="GE22" s="7">
        <f>Deaths!GE10/'By Population Size'!$B22*100000</f>
        <v>60.810101252497304</v>
      </c>
      <c r="GF22" s="7">
        <f>Deaths!GF10/'By Population Size'!$B22*100000</f>
        <v>60.810101252497304</v>
      </c>
    </row>
    <row r="23" spans="1:188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  <c r="FX23" s="7">
        <f>Deaths!FX11/'By Population Size'!$B23*100000</f>
        <v>8.2955045943842922</v>
      </c>
      <c r="FY23" s="7">
        <f>Deaths!FY11/'By Population Size'!$B23*100000</f>
        <v>8.3791037650860023</v>
      </c>
      <c r="FZ23" s="7">
        <f>Deaths!FZ11/'By Population Size'!$B23*100000</f>
        <v>8.4442014799766767</v>
      </c>
      <c r="GA23" s="7">
        <f>Deaths!GA11/'By Population Size'!$B23*100000</f>
        <v>8.5024468038262278</v>
      </c>
      <c r="GB23" s="7">
        <f>Deaths!GB11/'By Population Size'!$B23*100000</f>
        <v>8.6072883867554193</v>
      </c>
      <c r="GC23" s="7">
        <f>Deaths!GC11/'By Population Size'!$B23*100000</f>
        <v>8.7203528389339589</v>
      </c>
      <c r="GD23" s="7">
        <f>Deaths!GD11/'By Population Size'!$B23*100000</f>
        <v>8.8210829872384764</v>
      </c>
      <c r="GE23" s="7">
        <f>Deaths!GE11/'By Population Size'!$B23*100000</f>
        <v>8.9259245701676697</v>
      </c>
      <c r="GF23" s="7">
        <f>Deaths!GF11/'By Population Size'!$B23*100000</f>
        <v>9.025969479368074</v>
      </c>
    </row>
    <row r="24" spans="1:188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  <c r="FX24" s="7">
        <f>Deaths!FX12/'By Population Size'!$B24*100000</f>
        <v>42.112088296324153</v>
      </c>
      <c r="FY24" s="7">
        <f>Deaths!FY12/'By Population Size'!$B24*100000</f>
        <v>42.370023551998649</v>
      </c>
      <c r="FZ24" s="7">
        <f>Deaths!FZ12/'By Population Size'!$B24*100000</f>
        <v>42.495513740867246</v>
      </c>
      <c r="GA24" s="7">
        <f>Deaths!GA12/'By Population Size'!$B24*100000</f>
        <v>42.643985265528649</v>
      </c>
      <c r="GB24" s="7">
        <f>Deaths!GB12/'By Population Size'!$B24*100000</f>
        <v>42.975400318540665</v>
      </c>
      <c r="GC24" s="7">
        <f>Deaths!GC12/'By Population Size'!$B24*100000</f>
        <v>43.336751585282784</v>
      </c>
      <c r="GD24" s="7">
        <f>Deaths!GD12/'By Population Size'!$B24*100000</f>
        <v>43.673609586245725</v>
      </c>
      <c r="GE24" s="7">
        <f>Deaths!GE12/'By Population Size'!$B24*100000</f>
        <v>44.015305763165046</v>
      </c>
      <c r="GF24" s="7">
        <f>Deaths!GF12/'By Population Size'!$B24*100000</f>
        <v>44.287453160711408</v>
      </c>
    </row>
    <row r="25" spans="1:188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  <c r="FX25" s="7">
        <f>Deaths!FX13/'By Population Size'!$B25*100000</f>
        <v>36.62552386469897</v>
      </c>
      <c r="FY25" s="7">
        <f>Deaths!FY13/'By Population Size'!$B25*100000</f>
        <v>37.058814477271547</v>
      </c>
      <c r="FZ25" s="7">
        <f>Deaths!FZ13/'By Population Size'!$B25*100000</f>
        <v>37.395661468153165</v>
      </c>
      <c r="GA25" s="7">
        <f>Deaths!GA13/'By Population Size'!$B25*100000</f>
        <v>37.692990096976033</v>
      </c>
      <c r="GB25" s="7">
        <f>Deaths!GB13/'By Population Size'!$B25*100000</f>
        <v>38.33610439381286</v>
      </c>
      <c r="GC25" s="7">
        <f>Deaths!GC13/'By Population Size'!$B25*100000</f>
        <v>38.94017078528212</v>
      </c>
      <c r="GD25" s="7">
        <f>Deaths!GD13/'By Population Size'!$B25*100000</f>
        <v>39.556939507413119</v>
      </c>
      <c r="GE25" s="7">
        <f>Deaths!GE13/'By Population Size'!$B25*100000</f>
        <v>40.100787442411928</v>
      </c>
      <c r="GF25" s="7">
        <f>Deaths!GF13/'By Population Size'!$B25*100000</f>
        <v>40.670510495425383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2020-07-26T18:47:44Z</dcterms:modified>
</cp:coreProperties>
</file>