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465B05F-7E7F-4A91-B328-4099E7A6721F}" xr6:coauthVersionLast="46" xr6:coauthVersionMax="46" xr10:uidLastSave="{00000000-0000-0000-0000-000000000000}"/>
  <bookViews>
    <workbookView xWindow="5010" yWindow="3170" windowWidth="19550" windowHeight="154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B19" i="12" l="1"/>
  <c r="OB18" i="12"/>
  <c r="OB17" i="12"/>
  <c r="OB16" i="12"/>
  <c r="OB15" i="12"/>
  <c r="OB14" i="12"/>
  <c r="OB13" i="12"/>
  <c r="OB12" i="12"/>
  <c r="OB11" i="12"/>
  <c r="OB9" i="12"/>
  <c r="OB8" i="12"/>
  <c r="OB7" i="12"/>
  <c r="OB6" i="12"/>
  <c r="OB5" i="12"/>
  <c r="OB4" i="12"/>
  <c r="OB3" i="12"/>
  <c r="OB2" i="12"/>
  <c r="OB1" i="12"/>
  <c r="OA19" i="12"/>
  <c r="OA18" i="12"/>
  <c r="OA17" i="12"/>
  <c r="OA16" i="12"/>
  <c r="OA15" i="12"/>
  <c r="OA14" i="12"/>
  <c r="OA13" i="12"/>
  <c r="OA12" i="12"/>
  <c r="OA9" i="12"/>
  <c r="OA8" i="12"/>
  <c r="OA7" i="12"/>
  <c r="OA6" i="12"/>
  <c r="OA5" i="12"/>
  <c r="OA4" i="12"/>
  <c r="OA3" i="12"/>
  <c r="OA2" i="12"/>
  <c r="OA1" i="12"/>
  <c r="OA11" i="12" s="1"/>
  <c r="NZ19" i="12"/>
  <c r="NZ18" i="12"/>
  <c r="NZ17" i="12"/>
  <c r="NZ16" i="12"/>
  <c r="NZ15" i="12"/>
  <c r="NZ14" i="12"/>
  <c r="NZ13" i="12"/>
  <c r="NZ12" i="12"/>
  <c r="NZ9" i="12"/>
  <c r="NZ8" i="12"/>
  <c r="NZ7" i="12"/>
  <c r="NZ6" i="12"/>
  <c r="NZ5" i="12"/>
  <c r="NZ4" i="12"/>
  <c r="NZ3" i="12"/>
  <c r="NZ2" i="12"/>
  <c r="NZ1" i="12"/>
  <c r="NZ11" i="12" s="1"/>
  <c r="OA9" i="9"/>
  <c r="OA8" i="9"/>
  <c r="OA7" i="9"/>
  <c r="OA6" i="9"/>
  <c r="OA5" i="9"/>
  <c r="OA4" i="9"/>
  <c r="OA3" i="9"/>
  <c r="OA2" i="9"/>
  <c r="OA1" i="9"/>
  <c r="NZ9" i="9"/>
  <c r="NZ8" i="9"/>
  <c r="NZ7" i="9"/>
  <c r="NZ6" i="9"/>
  <c r="NZ5" i="9"/>
  <c r="NZ4" i="9"/>
  <c r="NZ3" i="9"/>
  <c r="NZ2" i="9"/>
  <c r="NZ1" i="9"/>
  <c r="NY9" i="9"/>
  <c r="NY8" i="9"/>
  <c r="NY7" i="9"/>
  <c r="NY6" i="9"/>
  <c r="NY5" i="9"/>
  <c r="NY4" i="9"/>
  <c r="NY3" i="9"/>
  <c r="NY2" i="9"/>
  <c r="NY1" i="9"/>
  <c r="O3" i="9"/>
  <c r="OB60" i="7"/>
  <c r="OB58" i="7"/>
  <c r="OB57" i="7"/>
  <c r="OB56" i="7"/>
  <c r="OB53" i="7"/>
  <c r="OB52" i="7"/>
  <c r="OB10" i="7"/>
  <c r="OB9" i="7"/>
  <c r="OB59" i="7" s="1"/>
  <c r="OB8" i="7"/>
  <c r="OB7" i="7"/>
  <c r="OB6" i="7"/>
  <c r="OB5" i="7"/>
  <c r="OB55" i="7" s="1"/>
  <c r="OB4" i="7"/>
  <c r="OB54" i="7" s="1"/>
  <c r="OB3" i="7"/>
  <c r="OB2" i="7"/>
  <c r="OA56" i="7"/>
  <c r="OA55" i="7"/>
  <c r="OA53" i="7"/>
  <c r="OA10" i="7"/>
  <c r="OA60" i="7" s="1"/>
  <c r="OA9" i="7"/>
  <c r="OA59" i="7" s="1"/>
  <c r="OA8" i="7"/>
  <c r="OA58" i="7" s="1"/>
  <c r="OA7" i="7"/>
  <c r="OA57" i="7" s="1"/>
  <c r="OA6" i="7"/>
  <c r="OA5" i="7"/>
  <c r="OA4" i="7"/>
  <c r="OA54" i="7" s="1"/>
  <c r="OA3" i="7"/>
  <c r="OA2" i="7"/>
  <c r="OA52" i="7" s="1"/>
  <c r="NZ57" i="7"/>
  <c r="NZ55" i="7"/>
  <c r="NZ53" i="7"/>
  <c r="NZ10" i="7"/>
  <c r="NZ60" i="7" s="1"/>
  <c r="NZ9" i="7"/>
  <c r="NZ59" i="7" s="1"/>
  <c r="NZ8" i="7"/>
  <c r="NZ58" i="7" s="1"/>
  <c r="NZ7" i="7"/>
  <c r="NZ6" i="7"/>
  <c r="NZ56" i="7" s="1"/>
  <c r="NZ5" i="7"/>
  <c r="NZ4" i="7"/>
  <c r="NZ54" i="7" s="1"/>
  <c r="NZ3" i="7"/>
  <c r="NZ2" i="7"/>
  <c r="NZ52" i="7" s="1"/>
  <c r="OB57" i="4"/>
  <c r="OB55" i="4"/>
  <c r="OB53" i="4"/>
  <c r="OB51" i="4"/>
  <c r="OB9" i="4"/>
  <c r="OB58" i="4" s="1"/>
  <c r="OB8" i="4"/>
  <c r="OB7" i="4"/>
  <c r="OB56" i="4" s="1"/>
  <c r="OB6" i="4"/>
  <c r="OB5" i="4"/>
  <c r="OB54" i="4" s="1"/>
  <c r="OB4" i="4"/>
  <c r="OB3" i="4"/>
  <c r="OB52" i="4" s="1"/>
  <c r="OB2" i="4"/>
  <c r="OB1" i="4"/>
  <c r="OB50" i="4" s="1"/>
  <c r="OA51" i="4"/>
  <c r="OA50" i="4"/>
  <c r="OA9" i="4"/>
  <c r="OA58" i="4" s="1"/>
  <c r="OA8" i="4"/>
  <c r="OA57" i="4" s="1"/>
  <c r="OA7" i="4"/>
  <c r="OA56" i="4" s="1"/>
  <c r="OA6" i="4"/>
  <c r="OA55" i="4" s="1"/>
  <c r="OA5" i="4"/>
  <c r="OA54" i="4" s="1"/>
  <c r="OA4" i="4"/>
  <c r="OA53" i="4" s="1"/>
  <c r="OA3" i="4"/>
  <c r="OA52" i="4" s="1"/>
  <c r="OA2" i="4"/>
  <c r="OA1" i="4"/>
  <c r="NZ54" i="4"/>
  <c r="NZ51" i="4"/>
  <c r="NZ9" i="4"/>
  <c r="NZ58" i="4" s="1"/>
  <c r="NZ8" i="4"/>
  <c r="NZ57" i="4" s="1"/>
  <c r="NZ7" i="4"/>
  <c r="NZ56" i="4" s="1"/>
  <c r="NZ6" i="4"/>
  <c r="NZ55" i="4" s="1"/>
  <c r="NZ5" i="4"/>
  <c r="NZ4" i="4"/>
  <c r="NZ53" i="4" s="1"/>
  <c r="NZ3" i="4"/>
  <c r="NZ52" i="4" s="1"/>
  <c r="NZ2" i="4"/>
  <c r="NZ1" i="4"/>
  <c r="NZ50" i="4" s="1"/>
  <c r="OD1" i="3"/>
  <c r="OC1" i="3"/>
  <c r="OB1" i="3"/>
  <c r="OD1" i="6"/>
  <c r="OC1" i="6"/>
  <c r="OB1" i="6"/>
  <c r="NY19" i="12"/>
  <c r="NY15" i="12"/>
  <c r="NY14" i="12"/>
  <c r="NY1" i="12"/>
  <c r="NY11" i="12" s="1"/>
  <c r="NX1" i="9"/>
  <c r="NY57" i="7"/>
  <c r="NY52" i="7"/>
  <c r="NY10" i="7"/>
  <c r="NY9" i="7"/>
  <c r="NY18" i="12" s="1"/>
  <c r="NY8" i="7"/>
  <c r="NY17" i="12" s="1"/>
  <c r="NY7" i="7"/>
  <c r="NY16" i="12" s="1"/>
  <c r="NY6" i="7"/>
  <c r="NY5" i="7"/>
  <c r="NY4" i="7"/>
  <c r="NY13" i="12" s="1"/>
  <c r="NY2" i="7"/>
  <c r="NY53" i="4"/>
  <c r="NY9" i="4"/>
  <c r="NY58" i="4" s="1"/>
  <c r="NY8" i="4"/>
  <c r="NY57" i="4" s="1"/>
  <c r="NY7" i="4"/>
  <c r="NY6" i="4"/>
  <c r="NY55" i="4" s="1"/>
  <c r="NY5" i="4"/>
  <c r="NY54" i="4" s="1"/>
  <c r="NY4" i="4"/>
  <c r="NX4" i="9" s="1"/>
  <c r="NY3" i="4"/>
  <c r="NY52" i="4" s="1"/>
  <c r="NY1" i="4"/>
  <c r="NY50" i="4" s="1"/>
  <c r="OA1" i="3"/>
  <c r="NY3" i="7" s="1"/>
  <c r="OA1" i="6"/>
  <c r="NY2" i="4" s="1"/>
  <c r="NX1" i="12"/>
  <c r="NX11" i="12" s="1"/>
  <c r="NW1" i="9"/>
  <c r="NX10" i="7"/>
  <c r="NX60" i="7" s="1"/>
  <c r="NX9" i="7"/>
  <c r="NX8" i="7"/>
  <c r="NX58" i="7" s="1"/>
  <c r="NX7" i="7"/>
  <c r="NX16" i="12" s="1"/>
  <c r="NX6" i="7"/>
  <c r="NX15" i="12" s="1"/>
  <c r="NX5" i="7"/>
  <c r="NX14" i="12" s="1"/>
  <c r="NX4" i="7"/>
  <c r="NX13" i="12" s="1"/>
  <c r="NX2" i="7"/>
  <c r="NX52" i="7" s="1"/>
  <c r="NX9" i="4"/>
  <c r="NX8" i="4"/>
  <c r="NX7" i="4"/>
  <c r="NX6" i="4"/>
  <c r="NW6" i="9" s="1"/>
  <c r="NX5" i="4"/>
  <c r="NX4" i="4"/>
  <c r="NX3" i="4"/>
  <c r="NX1" i="4"/>
  <c r="NX50" i="4" s="1"/>
  <c r="NZ1" i="3"/>
  <c r="NX3" i="7" s="1"/>
  <c r="NZ1" i="6"/>
  <c r="NX2" i="4" s="1"/>
  <c r="NX51" i="4" s="1"/>
  <c r="NW17" i="12"/>
  <c r="NW1" i="12"/>
  <c r="NW11" i="12" s="1"/>
  <c r="NV7" i="12"/>
  <c r="NV4" i="12"/>
  <c r="NV1" i="12"/>
  <c r="NV11" i="12" s="1"/>
  <c r="NU3" i="12"/>
  <c r="NU1" i="12"/>
  <c r="NU11" i="12" s="1"/>
  <c r="NV1" i="9"/>
  <c r="NU1" i="9"/>
  <c r="NT1" i="9"/>
  <c r="NW10" i="7"/>
  <c r="NW9" i="7"/>
  <c r="NW8" i="7"/>
  <c r="NW7" i="7"/>
  <c r="NX57" i="7" s="1"/>
  <c r="NW6" i="7"/>
  <c r="NW5" i="7"/>
  <c r="NW4" i="7"/>
  <c r="NW54" i="7" s="1"/>
  <c r="NW2" i="7"/>
  <c r="NW52" i="7" s="1"/>
  <c r="NV10" i="7"/>
  <c r="NV19" i="12" s="1"/>
  <c r="NV9" i="7"/>
  <c r="NV8" i="7"/>
  <c r="NV17" i="12" s="1"/>
  <c r="NV7" i="7"/>
  <c r="NV57" i="7" s="1"/>
  <c r="NV6" i="7"/>
  <c r="NV5" i="7"/>
  <c r="NV55" i="7" s="1"/>
  <c r="NV4" i="7"/>
  <c r="NV13" i="12" s="1"/>
  <c r="NV2" i="7"/>
  <c r="NV52" i="7" s="1"/>
  <c r="NU10" i="7"/>
  <c r="NU9" i="7"/>
  <c r="NU8" i="7"/>
  <c r="NU7" i="7"/>
  <c r="NU6" i="7"/>
  <c r="NU15" i="12" s="1"/>
  <c r="NU5" i="7"/>
  <c r="NT4" i="9" s="1"/>
  <c r="NU4" i="7"/>
  <c r="NU54" i="7" s="1"/>
  <c r="NU2" i="7"/>
  <c r="NU52" i="7" s="1"/>
  <c r="NW9" i="4"/>
  <c r="NW8" i="4"/>
  <c r="NW8" i="12" s="1"/>
  <c r="NW7" i="4"/>
  <c r="NW6" i="4"/>
  <c r="NW5" i="4"/>
  <c r="NW4" i="4"/>
  <c r="NW3" i="4"/>
  <c r="NW3" i="12" s="1"/>
  <c r="NW1" i="4"/>
  <c r="NW50" i="4" s="1"/>
  <c r="NV9" i="4"/>
  <c r="NV8" i="4"/>
  <c r="NV8" i="12" s="1"/>
  <c r="NV7" i="4"/>
  <c r="NV6" i="4"/>
  <c r="NV6" i="12" s="1"/>
  <c r="NV5" i="4"/>
  <c r="NV5" i="12" s="1"/>
  <c r="NV4" i="4"/>
  <c r="NV3" i="4"/>
  <c r="NV1" i="4"/>
  <c r="NV50" i="4" s="1"/>
  <c r="NU9" i="4"/>
  <c r="NU8" i="4"/>
  <c r="NU7" i="4"/>
  <c r="NU6" i="4"/>
  <c r="NU5" i="4"/>
  <c r="NU4" i="4"/>
  <c r="NU3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4" i="7"/>
  <c r="NT13" i="12" s="1"/>
  <c r="NT2" i="7"/>
  <c r="NT52" i="7" s="1"/>
  <c r="NT9" i="4"/>
  <c r="NT8" i="4"/>
  <c r="NT57" i="4" s="1"/>
  <c r="NT7" i="4"/>
  <c r="NT6" i="4"/>
  <c r="NT5" i="4"/>
  <c r="NT54" i="4" s="1"/>
  <c r="NT4" i="4"/>
  <c r="NT3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6" i="7" s="1"/>
  <c r="NS5" i="7"/>
  <c r="NS14" i="12" s="1"/>
  <c r="NS4" i="7"/>
  <c r="NS2" i="7"/>
  <c r="NS52" i="7" s="1"/>
  <c r="NS9" i="4"/>
  <c r="NS9" i="12" s="1"/>
  <c r="NS8" i="4"/>
  <c r="NS7" i="4"/>
  <c r="NS7" i="12" s="1"/>
  <c r="NS6" i="4"/>
  <c r="NS5" i="4"/>
  <c r="NS5" i="12" s="1"/>
  <c r="NS4" i="4"/>
  <c r="NS3" i="4"/>
  <c r="NS3" i="12" s="1"/>
  <c r="NS1" i="4"/>
  <c r="NS50" i="4" s="1"/>
  <c r="NU1" i="3"/>
  <c r="NS3" i="7" s="1"/>
  <c r="NU1" i="6"/>
  <c r="NS2" i="4" s="1"/>
  <c r="NS2" i="12" s="1"/>
  <c r="NR3" i="12"/>
  <c r="NR1" i="12"/>
  <c r="NR11" i="12" s="1"/>
  <c r="NQ1" i="9"/>
  <c r="NR10" i="7"/>
  <c r="NR19" i="12" s="1"/>
  <c r="NR9" i="7"/>
  <c r="NR8" i="7"/>
  <c r="NR7" i="7"/>
  <c r="NR16" i="12" s="1"/>
  <c r="NR6" i="7"/>
  <c r="NR5" i="7"/>
  <c r="NR4" i="7"/>
  <c r="NR13" i="12" s="1"/>
  <c r="NR2" i="7"/>
  <c r="NR52" i="7" s="1"/>
  <c r="NR9" i="4"/>
  <c r="NR8" i="4"/>
  <c r="NR8" i="12" s="1"/>
  <c r="NR7" i="4"/>
  <c r="NR7" i="12" s="1"/>
  <c r="NR6" i="4"/>
  <c r="NQ6" i="9" s="1"/>
  <c r="NR5" i="4"/>
  <c r="NR4" i="4"/>
  <c r="NR3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4" i="7"/>
  <c r="NQ2" i="7"/>
  <c r="NQ52" i="7" s="1"/>
  <c r="NQ9" i="4"/>
  <c r="NQ8" i="4"/>
  <c r="NQ7" i="4"/>
  <c r="NQ6" i="4"/>
  <c r="NQ5" i="4"/>
  <c r="NQ4" i="4"/>
  <c r="NQ3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4" i="7"/>
  <c r="NP2" i="7"/>
  <c r="NP52" i="7" s="1"/>
  <c r="NO10" i="7"/>
  <c r="NO9" i="7"/>
  <c r="NO8" i="7"/>
  <c r="NO7" i="7"/>
  <c r="NO6" i="7"/>
  <c r="NO15" i="12" s="1"/>
  <c r="NO5" i="7"/>
  <c r="NO4" i="7"/>
  <c r="NO2" i="7"/>
  <c r="NO52" i="7" s="1"/>
  <c r="NP9" i="4"/>
  <c r="NP9" i="12" s="1"/>
  <c r="NP8" i="4"/>
  <c r="NP8" i="12" s="1"/>
  <c r="NP7" i="4"/>
  <c r="NP6" i="4"/>
  <c r="NP5" i="4"/>
  <c r="NP4" i="4"/>
  <c r="NP3" i="4"/>
  <c r="NP3" i="12" s="1"/>
  <c r="NP1" i="4"/>
  <c r="NP50" i="4" s="1"/>
  <c r="NO9" i="4"/>
  <c r="NO8" i="4"/>
  <c r="NO8" i="12" s="1"/>
  <c r="NO7" i="4"/>
  <c r="NO7" i="12" s="1"/>
  <c r="NO6" i="4"/>
  <c r="NN6" i="9" s="1"/>
  <c r="NO5" i="4"/>
  <c r="NO4" i="4"/>
  <c r="NO4" i="12" s="1"/>
  <c r="NO3" i="4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4" i="7"/>
  <c r="NN2" i="7"/>
  <c r="NN52" i="7" s="1"/>
  <c r="NN9" i="4"/>
  <c r="NN8" i="4"/>
  <c r="NN8" i="12" s="1"/>
  <c r="NN7" i="4"/>
  <c r="NN6" i="4"/>
  <c r="NN6" i="12" s="1"/>
  <c r="NN5" i="4"/>
  <c r="NN4" i="4"/>
  <c r="NN3" i="4"/>
  <c r="NN3" i="12" s="1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4" i="7"/>
  <c r="NM2" i="7"/>
  <c r="NM52" i="7" s="1"/>
  <c r="NL10" i="7"/>
  <c r="NL9" i="7"/>
  <c r="NL8" i="7"/>
  <c r="NL7" i="7"/>
  <c r="NL6" i="7"/>
  <c r="NL5" i="7"/>
  <c r="NL14" i="12" s="1"/>
  <c r="NL4" i="7"/>
  <c r="NL2" i="7"/>
  <c r="NL52" i="7" s="1"/>
  <c r="NK10" i="7"/>
  <c r="NK19" i="12" s="1"/>
  <c r="NK9" i="7"/>
  <c r="NK18" i="12" s="1"/>
  <c r="NK8" i="7"/>
  <c r="NK17" i="12" s="1"/>
  <c r="NK7" i="7"/>
  <c r="NK6" i="7"/>
  <c r="NK5" i="7"/>
  <c r="NK4" i="7"/>
  <c r="NK2" i="7"/>
  <c r="NK52" i="7" s="1"/>
  <c r="NJ10" i="7"/>
  <c r="NJ9" i="7"/>
  <c r="NJ8" i="7"/>
  <c r="NJ7" i="7"/>
  <c r="NJ16" i="12" s="1"/>
  <c r="NJ6" i="7"/>
  <c r="NJ5" i="7"/>
  <c r="NJ14" i="12" s="1"/>
  <c r="NJ4" i="7"/>
  <c r="NJ2" i="7"/>
  <c r="NJ52" i="7" s="1"/>
  <c r="NM9" i="4"/>
  <c r="NM8" i="4"/>
  <c r="NM7" i="4"/>
  <c r="NM6" i="4"/>
  <c r="NM5" i="4"/>
  <c r="NM5" i="12" s="1"/>
  <c r="NM4" i="4"/>
  <c r="NM3" i="4"/>
  <c r="NM3" i="12" s="1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3" i="4"/>
  <c r="NL1" i="4"/>
  <c r="NL50" i="4" s="1"/>
  <c r="NK9" i="4"/>
  <c r="NJ9" i="9" s="1"/>
  <c r="NK8" i="4"/>
  <c r="NJ8" i="9" s="1"/>
  <c r="NK7" i="4"/>
  <c r="NJ7" i="9" s="1"/>
  <c r="NK6" i="4"/>
  <c r="NK5" i="4"/>
  <c r="NK5" i="12" s="1"/>
  <c r="NK4" i="4"/>
  <c r="NK4" i="12" s="1"/>
  <c r="NK3" i="4"/>
  <c r="NK1" i="4"/>
  <c r="NK50" i="4" s="1"/>
  <c r="NJ9" i="4"/>
  <c r="NJ8" i="4"/>
  <c r="NJ7" i="4"/>
  <c r="NJ6" i="4"/>
  <c r="NJ6" i="12" s="1"/>
  <c r="NJ5" i="4"/>
  <c r="NJ4" i="4"/>
  <c r="NJ4" i="12" s="1"/>
  <c r="NJ3" i="4"/>
  <c r="NJ3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4" i="7"/>
  <c r="NI2" i="7"/>
  <c r="NI52" i="7" s="1"/>
  <c r="NI9" i="4"/>
  <c r="NI8" i="4"/>
  <c r="NI7" i="4"/>
  <c r="NI7" i="12" s="1"/>
  <c r="NI6" i="4"/>
  <c r="NI55" i="4" s="1"/>
  <c r="NI5" i="4"/>
  <c r="NI5" i="12" s="1"/>
  <c r="NI4" i="4"/>
  <c r="NI3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4" i="7"/>
  <c r="NH2" i="7"/>
  <c r="NH52" i="7" s="1"/>
  <c r="NG10" i="7"/>
  <c r="NG9" i="7"/>
  <c r="NG8" i="7"/>
  <c r="NG7" i="7"/>
  <c r="NG6" i="7"/>
  <c r="NG15" i="12" s="1"/>
  <c r="NG5" i="7"/>
  <c r="NG14" i="12" s="1"/>
  <c r="NG4" i="7"/>
  <c r="NG2" i="7"/>
  <c r="NG52" i="7" s="1"/>
  <c r="NH9" i="4"/>
  <c r="NH8" i="4"/>
  <c r="NH7" i="4"/>
  <c r="NH6" i="4"/>
  <c r="NH5" i="4"/>
  <c r="NH4" i="4"/>
  <c r="NH3" i="4"/>
  <c r="NH3" i="12" s="1"/>
  <c r="NH1" i="4"/>
  <c r="NH50" i="4" s="1"/>
  <c r="NG9" i="4"/>
  <c r="NG8" i="4"/>
  <c r="NG7" i="4"/>
  <c r="NG6" i="4"/>
  <c r="NG5" i="4"/>
  <c r="NG4" i="4"/>
  <c r="NG4" i="12" s="1"/>
  <c r="NG3" i="4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4" i="7"/>
  <c r="NF2" i="7"/>
  <c r="NF52" i="7" s="1"/>
  <c r="NF9" i="4"/>
  <c r="NF9" i="12" s="1"/>
  <c r="NF8" i="4"/>
  <c r="NF7" i="4"/>
  <c r="NF6" i="4"/>
  <c r="NF5" i="4"/>
  <c r="NF4" i="4"/>
  <c r="NF3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D7" i="4"/>
  <c r="ND6" i="4"/>
  <c r="ND5" i="4"/>
  <c r="NC5" i="9" s="1"/>
  <c r="ND4" i="4"/>
  <c r="NC4" i="9" s="1"/>
  <c r="ND3" i="4"/>
  <c r="NC3" i="9" s="1"/>
  <c r="ND1" i="4"/>
  <c r="ND50" i="4" s="1"/>
  <c r="NC9" i="4"/>
  <c r="NC58" i="4" s="1"/>
  <c r="NB9" i="4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8" i="12"/>
  <c r="NC3" i="12"/>
  <c r="NC1" i="12"/>
  <c r="NC11" i="12" s="1"/>
  <c r="NB1" i="9"/>
  <c r="NC2" i="7"/>
  <c r="NC52" i="7" s="1"/>
  <c r="NC1" i="4"/>
  <c r="NC50" i="4" s="1"/>
  <c r="NB9" i="12"/>
  <c r="NB8" i="12"/>
  <c r="NB1" i="12"/>
  <c r="NB11" i="12" s="1"/>
  <c r="NA1" i="9"/>
  <c r="NB2" i="7"/>
  <c r="NB52" i="7" s="1"/>
  <c r="NB5" i="12"/>
  <c r="NB1" i="4"/>
  <c r="NB50" i="4" s="1"/>
  <c r="NA1" i="12"/>
  <c r="NA11" i="12" s="1"/>
  <c r="MZ1" i="9"/>
  <c r="NA18" i="12"/>
  <c r="NA15" i="12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1" i="4"/>
  <c r="MS50" i="4" s="1"/>
  <c r="MR2" i="7"/>
  <c r="MR52" i="7" s="1"/>
  <c r="MR1" i="4"/>
  <c r="MR50" i="4" s="1"/>
  <c r="NY53" i="7" l="1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<sst xmlns="http://schemas.openxmlformats.org/spreadsheetml/2006/main" count="1248" uniqueCount="518">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</sst>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219534</c:v>
                </c:pt>
                <c:pt idx="57">
                  <c:v>246583</c:v>
                </c:pt>
                <c:pt idx="58">
                  <c:v>277358</c:v>
                </c:pt>
                <c:pt idx="59">
                  <c:v>309349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958586</c:v>
                </c:pt>
                <c:pt idx="71">
                  <c:v>1041649</c:v>
                </c:pt>
                <c:pt idx="72">
                  <c:v>1125200</c:v>
                </c:pt>
                <c:pt idx="73">
                  <c:v>1183589</c:v>
                </c:pt>
                <c:pt idx="74">
                  <c:v>1256181</c:v>
                </c:pt>
                <c:pt idx="75">
                  <c:v>1329324</c:v>
                </c:pt>
                <c:pt idx="76">
                  <c:v>1399153</c:v>
                </c:pt>
                <c:pt idx="77">
                  <c:v>1482508</c:v>
                </c:pt>
                <c:pt idx="78">
                  <c:v>1569527</c:v>
                </c:pt>
                <c:pt idx="79">
                  <c:v>1655062</c:v>
                </c:pt>
                <c:pt idx="80">
                  <c:v>1729373</c:v>
                </c:pt>
                <c:pt idx="81">
                  <c:v>1849067</c:v>
                </c:pt>
                <c:pt idx="82">
                  <c:v>1919799</c:v>
                </c:pt>
                <c:pt idx="83">
                  <c:v>2003766</c:v>
                </c:pt>
                <c:pt idx="84">
                  <c:v>2080914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2901924</c:v>
                </c:pt>
                <c:pt idx="95">
                  <c:v>2973512</c:v>
                </c:pt>
                <c:pt idx="96">
                  <c:v>3043704</c:v>
                </c:pt>
                <c:pt idx="97">
                  <c:v>3119244</c:v>
                </c:pt>
                <c:pt idx="98">
                  <c:v>3196354</c:v>
                </c:pt>
                <c:pt idx="99">
                  <c:v>3279849</c:v>
                </c:pt>
                <c:pt idx="100">
                  <c:v>3368225</c:v>
                </c:pt>
                <c:pt idx="101">
                  <c:v>3447425</c:v>
                </c:pt>
                <c:pt idx="102">
                  <c:v>3523798</c:v>
                </c:pt>
                <c:pt idx="103">
                  <c:v>3601487</c:v>
                </c:pt>
                <c:pt idx="104">
                  <c:v>3681989</c:v>
                </c:pt>
                <c:pt idx="105">
                  <c:v>3772016</c:v>
                </c:pt>
                <c:pt idx="106">
                  <c:v>3860723</c:v>
                </c:pt>
                <c:pt idx="107">
                  <c:v>3951001</c:v>
                </c:pt>
                <c:pt idx="108">
                  <c:v>4036224</c:v>
                </c:pt>
                <c:pt idx="109">
                  <c:v>4111200</c:v>
                </c:pt>
                <c:pt idx="110">
                  <c:v>4187831</c:v>
                </c:pt>
                <c:pt idx="111">
                  <c:v>4272321</c:v>
                </c:pt>
                <c:pt idx="112">
                  <c:v>4357301</c:v>
                </c:pt>
                <c:pt idx="113">
                  <c:v>4453532</c:v>
                </c:pt>
                <c:pt idx="114">
                  <c:v>4549264</c:v>
                </c:pt>
                <c:pt idx="115">
                  <c:v>4643703</c:v>
                </c:pt>
                <c:pt idx="116">
                  <c:v>4721725</c:v>
                </c:pt>
                <c:pt idx="117">
                  <c:v>4810892</c:v>
                </c:pt>
                <c:pt idx="118">
                  <c:v>4907667</c:v>
                </c:pt>
                <c:pt idx="119">
                  <c:v>5009545</c:v>
                </c:pt>
                <c:pt idx="120">
                  <c:v>5116189</c:v>
                </c:pt>
                <c:pt idx="121">
                  <c:v>5222610</c:v>
                </c:pt>
                <c:pt idx="122">
                  <c:v>5327415</c:v>
                </c:pt>
                <c:pt idx="123">
                  <c:v>5421626</c:v>
                </c:pt>
                <c:pt idx="124">
                  <c:v>5508342</c:v>
                </c:pt>
                <c:pt idx="125">
                  <c:v>5602309</c:v>
                </c:pt>
                <c:pt idx="126">
                  <c:v>5705071</c:v>
                </c:pt>
                <c:pt idx="127">
                  <c:v>5824354</c:v>
                </c:pt>
                <c:pt idx="128">
                  <c:v>5945256</c:v>
                </c:pt>
                <c:pt idx="129">
                  <c:v>6081771</c:v>
                </c:pt>
                <c:pt idx="130">
                  <c:v>6188179</c:v>
                </c:pt>
                <c:pt idx="131">
                  <c:v>6284173</c:v>
                </c:pt>
                <c:pt idx="132">
                  <c:v>6406138</c:v>
                </c:pt>
                <c:pt idx="133">
                  <c:v>6520376</c:v>
                </c:pt>
                <c:pt idx="134">
                  <c:v>6651330</c:v>
                </c:pt>
                <c:pt idx="135">
                  <c:v>6782553</c:v>
                </c:pt>
                <c:pt idx="136">
                  <c:v>6916290</c:v>
                </c:pt>
                <c:pt idx="137">
                  <c:v>7028653</c:v>
                </c:pt>
                <c:pt idx="138">
                  <c:v>7131150</c:v>
                </c:pt>
                <c:pt idx="139">
                  <c:v>7256208</c:v>
                </c:pt>
                <c:pt idx="140">
                  <c:v>7391313</c:v>
                </c:pt>
                <c:pt idx="141">
                  <c:v>7529332</c:v>
                </c:pt>
                <c:pt idx="142">
                  <c:v>7658096</c:v>
                </c:pt>
                <c:pt idx="143">
                  <c:v>7793385</c:v>
                </c:pt>
                <c:pt idx="144">
                  <c:v>7925669</c:v>
                </c:pt>
                <c:pt idx="145">
                  <c:v>8045327</c:v>
                </c:pt>
                <c:pt idx="146">
                  <c:v>8187411</c:v>
                </c:pt>
                <c:pt idx="147">
                  <c:v>8331151</c:v>
                </c:pt>
                <c:pt idx="148">
                  <c:v>8472210</c:v>
                </c:pt>
                <c:pt idx="149">
                  <c:v>8652123</c:v>
                </c:pt>
                <c:pt idx="150">
                  <c:v>8809570</c:v>
                </c:pt>
                <c:pt idx="151">
                  <c:v>8937270</c:v>
                </c:pt>
                <c:pt idx="152">
                  <c:v>9076626</c:v>
                </c:pt>
                <c:pt idx="153">
                  <c:v>9243423</c:v>
                </c:pt>
                <c:pt idx="154">
                  <c:v>9415999</c:v>
                </c:pt>
                <c:pt idx="155">
                  <c:v>9594378</c:v>
                </c:pt>
                <c:pt idx="156">
                  <c:v>9785963</c:v>
                </c:pt>
                <c:pt idx="157">
                  <c:v>9964089</c:v>
                </c:pt>
                <c:pt idx="158">
                  <c:v>10127955</c:v>
                </c:pt>
                <c:pt idx="159">
                  <c:v>10283298</c:v>
                </c:pt>
                <c:pt idx="160">
                  <c:v>10457836</c:v>
                </c:pt>
                <c:pt idx="161">
                  <c:v>10675433</c:v>
                </c:pt>
                <c:pt idx="162">
                  <c:v>10885376</c:v>
                </c:pt>
                <c:pt idx="163">
                  <c:v>11086757</c:v>
                </c:pt>
                <c:pt idx="164">
                  <c:v>11280564</c:v>
                </c:pt>
                <c:pt idx="165">
                  <c:v>11464568</c:v>
                </c:pt>
                <c:pt idx="166">
                  <c:v>11628530</c:v>
                </c:pt>
                <c:pt idx="167">
                  <c:v>11839880</c:v>
                </c:pt>
                <c:pt idx="168">
                  <c:v>12054030</c:v>
                </c:pt>
                <c:pt idx="169">
                  <c:v>12280848</c:v>
                </c:pt>
                <c:pt idx="170">
                  <c:v>12513506</c:v>
                </c:pt>
                <c:pt idx="171">
                  <c:v>12729970</c:v>
                </c:pt>
                <c:pt idx="172">
                  <c:v>12922256</c:v>
                </c:pt>
                <c:pt idx="173">
                  <c:v>13113693</c:v>
                </c:pt>
                <c:pt idx="174">
                  <c:v>13335857</c:v>
                </c:pt>
                <c:pt idx="175">
                  <c:v>13567312</c:v>
                </c:pt>
                <c:pt idx="176">
                  <c:v>13818613</c:v>
                </c:pt>
                <c:pt idx="177">
                  <c:v>14061343</c:v>
                </c:pt>
                <c:pt idx="178">
                  <c:v>14297523</c:v>
                </c:pt>
                <c:pt idx="179">
                  <c:v>14510952</c:v>
                </c:pt>
                <c:pt idx="180">
                  <c:v>14718060</c:v>
                </c:pt>
                <c:pt idx="181">
                  <c:v>14951708</c:v>
                </c:pt>
                <c:pt idx="182">
                  <c:v>15231573</c:v>
                </c:pt>
                <c:pt idx="183">
                  <c:v>15514415</c:v>
                </c:pt>
                <c:pt idx="184">
                  <c:v>15795467</c:v>
                </c:pt>
                <c:pt idx="185">
                  <c:v>16049505</c:v>
                </c:pt>
                <c:pt idx="186">
                  <c:v>16262613</c:v>
                </c:pt>
                <c:pt idx="187">
                  <c:v>16489030</c:v>
                </c:pt>
                <c:pt idx="188">
                  <c:v>16741807</c:v>
                </c:pt>
                <c:pt idx="189">
                  <c:v>17033495</c:v>
                </c:pt>
                <c:pt idx="190">
                  <c:v>17313556</c:v>
                </c:pt>
                <c:pt idx="191">
                  <c:v>17604278</c:v>
                </c:pt>
                <c:pt idx="192">
                  <c:v>17852606</c:v>
                </c:pt>
                <c:pt idx="193">
                  <c:v>18083600</c:v>
                </c:pt>
                <c:pt idx="194">
                  <c:v>18290067</c:v>
                </c:pt>
                <c:pt idx="195">
                  <c:v>18547980</c:v>
                </c:pt>
                <c:pt idx="196">
                  <c:v>18824546</c:v>
                </c:pt>
                <c:pt idx="197">
                  <c:v>19109725</c:v>
                </c:pt>
                <c:pt idx="198">
                  <c:v>19391936</c:v>
                </c:pt>
                <c:pt idx="199">
                  <c:v>19650446</c:v>
                </c:pt>
                <c:pt idx="200">
                  <c:v>19875123</c:v>
                </c:pt>
                <c:pt idx="201">
                  <c:v>20101148</c:v>
                </c:pt>
                <c:pt idx="202">
                  <c:v>20358672</c:v>
                </c:pt>
                <c:pt idx="203">
                  <c:v>20635253</c:v>
                </c:pt>
                <c:pt idx="204">
                  <c:v>20924432</c:v>
                </c:pt>
                <c:pt idx="205">
                  <c:v>21228162</c:v>
                </c:pt>
                <c:pt idx="206">
                  <c:v>21475851</c:v>
                </c:pt>
                <c:pt idx="207">
                  <c:v>21690318</c:v>
                </c:pt>
                <c:pt idx="208">
                  <c:v>21898028</c:v>
                </c:pt>
                <c:pt idx="209">
                  <c:v>22156248</c:v>
                </c:pt>
                <c:pt idx="210">
                  <c:v>22435826</c:v>
                </c:pt>
                <c:pt idx="211">
                  <c:v>22708128</c:v>
                </c:pt>
                <c:pt idx="212">
                  <c:v>22969210</c:v>
                </c:pt>
                <c:pt idx="213">
                  <c:v>23233461</c:v>
                </c:pt>
                <c:pt idx="214">
                  <c:v>23439639</c:v>
                </c:pt>
                <c:pt idx="215">
                  <c:v>23664985</c:v>
                </c:pt>
                <c:pt idx="216">
                  <c:v>23908742</c:v>
                </c:pt>
                <c:pt idx="217">
                  <c:v>24192659</c:v>
                </c:pt>
                <c:pt idx="218">
                  <c:v>24476359</c:v>
                </c:pt>
                <c:pt idx="219">
                  <c:v>24760091</c:v>
                </c:pt>
                <c:pt idx="220">
                  <c:v>25023829</c:v>
                </c:pt>
                <c:pt idx="221">
                  <c:v>25244809</c:v>
                </c:pt>
                <c:pt idx="222">
                  <c:v>25507787</c:v>
                </c:pt>
                <c:pt idx="223">
                  <c:v>25772515</c:v>
                </c:pt>
                <c:pt idx="224">
                  <c:v>26055945</c:v>
                </c:pt>
                <c:pt idx="225">
                  <c:v>26337239</c:v>
                </c:pt>
                <c:pt idx="226">
                  <c:v>26651277</c:v>
                </c:pt>
                <c:pt idx="227">
                  <c:v>26921162</c:v>
                </c:pt>
                <c:pt idx="228">
                  <c:v>27151757</c:v>
                </c:pt>
                <c:pt idx="229">
                  <c:v>27369538</c:v>
                </c:pt>
                <c:pt idx="230">
                  <c:v>27611779</c:v>
                </c:pt>
                <c:pt idx="231">
                  <c:v>27896298</c:v>
                </c:pt>
                <c:pt idx="232">
                  <c:v>28196221</c:v>
                </c:pt>
                <c:pt idx="233">
                  <c:v>28517462</c:v>
                </c:pt>
                <c:pt idx="234">
                  <c:v>28804055</c:v>
                </c:pt>
                <c:pt idx="235">
                  <c:v>29046689</c:v>
                </c:pt>
                <c:pt idx="236">
                  <c:v>29310390</c:v>
                </c:pt>
                <c:pt idx="237">
                  <c:v>29595772</c:v>
                </c:pt>
                <c:pt idx="238">
                  <c:v>29900124</c:v>
                </c:pt>
                <c:pt idx="239">
                  <c:v>30215063</c:v>
                </c:pt>
                <c:pt idx="240">
                  <c:v>30540846</c:v>
                </c:pt>
                <c:pt idx="241">
                  <c:v>30832928</c:v>
                </c:pt>
                <c:pt idx="242">
                  <c:v>31084927</c:v>
                </c:pt>
                <c:pt idx="243">
                  <c:v>31360955</c:v>
                </c:pt>
                <c:pt idx="244">
                  <c:v>31645269</c:v>
                </c:pt>
                <c:pt idx="245">
                  <c:v>31921060</c:v>
                </c:pt>
                <c:pt idx="246">
                  <c:v>32274048</c:v>
                </c:pt>
                <c:pt idx="247">
                  <c:v>32604819</c:v>
                </c:pt>
                <c:pt idx="248">
                  <c:v>32893135</c:v>
                </c:pt>
                <c:pt idx="249">
                  <c:v>33144841</c:v>
                </c:pt>
                <c:pt idx="250">
                  <c:v>33399589</c:v>
                </c:pt>
                <c:pt idx="251">
                  <c:v>33682026</c:v>
                </c:pt>
                <c:pt idx="252">
                  <c:v>34008136</c:v>
                </c:pt>
                <c:pt idx="253">
                  <c:v>34326372</c:v>
                </c:pt>
                <c:pt idx="254">
                  <c:v>34624002</c:v>
                </c:pt>
                <c:pt idx="255">
                  <c:v>34956164</c:v>
                </c:pt>
                <c:pt idx="256">
                  <c:v>35217588</c:v>
                </c:pt>
                <c:pt idx="257">
                  <c:v>35518585</c:v>
                </c:pt>
                <c:pt idx="258">
                  <c:v>35844895</c:v>
                </c:pt>
                <c:pt idx="259">
                  <c:v>36195770</c:v>
                </c:pt>
                <c:pt idx="260">
                  <c:v>36557006</c:v>
                </c:pt>
                <c:pt idx="261">
                  <c:v>36917787</c:v>
                </c:pt>
                <c:pt idx="262">
                  <c:v>37274757</c:v>
                </c:pt>
                <c:pt idx="263">
                  <c:v>37561725</c:v>
                </c:pt>
                <c:pt idx="264">
                  <c:v>37853372</c:v>
                </c:pt>
                <c:pt idx="265">
                  <c:v>38172629</c:v>
                </c:pt>
                <c:pt idx="266">
                  <c:v>38554818</c:v>
                </c:pt>
                <c:pt idx="267">
                  <c:v>38961689</c:v>
                </c:pt>
                <c:pt idx="268">
                  <c:v>39373357</c:v>
                </c:pt>
                <c:pt idx="269">
                  <c:v>39745934</c:v>
                </c:pt>
                <c:pt idx="270">
                  <c:v>40062464</c:v>
                </c:pt>
                <c:pt idx="271">
                  <c:v>40449477</c:v>
                </c:pt>
                <c:pt idx="272">
                  <c:v>40838491</c:v>
                </c:pt>
                <c:pt idx="273">
                  <c:v>41283271</c:v>
                </c:pt>
                <c:pt idx="274">
                  <c:v>41755901</c:v>
                </c:pt>
                <c:pt idx="275">
                  <c:v>42252472</c:v>
                </c:pt>
                <c:pt idx="276">
                  <c:v>42709231</c:v>
                </c:pt>
                <c:pt idx="277">
                  <c:v>43069597</c:v>
                </c:pt>
                <c:pt idx="278">
                  <c:v>43556087</c:v>
                </c:pt>
                <c:pt idx="279">
                  <c:v>44025895</c:v>
                </c:pt>
                <c:pt idx="280">
                  <c:v>44537379</c:v>
                </c:pt>
                <c:pt idx="281">
                  <c:v>45087880</c:v>
                </c:pt>
                <c:pt idx="282">
                  <c:v>45658487</c:v>
                </c:pt>
                <c:pt idx="283">
                  <c:v>46135030</c:v>
                </c:pt>
                <c:pt idx="284">
                  <c:v>46597740</c:v>
                </c:pt>
                <c:pt idx="285">
                  <c:v>47160469</c:v>
                </c:pt>
                <c:pt idx="286">
                  <c:v>47713828</c:v>
                </c:pt>
                <c:pt idx="287">
                  <c:v>48224984</c:v>
                </c:pt>
                <c:pt idx="288">
                  <c:v>48821848</c:v>
                </c:pt>
                <c:pt idx="289">
                  <c:v>49466447</c:v>
                </c:pt>
                <c:pt idx="290">
                  <c:v>50063097</c:v>
                </c:pt>
                <c:pt idx="291">
                  <c:v>50546899</c:v>
                </c:pt>
                <c:pt idx="292">
                  <c:v>51048135</c:v>
                </c:pt>
                <c:pt idx="293">
                  <c:v>51607072</c:v>
                </c:pt>
                <c:pt idx="294">
                  <c:v>52255252</c:v>
                </c:pt>
                <c:pt idx="295">
                  <c:v>52905059</c:v>
                </c:pt>
                <c:pt idx="296">
                  <c:v>53556929</c:v>
                </c:pt>
                <c:pt idx="297">
                  <c:v>54151680</c:v>
                </c:pt>
                <c:pt idx="298">
                  <c:v>54625389</c:v>
                </c:pt>
                <c:pt idx="299">
                  <c:v>55159561</c:v>
                </c:pt>
                <c:pt idx="300">
                  <c:v>55770146</c:v>
                </c:pt>
                <c:pt idx="301">
                  <c:v>56397089</c:v>
                </c:pt>
                <c:pt idx="302">
                  <c:v>57050279</c:v>
                </c:pt>
                <c:pt idx="303">
                  <c:v>57718682</c:v>
                </c:pt>
                <c:pt idx="304">
                  <c:v>58305941</c:v>
                </c:pt>
                <c:pt idx="305">
                  <c:v>58793942</c:v>
                </c:pt>
                <c:pt idx="306">
                  <c:v>59318637</c:v>
                </c:pt>
                <c:pt idx="307">
                  <c:v>59908584</c:v>
                </c:pt>
                <c:pt idx="308">
                  <c:v>60544032</c:v>
                </c:pt>
                <c:pt idx="309">
                  <c:v>61125627</c:v>
                </c:pt>
                <c:pt idx="310">
                  <c:v>61812938</c:v>
                </c:pt>
                <c:pt idx="311">
                  <c:v>62398690</c:v>
                </c:pt>
                <c:pt idx="312">
                  <c:v>62886914</c:v>
                </c:pt>
                <c:pt idx="313">
                  <c:v>63395035</c:v>
                </c:pt>
                <c:pt idx="314">
                  <c:v>64006961</c:v>
                </c:pt>
                <c:pt idx="315">
                  <c:v>64657477</c:v>
                </c:pt>
                <c:pt idx="316">
                  <c:v>65350286</c:v>
                </c:pt>
                <c:pt idx="317">
                  <c:v>66033198</c:v>
                </c:pt>
                <c:pt idx="318">
                  <c:v>66674348</c:v>
                </c:pt>
                <c:pt idx="319">
                  <c:v>67213096</c:v>
                </c:pt>
                <c:pt idx="320">
                  <c:v>67732848</c:v>
                </c:pt>
                <c:pt idx="321">
                  <c:v>68375751</c:v>
                </c:pt>
                <c:pt idx="322">
                  <c:v>69044783</c:v>
                </c:pt>
                <c:pt idx="323">
                  <c:v>70541905</c:v>
                </c:pt>
                <c:pt idx="324">
                  <c:v>71244880</c:v>
                </c:pt>
                <c:pt idx="325">
                  <c:v>71865033</c:v>
                </c:pt>
                <c:pt idx="326">
                  <c:v>72409307</c:v>
                </c:pt>
                <c:pt idx="327">
                  <c:v>72933261</c:v>
                </c:pt>
                <c:pt idx="328">
                  <c:v>73569650</c:v>
                </c:pt>
                <c:pt idx="329">
                  <c:v>74302416</c:v>
                </c:pt>
                <c:pt idx="330">
                  <c:v>75041106</c:v>
                </c:pt>
                <c:pt idx="331">
                  <c:v>75760359</c:v>
                </c:pt>
                <c:pt idx="332">
                  <c:v>76371838</c:v>
                </c:pt>
                <c:pt idx="333">
                  <c:v>76905041</c:v>
                </c:pt>
                <c:pt idx="334">
                  <c:v>77453897</c:v>
                </c:pt>
                <c:pt idx="335">
                  <c:v>78103101</c:v>
                </c:pt>
                <c:pt idx="336">
                  <c:v>78797096</c:v>
                </c:pt>
                <c:pt idx="337">
                  <c:v>79463248</c:v>
                </c:pt>
                <c:pt idx="338">
                  <c:v>79927608</c:v>
                </c:pt>
                <c:pt idx="339">
                  <c:v>80440766</c:v>
                </c:pt>
                <c:pt idx="340">
                  <c:v>80879007</c:v>
                </c:pt>
                <c:pt idx="341">
                  <c:v>81375407</c:v>
                </c:pt>
                <c:pt idx="342">
                  <c:v>82038194</c:v>
                </c:pt>
                <c:pt idx="343">
                  <c:v>82798025</c:v>
                </c:pt>
                <c:pt idx="344">
                  <c:v>83521001</c:v>
                </c:pt>
                <c:pt idx="345">
                  <c:v>84052462</c:v>
                </c:pt>
                <c:pt idx="346">
                  <c:v>84678505</c:v>
                </c:pt>
                <c:pt idx="347">
                  <c:v>85211954</c:v>
                </c:pt>
                <c:pt idx="348">
                  <c:v>85765580</c:v>
                </c:pt>
                <c:pt idx="349">
                  <c:v>86504117</c:v>
                </c:pt>
                <c:pt idx="350">
                  <c:v>87285672</c:v>
                </c:pt>
                <c:pt idx="351">
                  <c:v>88143734</c:v>
                </c:pt>
                <c:pt idx="352">
                  <c:v>88965298</c:v>
                </c:pt>
                <c:pt idx="353">
                  <c:v>89727571</c:v>
                </c:pt>
                <c:pt idx="354">
                  <c:v>90316738</c:v>
                </c:pt>
                <c:pt idx="355">
                  <c:v>90935318</c:v>
                </c:pt>
                <c:pt idx="356">
                  <c:v>91640463</c:v>
                </c:pt>
                <c:pt idx="357">
                  <c:v>92388040</c:v>
                </c:pt>
                <c:pt idx="358">
                  <c:v>93142856</c:v>
                </c:pt>
                <c:pt idx="359">
                  <c:v>93908065</c:v>
                </c:pt>
                <c:pt idx="360">
                  <c:v>94525484</c:v>
                </c:pt>
                <c:pt idx="361">
                  <c:v>95074758</c:v>
                </c:pt>
                <c:pt idx="362">
                  <c:v>95589336</c:v>
                </c:pt>
                <c:pt idx="363">
                  <c:v>96197705</c:v>
                </c:pt>
                <c:pt idx="364">
                  <c:v>96889663</c:v>
                </c:pt>
                <c:pt idx="365">
                  <c:v>97545880</c:v>
                </c:pt>
                <c:pt idx="366">
                  <c:v>98204220</c:v>
                </c:pt>
                <c:pt idx="367">
                  <c:v>98771592</c:v>
                </c:pt>
                <c:pt idx="368">
                  <c:v>99217536</c:v>
                </c:pt>
                <c:pt idx="369">
                  <c:v>99726273</c:v>
                </c:pt>
                <c:pt idx="370">
                  <c:v>100276550</c:v>
                </c:pt>
                <c:pt idx="371">
                  <c:v>100866191</c:v>
                </c:pt>
                <c:pt idx="372">
                  <c:v>101457940</c:v>
                </c:pt>
                <c:pt idx="373">
                  <c:v>102069941</c:v>
                </c:pt>
                <c:pt idx="374">
                  <c:v>102584815</c:v>
                </c:pt>
                <c:pt idx="375">
                  <c:v>102967087</c:v>
                </c:pt>
                <c:pt idx="376">
                  <c:v>103412998</c:v>
                </c:pt>
                <c:pt idx="377">
                  <c:v>103869838</c:v>
                </c:pt>
                <c:pt idx="378">
                  <c:v>104391868</c:v>
                </c:pt>
                <c:pt idx="379">
                  <c:v>104857988</c:v>
                </c:pt>
                <c:pt idx="380">
                  <c:v>105392577</c:v>
                </c:pt>
                <c:pt idx="381">
                  <c:v>105764730</c:v>
                </c:pt>
                <c:pt idx="382">
                  <c:v>106162536</c:v>
                </c:pt>
                <c:pt idx="383">
                  <c:v>106478046</c:v>
                </c:pt>
                <c:pt idx="384">
                  <c:v>106905601</c:v>
                </c:pt>
                <c:pt idx="385">
                  <c:v>107340682</c:v>
                </c:pt>
                <c:pt idx="386">
                  <c:v>107780490</c:v>
                </c:pt>
                <c:pt idx="387">
                  <c:v>108188977</c:v>
                </c:pt>
                <c:pt idx="388">
                  <c:v>108536882</c:v>
                </c:pt>
                <c:pt idx="389">
                  <c:v>108812804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  <c:pt idx="375">
                  <c:v>3828183</c:v>
                </c:pt>
                <c:pt idx="376">
                  <c:v>3846851</c:v>
                </c:pt>
                <c:pt idx="377">
                  <c:v>3863757</c:v>
                </c:pt>
                <c:pt idx="378">
                  <c:v>3882972</c:v>
                </c:pt>
                <c:pt idx="379">
                  <c:v>3903706</c:v>
                </c:pt>
                <c:pt idx="380">
                  <c:v>3922910</c:v>
                </c:pt>
                <c:pt idx="381">
                  <c:v>3941273</c:v>
                </c:pt>
                <c:pt idx="382">
                  <c:v>3957177</c:v>
                </c:pt>
                <c:pt idx="383">
                  <c:v>3971315</c:v>
                </c:pt>
                <c:pt idx="384">
                  <c:v>3983756</c:v>
                </c:pt>
                <c:pt idx="385">
                  <c:v>3996833</c:v>
                </c:pt>
                <c:pt idx="386">
                  <c:v>4010376</c:v>
                </c:pt>
                <c:pt idx="387">
                  <c:v>4025574</c:v>
                </c:pt>
                <c:pt idx="388">
                  <c:v>4038929</c:v>
                </c:pt>
                <c:pt idx="389">
                  <c:v>4049920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3166145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3466629</c:v>
                </c:pt>
                <c:pt idx="388">
                  <c:v>3467051</c:v>
                </c:pt>
                <c:pt idx="389">
                  <c:v>3467884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19564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34856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82792</c:v>
                </c:pt>
                <c:pt idx="70">
                  <c:v>83063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73143</c:v>
                </c:pt>
                <c:pt idx="75">
                  <c:v>69829</c:v>
                </c:pt>
                <c:pt idx="76">
                  <c:v>83355</c:v>
                </c:pt>
                <c:pt idx="77">
                  <c:v>87019</c:v>
                </c:pt>
                <c:pt idx="78">
                  <c:v>85535</c:v>
                </c:pt>
                <c:pt idx="79">
                  <c:v>74311</c:v>
                </c:pt>
                <c:pt idx="80">
                  <c:v>119694</c:v>
                </c:pt>
                <c:pt idx="81">
                  <c:v>70732</c:v>
                </c:pt>
                <c:pt idx="82">
                  <c:v>83967</c:v>
                </c:pt>
                <c:pt idx="83">
                  <c:v>77148</c:v>
                </c:pt>
                <c:pt idx="84">
                  <c:v>95551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82258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84490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106421</c:v>
                </c:pt>
                <c:pt idx="121">
                  <c:v>104805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120902</c:v>
                </c:pt>
                <c:pt idx="128">
                  <c:v>136515</c:v>
                </c:pt>
                <c:pt idx="129">
                  <c:v>106408</c:v>
                </c:pt>
                <c:pt idx="130">
                  <c:v>95994</c:v>
                </c:pt>
                <c:pt idx="131">
                  <c:v>121965</c:v>
                </c:pt>
                <c:pt idx="132">
                  <c:v>114238</c:v>
                </c:pt>
                <c:pt idx="133">
                  <c:v>130954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125058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231455</c:v>
                </c:pt>
                <c:pt idx="175">
                  <c:v>251301</c:v>
                </c:pt>
                <c:pt idx="176">
                  <c:v>242730</c:v>
                </c:pt>
                <c:pt idx="177">
                  <c:v>236180</c:v>
                </c:pt>
                <c:pt idx="178">
                  <c:v>213429</c:v>
                </c:pt>
                <c:pt idx="179">
                  <c:v>207108</c:v>
                </c:pt>
                <c:pt idx="180">
                  <c:v>233648</c:v>
                </c:pt>
                <c:pt idx="181">
                  <c:v>279865</c:v>
                </c:pt>
                <c:pt idx="182">
                  <c:v>282842</c:v>
                </c:pt>
                <c:pt idx="183">
                  <c:v>281052</c:v>
                </c:pt>
                <c:pt idx="184">
                  <c:v>254038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291688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282211</c:v>
                </c:pt>
                <c:pt idx="198">
                  <c:v>258510</c:v>
                </c:pt>
                <c:pt idx="199">
                  <c:v>224677</c:v>
                </c:pt>
                <c:pt idx="200">
                  <c:v>226025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247689</c:v>
                </c:pt>
                <c:pt idx="206">
                  <c:v>214467</c:v>
                </c:pt>
                <c:pt idx="207">
                  <c:v>207710</c:v>
                </c:pt>
                <c:pt idx="208">
                  <c:v>258220</c:v>
                </c:pt>
                <c:pt idx="209">
                  <c:v>279578</c:v>
                </c:pt>
                <c:pt idx="210">
                  <c:v>272302</c:v>
                </c:pt>
                <c:pt idx="211">
                  <c:v>261082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242241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251706</c:v>
                </c:pt>
                <c:pt idx="249">
                  <c:v>254748</c:v>
                </c:pt>
                <c:pt idx="250">
                  <c:v>282437</c:v>
                </c:pt>
                <c:pt idx="251">
                  <c:v>326110</c:v>
                </c:pt>
                <c:pt idx="252">
                  <c:v>318236</c:v>
                </c:pt>
                <c:pt idx="253">
                  <c:v>297630</c:v>
                </c:pt>
                <c:pt idx="254">
                  <c:v>332162</c:v>
                </c:pt>
                <c:pt idx="255">
                  <c:v>261424</c:v>
                </c:pt>
                <c:pt idx="256">
                  <c:v>300997</c:v>
                </c:pt>
                <c:pt idx="257">
                  <c:v>326310</c:v>
                </c:pt>
                <c:pt idx="258">
                  <c:v>350875</c:v>
                </c:pt>
                <c:pt idx="259">
                  <c:v>361236</c:v>
                </c:pt>
                <c:pt idx="260">
                  <c:v>360781</c:v>
                </c:pt>
                <c:pt idx="261">
                  <c:v>356970</c:v>
                </c:pt>
                <c:pt idx="262">
                  <c:v>286968</c:v>
                </c:pt>
                <c:pt idx="263">
                  <c:v>291647</c:v>
                </c:pt>
                <c:pt idx="264">
                  <c:v>319257</c:v>
                </c:pt>
                <c:pt idx="265">
                  <c:v>382189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316530</c:v>
                </c:pt>
                <c:pt idx="270">
                  <c:v>387013</c:v>
                </c:pt>
                <c:pt idx="271">
                  <c:v>389014</c:v>
                </c:pt>
                <c:pt idx="272">
                  <c:v>444780</c:v>
                </c:pt>
                <c:pt idx="273">
                  <c:v>472630</c:v>
                </c:pt>
                <c:pt idx="274">
                  <c:v>496571</c:v>
                </c:pt>
                <c:pt idx="275">
                  <c:v>456759</c:v>
                </c:pt>
                <c:pt idx="276">
                  <c:v>360366</c:v>
                </c:pt>
                <c:pt idx="277">
                  <c:v>486490</c:v>
                </c:pt>
                <c:pt idx="278">
                  <c:v>469808</c:v>
                </c:pt>
                <c:pt idx="279">
                  <c:v>511484</c:v>
                </c:pt>
                <c:pt idx="280">
                  <c:v>550501</c:v>
                </c:pt>
                <c:pt idx="281">
                  <c:v>570607</c:v>
                </c:pt>
                <c:pt idx="282">
                  <c:v>476543</c:v>
                </c:pt>
                <c:pt idx="283">
                  <c:v>462710</c:v>
                </c:pt>
                <c:pt idx="284">
                  <c:v>562729</c:v>
                </c:pt>
                <c:pt idx="285">
                  <c:v>553359</c:v>
                </c:pt>
                <c:pt idx="286">
                  <c:v>511156</c:v>
                </c:pt>
                <c:pt idx="287">
                  <c:v>596864</c:v>
                </c:pt>
                <c:pt idx="288">
                  <c:v>644599</c:v>
                </c:pt>
                <c:pt idx="289">
                  <c:v>596650</c:v>
                </c:pt>
                <c:pt idx="290">
                  <c:v>483802</c:v>
                </c:pt>
                <c:pt idx="291">
                  <c:v>501236</c:v>
                </c:pt>
                <c:pt idx="292">
                  <c:v>558937</c:v>
                </c:pt>
                <c:pt idx="293">
                  <c:v>648180</c:v>
                </c:pt>
                <c:pt idx="294">
                  <c:v>649807</c:v>
                </c:pt>
                <c:pt idx="295">
                  <c:v>651870</c:v>
                </c:pt>
                <c:pt idx="296">
                  <c:v>594751</c:v>
                </c:pt>
                <c:pt idx="297">
                  <c:v>473709</c:v>
                </c:pt>
                <c:pt idx="298">
                  <c:v>534172</c:v>
                </c:pt>
                <c:pt idx="299">
                  <c:v>610585</c:v>
                </c:pt>
                <c:pt idx="300">
                  <c:v>626943</c:v>
                </c:pt>
                <c:pt idx="301">
                  <c:v>653190</c:v>
                </c:pt>
                <c:pt idx="302">
                  <c:v>668403</c:v>
                </c:pt>
                <c:pt idx="303">
                  <c:v>587259</c:v>
                </c:pt>
                <c:pt idx="304">
                  <c:v>488001</c:v>
                </c:pt>
                <c:pt idx="305">
                  <c:v>524695</c:v>
                </c:pt>
                <c:pt idx="306">
                  <c:v>589947</c:v>
                </c:pt>
                <c:pt idx="307">
                  <c:v>635448</c:v>
                </c:pt>
                <c:pt idx="308">
                  <c:v>581595</c:v>
                </c:pt>
                <c:pt idx="309">
                  <c:v>687311</c:v>
                </c:pt>
                <c:pt idx="310">
                  <c:v>585752</c:v>
                </c:pt>
                <c:pt idx="311">
                  <c:v>488224</c:v>
                </c:pt>
                <c:pt idx="312">
                  <c:v>508121</c:v>
                </c:pt>
                <c:pt idx="313">
                  <c:v>611926</c:v>
                </c:pt>
                <c:pt idx="314">
                  <c:v>650516</c:v>
                </c:pt>
                <c:pt idx="315">
                  <c:v>692809</c:v>
                </c:pt>
                <c:pt idx="316">
                  <c:v>682912</c:v>
                </c:pt>
                <c:pt idx="317">
                  <c:v>641150</c:v>
                </c:pt>
                <c:pt idx="318">
                  <c:v>538748</c:v>
                </c:pt>
                <c:pt idx="319">
                  <c:v>519752</c:v>
                </c:pt>
                <c:pt idx="320">
                  <c:v>642903</c:v>
                </c:pt>
                <c:pt idx="321">
                  <c:v>669032</c:v>
                </c:pt>
                <c:pt idx="322">
                  <c:v>1497122</c:v>
                </c:pt>
                <c:pt idx="323">
                  <c:v>702975</c:v>
                </c:pt>
                <c:pt idx="324">
                  <c:v>620153</c:v>
                </c:pt>
                <c:pt idx="325">
                  <c:v>544274</c:v>
                </c:pt>
                <c:pt idx="326">
                  <c:v>523954</c:v>
                </c:pt>
                <c:pt idx="327">
                  <c:v>636389</c:v>
                </c:pt>
                <c:pt idx="328">
                  <c:v>732766</c:v>
                </c:pt>
                <c:pt idx="329">
                  <c:v>738690</c:v>
                </c:pt>
                <c:pt idx="330">
                  <c:v>719253</c:v>
                </c:pt>
                <c:pt idx="331">
                  <c:v>611479</c:v>
                </c:pt>
                <c:pt idx="332">
                  <c:v>533203</c:v>
                </c:pt>
                <c:pt idx="333">
                  <c:v>548856</c:v>
                </c:pt>
                <c:pt idx="334">
                  <c:v>649204</c:v>
                </c:pt>
                <c:pt idx="335">
                  <c:v>693995</c:v>
                </c:pt>
                <c:pt idx="336">
                  <c:v>666152</c:v>
                </c:pt>
                <c:pt idx="337">
                  <c:v>464360</c:v>
                </c:pt>
                <c:pt idx="338">
                  <c:v>513158</c:v>
                </c:pt>
                <c:pt idx="339">
                  <c:v>438241</c:v>
                </c:pt>
                <c:pt idx="340">
                  <c:v>496400</c:v>
                </c:pt>
                <c:pt idx="341">
                  <c:v>662787</c:v>
                </c:pt>
                <c:pt idx="342">
                  <c:v>759831</c:v>
                </c:pt>
                <c:pt idx="343">
                  <c:v>722976</c:v>
                </c:pt>
                <c:pt idx="344">
                  <c:v>531461</c:v>
                </c:pt>
                <c:pt idx="345">
                  <c:v>626043</c:v>
                </c:pt>
                <c:pt idx="346">
                  <c:v>533449</c:v>
                </c:pt>
                <c:pt idx="347">
                  <c:v>553626</c:v>
                </c:pt>
                <c:pt idx="348">
                  <c:v>738537</c:v>
                </c:pt>
                <c:pt idx="349">
                  <c:v>781555</c:v>
                </c:pt>
                <c:pt idx="350">
                  <c:v>858062</c:v>
                </c:pt>
                <c:pt idx="351">
                  <c:v>821564</c:v>
                </c:pt>
                <c:pt idx="352">
                  <c:v>762273</c:v>
                </c:pt>
                <c:pt idx="353">
                  <c:v>589167</c:v>
                </c:pt>
                <c:pt idx="354">
                  <c:v>618580</c:v>
                </c:pt>
                <c:pt idx="355">
                  <c:v>705145</c:v>
                </c:pt>
                <c:pt idx="356">
                  <c:v>747577</c:v>
                </c:pt>
                <c:pt idx="357">
                  <c:v>754816</c:v>
                </c:pt>
                <c:pt idx="358">
                  <c:v>765209</c:v>
                </c:pt>
                <c:pt idx="359">
                  <c:v>617419</c:v>
                </c:pt>
                <c:pt idx="360">
                  <c:v>549274</c:v>
                </c:pt>
                <c:pt idx="361">
                  <c:v>514578</c:v>
                </c:pt>
                <c:pt idx="362">
                  <c:v>608369</c:v>
                </c:pt>
                <c:pt idx="363">
                  <c:v>691958</c:v>
                </c:pt>
                <c:pt idx="364">
                  <c:v>656217</c:v>
                </c:pt>
                <c:pt idx="365">
                  <c:v>658340</c:v>
                </c:pt>
                <c:pt idx="366">
                  <c:v>567372</c:v>
                </c:pt>
                <c:pt idx="367">
                  <c:v>445944</c:v>
                </c:pt>
                <c:pt idx="368">
                  <c:v>508737</c:v>
                </c:pt>
                <c:pt idx="369">
                  <c:v>550277</c:v>
                </c:pt>
                <c:pt idx="370">
                  <c:v>589641</c:v>
                </c:pt>
                <c:pt idx="371">
                  <c:v>591749</c:v>
                </c:pt>
                <c:pt idx="372">
                  <c:v>612001</c:v>
                </c:pt>
                <c:pt idx="373">
                  <c:v>514874</c:v>
                </c:pt>
                <c:pt idx="374">
                  <c:v>382272</c:v>
                </c:pt>
                <c:pt idx="375">
                  <c:v>445911</c:v>
                </c:pt>
                <c:pt idx="376">
                  <c:v>456840</c:v>
                </c:pt>
                <c:pt idx="377">
                  <c:v>522030</c:v>
                </c:pt>
                <c:pt idx="378">
                  <c:v>466120</c:v>
                </c:pt>
                <c:pt idx="379">
                  <c:v>534589</c:v>
                </c:pt>
                <c:pt idx="380">
                  <c:v>372153</c:v>
                </c:pt>
                <c:pt idx="381">
                  <c:v>397806</c:v>
                </c:pt>
                <c:pt idx="382">
                  <c:v>315510</c:v>
                </c:pt>
                <c:pt idx="383">
                  <c:v>427555</c:v>
                </c:pt>
                <c:pt idx="384">
                  <c:v>435081</c:v>
                </c:pt>
                <c:pt idx="385">
                  <c:v>439808</c:v>
                </c:pt>
                <c:pt idx="386">
                  <c:v>408487</c:v>
                </c:pt>
                <c:pt idx="387">
                  <c:v>347905</c:v>
                </c:pt>
                <c:pt idx="388">
                  <c:v>275922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104793</c:v>
                </c:pt>
                <c:pt idx="284">
                  <c:v>85109</c:v>
                </c:pt>
                <c:pt idx="285">
                  <c:v>126920</c:v>
                </c:pt>
                <c:pt idx="286">
                  <c:v>104385</c:v>
                </c:pt>
                <c:pt idx="287">
                  <c:v>129098</c:v>
                </c:pt>
                <c:pt idx="288">
                  <c:v>127750</c:v>
                </c:pt>
                <c:pt idx="289">
                  <c:v>127208</c:v>
                </c:pt>
                <c:pt idx="290">
                  <c:v>115081</c:v>
                </c:pt>
                <c:pt idx="291">
                  <c:v>120460</c:v>
                </c:pt>
                <c:pt idx="292">
                  <c:v>140231</c:v>
                </c:pt>
                <c:pt idx="293">
                  <c:v>146378</c:v>
                </c:pt>
                <c:pt idx="294">
                  <c:v>164386</c:v>
                </c:pt>
                <c:pt idx="295">
                  <c:v>180186</c:v>
                </c:pt>
                <c:pt idx="296">
                  <c:v>167542</c:v>
                </c:pt>
                <c:pt idx="297">
                  <c:v>136150</c:v>
                </c:pt>
                <c:pt idx="298">
                  <c:v>162503</c:v>
                </c:pt>
                <c:pt idx="299">
                  <c:v>163437</c:v>
                </c:pt>
                <c:pt idx="300">
                  <c:v>172867</c:v>
                </c:pt>
                <c:pt idx="301">
                  <c:v>191153</c:v>
                </c:pt>
                <c:pt idx="302">
                  <c:v>197956</c:v>
                </c:pt>
                <c:pt idx="303">
                  <c:v>179123</c:v>
                </c:pt>
                <c:pt idx="304">
                  <c:v>146650</c:v>
                </c:pt>
                <c:pt idx="305">
                  <c:v>173982</c:v>
                </c:pt>
                <c:pt idx="306">
                  <c:v>175043</c:v>
                </c:pt>
                <c:pt idx="307">
                  <c:v>182685</c:v>
                </c:pt>
                <c:pt idx="308">
                  <c:v>111612</c:v>
                </c:pt>
                <c:pt idx="309">
                  <c:v>208007</c:v>
                </c:pt>
                <c:pt idx="310">
                  <c:v>155435</c:v>
                </c:pt>
                <c:pt idx="311">
                  <c:v>140047</c:v>
                </c:pt>
                <c:pt idx="312">
                  <c:v>160233</c:v>
                </c:pt>
                <c:pt idx="313">
                  <c:v>187512</c:v>
                </c:pt>
                <c:pt idx="314">
                  <c:v>201872</c:v>
                </c:pt>
                <c:pt idx="315">
                  <c:v>222282</c:v>
                </c:pt>
                <c:pt idx="316">
                  <c:v>232036</c:v>
                </c:pt>
                <c:pt idx="317">
                  <c:v>214741</c:v>
                </c:pt>
                <c:pt idx="318">
                  <c:v>180794</c:v>
                </c:pt>
                <c:pt idx="319">
                  <c:v>194591</c:v>
                </c:pt>
                <c:pt idx="320">
                  <c:v>223867</c:v>
                </c:pt>
                <c:pt idx="321">
                  <c:v>221660</c:v>
                </c:pt>
                <c:pt idx="322">
                  <c:v>230629</c:v>
                </c:pt>
                <c:pt idx="323">
                  <c:v>238672</c:v>
                </c:pt>
                <c:pt idx="324">
                  <c:v>216413</c:v>
                </c:pt>
                <c:pt idx="325">
                  <c:v>187429</c:v>
                </c:pt>
                <c:pt idx="326">
                  <c:v>193151</c:v>
                </c:pt>
                <c:pt idx="327">
                  <c:v>209189</c:v>
                </c:pt>
                <c:pt idx="328">
                  <c:v>245740</c:v>
                </c:pt>
                <c:pt idx="329">
                  <c:v>239077</c:v>
                </c:pt>
                <c:pt idx="330">
                  <c:v>251033</c:v>
                </c:pt>
                <c:pt idx="331">
                  <c:v>191615</c:v>
                </c:pt>
                <c:pt idx="332">
                  <c:v>187549</c:v>
                </c:pt>
                <c:pt idx="333">
                  <c:v>198608</c:v>
                </c:pt>
                <c:pt idx="334">
                  <c:v>197240</c:v>
                </c:pt>
                <c:pt idx="335">
                  <c:v>228761</c:v>
                </c:pt>
                <c:pt idx="336">
                  <c:v>193161</c:v>
                </c:pt>
                <c:pt idx="337">
                  <c:v>96729</c:v>
                </c:pt>
                <c:pt idx="338">
                  <c:v>226844</c:v>
                </c:pt>
                <c:pt idx="339">
                  <c:v>155688</c:v>
                </c:pt>
                <c:pt idx="340">
                  <c:v>174173</c:v>
                </c:pt>
                <c:pt idx="341">
                  <c:v>198880</c:v>
                </c:pt>
                <c:pt idx="342">
                  <c:v>232016</c:v>
                </c:pt>
                <c:pt idx="343">
                  <c:v>233916</c:v>
                </c:pt>
                <c:pt idx="344">
                  <c:v>152344</c:v>
                </c:pt>
                <c:pt idx="345">
                  <c:v>300282</c:v>
                </c:pt>
                <c:pt idx="346">
                  <c:v>208556</c:v>
                </c:pt>
                <c:pt idx="347">
                  <c:v>183790</c:v>
                </c:pt>
                <c:pt idx="348">
                  <c:v>233526</c:v>
                </c:pt>
                <c:pt idx="349">
                  <c:v>253917</c:v>
                </c:pt>
                <c:pt idx="350">
                  <c:v>276738</c:v>
                </c:pt>
                <c:pt idx="351">
                  <c:v>292044</c:v>
                </c:pt>
                <c:pt idx="352">
                  <c:v>261974</c:v>
                </c:pt>
                <c:pt idx="353">
                  <c:v>213281</c:v>
                </c:pt>
                <c:pt idx="354">
                  <c:v>213963</c:v>
                </c:pt>
                <c:pt idx="355">
                  <c:v>226238</c:v>
                </c:pt>
                <c:pt idx="356">
                  <c:v>229871</c:v>
                </c:pt>
                <c:pt idx="357">
                  <c:v>234975</c:v>
                </c:pt>
                <c:pt idx="358">
                  <c:v>240707</c:v>
                </c:pt>
                <c:pt idx="359">
                  <c:v>200764</c:v>
                </c:pt>
                <c:pt idx="360">
                  <c:v>177404</c:v>
                </c:pt>
                <c:pt idx="361">
                  <c:v>142605</c:v>
                </c:pt>
                <c:pt idx="362">
                  <c:v>176984</c:v>
                </c:pt>
                <c:pt idx="363">
                  <c:v>182579</c:v>
                </c:pt>
                <c:pt idx="364">
                  <c:v>193055</c:v>
                </c:pt>
                <c:pt idx="365">
                  <c:v>190032</c:v>
                </c:pt>
                <c:pt idx="366">
                  <c:v>170138</c:v>
                </c:pt>
                <c:pt idx="367">
                  <c:v>131075</c:v>
                </c:pt>
                <c:pt idx="368">
                  <c:v>151095</c:v>
                </c:pt>
                <c:pt idx="369">
                  <c:v>146597</c:v>
                </c:pt>
                <c:pt idx="370">
                  <c:v>152478</c:v>
                </c:pt>
                <c:pt idx="371">
                  <c:v>168620</c:v>
                </c:pt>
                <c:pt idx="372">
                  <c:v>166113</c:v>
                </c:pt>
                <c:pt idx="373">
                  <c:v>142091</c:v>
                </c:pt>
                <c:pt idx="374">
                  <c:v>111896</c:v>
                </c:pt>
                <c:pt idx="375">
                  <c:v>134339</c:v>
                </c:pt>
                <c:pt idx="376">
                  <c:v>114437</c:v>
                </c:pt>
                <c:pt idx="377">
                  <c:v>121469</c:v>
                </c:pt>
                <c:pt idx="378">
                  <c:v>123188</c:v>
                </c:pt>
                <c:pt idx="379">
                  <c:v>133558</c:v>
                </c:pt>
                <c:pt idx="380">
                  <c:v>104015</c:v>
                </c:pt>
                <c:pt idx="381">
                  <c:v>89581</c:v>
                </c:pt>
                <c:pt idx="382">
                  <c:v>89727</c:v>
                </c:pt>
                <c:pt idx="383">
                  <c:v>95360</c:v>
                </c:pt>
                <c:pt idx="384">
                  <c:v>94704</c:v>
                </c:pt>
                <c:pt idx="385">
                  <c:v>105353</c:v>
                </c:pt>
                <c:pt idx="386">
                  <c:v>99511</c:v>
                </c:pt>
                <c:pt idx="387">
                  <c:v>83321</c:v>
                </c:pt>
                <c:pt idx="388">
                  <c:v>64938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696</c:v>
                </c:pt>
                <c:pt idx="372">
                  <c:v>46495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665</c:v>
                </c:pt>
                <c:pt idx="387">
                  <c:v>422</c:v>
                </c:pt>
                <c:pt idx="388">
                  <c:v>833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9263564</c:v>
                </c:pt>
                <c:pt idx="285">
                  <c:v>9348673</c:v>
                </c:pt>
                <c:pt idx="286">
                  <c:v>9475593</c:v>
                </c:pt>
                <c:pt idx="287">
                  <c:v>9579978</c:v>
                </c:pt>
                <c:pt idx="288">
                  <c:v>9709076</c:v>
                </c:pt>
                <c:pt idx="289">
                  <c:v>9836826</c:v>
                </c:pt>
                <c:pt idx="290">
                  <c:v>9964034</c:v>
                </c:pt>
                <c:pt idx="291">
                  <c:v>10079115</c:v>
                </c:pt>
                <c:pt idx="292">
                  <c:v>10199575</c:v>
                </c:pt>
                <c:pt idx="293">
                  <c:v>10339806</c:v>
                </c:pt>
                <c:pt idx="294">
                  <c:v>10486184</c:v>
                </c:pt>
                <c:pt idx="295">
                  <c:v>10650570</c:v>
                </c:pt>
                <c:pt idx="296">
                  <c:v>10830756</c:v>
                </c:pt>
                <c:pt idx="297">
                  <c:v>10998298</c:v>
                </c:pt>
                <c:pt idx="298">
                  <c:v>11134448</c:v>
                </c:pt>
                <c:pt idx="299">
                  <c:v>11296951</c:v>
                </c:pt>
                <c:pt idx="300">
                  <c:v>11460388</c:v>
                </c:pt>
                <c:pt idx="301">
                  <c:v>11633255</c:v>
                </c:pt>
                <c:pt idx="302">
                  <c:v>11824408</c:v>
                </c:pt>
                <c:pt idx="303">
                  <c:v>12022364</c:v>
                </c:pt>
                <c:pt idx="304">
                  <c:v>12201487</c:v>
                </c:pt>
                <c:pt idx="305">
                  <c:v>12348137</c:v>
                </c:pt>
                <c:pt idx="306">
                  <c:v>12522119</c:v>
                </c:pt>
                <c:pt idx="307">
                  <c:v>12697162</c:v>
                </c:pt>
                <c:pt idx="308">
                  <c:v>12879847</c:v>
                </c:pt>
                <c:pt idx="309">
                  <c:v>12991459</c:v>
                </c:pt>
                <c:pt idx="310">
                  <c:v>13199466</c:v>
                </c:pt>
                <c:pt idx="311">
                  <c:v>13354901</c:v>
                </c:pt>
                <c:pt idx="312">
                  <c:v>13494948</c:v>
                </c:pt>
                <c:pt idx="313">
                  <c:v>13655181</c:v>
                </c:pt>
                <c:pt idx="314">
                  <c:v>13842693</c:v>
                </c:pt>
                <c:pt idx="315">
                  <c:v>14044565</c:v>
                </c:pt>
                <c:pt idx="316">
                  <c:v>14266847</c:v>
                </c:pt>
                <c:pt idx="317">
                  <c:v>14498883</c:v>
                </c:pt>
                <c:pt idx="318">
                  <c:v>14713624</c:v>
                </c:pt>
                <c:pt idx="319">
                  <c:v>14894418</c:v>
                </c:pt>
                <c:pt idx="320">
                  <c:v>15089009</c:v>
                </c:pt>
                <c:pt idx="321">
                  <c:v>15312876</c:v>
                </c:pt>
                <c:pt idx="322">
                  <c:v>15534536</c:v>
                </c:pt>
                <c:pt idx="323">
                  <c:v>15765165</c:v>
                </c:pt>
                <c:pt idx="324">
                  <c:v>16003837</c:v>
                </c:pt>
                <c:pt idx="325">
                  <c:v>16220250</c:v>
                </c:pt>
                <c:pt idx="326">
                  <c:v>16407679</c:v>
                </c:pt>
                <c:pt idx="327">
                  <c:v>16600830</c:v>
                </c:pt>
                <c:pt idx="328">
                  <c:v>16810019</c:v>
                </c:pt>
                <c:pt idx="329">
                  <c:v>17055759</c:v>
                </c:pt>
                <c:pt idx="330">
                  <c:v>17294836</c:v>
                </c:pt>
                <c:pt idx="331">
                  <c:v>17545869</c:v>
                </c:pt>
                <c:pt idx="332">
                  <c:v>17737484</c:v>
                </c:pt>
                <c:pt idx="333">
                  <c:v>17925033</c:v>
                </c:pt>
                <c:pt idx="334">
                  <c:v>18123641</c:v>
                </c:pt>
                <c:pt idx="335">
                  <c:v>18320881</c:v>
                </c:pt>
                <c:pt idx="336">
                  <c:v>18549642</c:v>
                </c:pt>
                <c:pt idx="337">
                  <c:v>18742803</c:v>
                </c:pt>
                <c:pt idx="338">
                  <c:v>18839532</c:v>
                </c:pt>
                <c:pt idx="339">
                  <c:v>19066376</c:v>
                </c:pt>
                <c:pt idx="340">
                  <c:v>19222064</c:v>
                </c:pt>
                <c:pt idx="341">
                  <c:v>19396237</c:v>
                </c:pt>
                <c:pt idx="342">
                  <c:v>19595117</c:v>
                </c:pt>
                <c:pt idx="343">
                  <c:v>19827133</c:v>
                </c:pt>
                <c:pt idx="344">
                  <c:v>20061049</c:v>
                </c:pt>
                <c:pt idx="345">
                  <c:v>20213393</c:v>
                </c:pt>
                <c:pt idx="346">
                  <c:v>20513675</c:v>
                </c:pt>
                <c:pt idx="347">
                  <c:v>20722231</c:v>
                </c:pt>
                <c:pt idx="348">
                  <c:v>20906021</c:v>
                </c:pt>
                <c:pt idx="349">
                  <c:v>21139547</c:v>
                </c:pt>
                <c:pt idx="350">
                  <c:v>21393464</c:v>
                </c:pt>
                <c:pt idx="351">
                  <c:v>21670202</c:v>
                </c:pt>
                <c:pt idx="352">
                  <c:v>21962246</c:v>
                </c:pt>
                <c:pt idx="353">
                  <c:v>22224220</c:v>
                </c:pt>
                <c:pt idx="354">
                  <c:v>22437501</c:v>
                </c:pt>
                <c:pt idx="355">
                  <c:v>22651464</c:v>
                </c:pt>
                <c:pt idx="356">
                  <c:v>22877702</c:v>
                </c:pt>
                <c:pt idx="357">
                  <c:v>23107573</c:v>
                </c:pt>
                <c:pt idx="358">
                  <c:v>23342548</c:v>
                </c:pt>
                <c:pt idx="359">
                  <c:v>23583255</c:v>
                </c:pt>
                <c:pt idx="360">
                  <c:v>23784019</c:v>
                </c:pt>
                <c:pt idx="361">
                  <c:v>23961423</c:v>
                </c:pt>
                <c:pt idx="362">
                  <c:v>24104028</c:v>
                </c:pt>
                <c:pt idx="363">
                  <c:v>24281012</c:v>
                </c:pt>
                <c:pt idx="364">
                  <c:v>24463591</c:v>
                </c:pt>
                <c:pt idx="365">
                  <c:v>24656646</c:v>
                </c:pt>
                <c:pt idx="366">
                  <c:v>24846678</c:v>
                </c:pt>
                <c:pt idx="367">
                  <c:v>25016816</c:v>
                </c:pt>
                <c:pt idx="368">
                  <c:v>25147891</c:v>
                </c:pt>
                <c:pt idx="369">
                  <c:v>25298986</c:v>
                </c:pt>
                <c:pt idx="370">
                  <c:v>25445583</c:v>
                </c:pt>
                <c:pt idx="371">
                  <c:v>25598061</c:v>
                </c:pt>
                <c:pt idx="372">
                  <c:v>25766681</c:v>
                </c:pt>
                <c:pt idx="373">
                  <c:v>25932794</c:v>
                </c:pt>
                <c:pt idx="374">
                  <c:v>26074885</c:v>
                </c:pt>
                <c:pt idx="375">
                  <c:v>26186781</c:v>
                </c:pt>
                <c:pt idx="376">
                  <c:v>26321120</c:v>
                </c:pt>
                <c:pt idx="377">
                  <c:v>26435557</c:v>
                </c:pt>
                <c:pt idx="378">
                  <c:v>26557026</c:v>
                </c:pt>
                <c:pt idx="379">
                  <c:v>26680214</c:v>
                </c:pt>
                <c:pt idx="380">
                  <c:v>26813772</c:v>
                </c:pt>
                <c:pt idx="381">
                  <c:v>26917787</c:v>
                </c:pt>
                <c:pt idx="382">
                  <c:v>27007368</c:v>
                </c:pt>
                <c:pt idx="383">
                  <c:v>27097095</c:v>
                </c:pt>
                <c:pt idx="384">
                  <c:v>27192455</c:v>
                </c:pt>
                <c:pt idx="385">
                  <c:v>27287159</c:v>
                </c:pt>
                <c:pt idx="386">
                  <c:v>27392512</c:v>
                </c:pt>
                <c:pt idx="387">
                  <c:v>27492023</c:v>
                </c:pt>
                <c:pt idx="388">
                  <c:v>27575344</c:v>
                </c:pt>
                <c:pt idx="389">
                  <c:v>27640282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8873</c:v>
                </c:pt>
                <c:pt idx="57">
                  <c:v>9984</c:v>
                </c:pt>
                <c:pt idx="58">
                  <c:v>11469</c:v>
                </c:pt>
                <c:pt idx="59">
                  <c:v>13191</c:v>
                </c:pt>
                <c:pt idx="60">
                  <c:v>14869</c:v>
                </c:pt>
                <c:pt idx="61">
                  <c:v>16817</c:v>
                </c:pt>
                <c:pt idx="62">
                  <c:v>19105</c:v>
                </c:pt>
                <c:pt idx="63">
                  <c:v>21912</c:v>
                </c:pt>
                <c:pt idx="64">
                  <c:v>24945</c:v>
                </c:pt>
                <c:pt idx="65">
                  <c:v>28427</c:v>
                </c:pt>
                <c:pt idx="66">
                  <c:v>32152</c:v>
                </c:pt>
                <c:pt idx="67">
                  <c:v>35655</c:v>
                </c:pt>
                <c:pt idx="68">
                  <c:v>39732</c:v>
                </c:pt>
                <c:pt idx="69">
                  <c:v>44492</c:v>
                </c:pt>
                <c:pt idx="70">
                  <c:v>50470</c:v>
                </c:pt>
                <c:pt idx="71">
                  <c:v>56349</c:v>
                </c:pt>
                <c:pt idx="72">
                  <c:v>62494</c:v>
                </c:pt>
                <c:pt idx="73">
                  <c:v>68403</c:v>
                </c:pt>
                <c:pt idx="74">
                  <c:v>73592</c:v>
                </c:pt>
                <c:pt idx="75">
                  <c:v>79524</c:v>
                </c:pt>
                <c:pt idx="76">
                  <c:v>87790</c:v>
                </c:pt>
                <c:pt idx="77">
                  <c:v>94584</c:v>
                </c:pt>
                <c:pt idx="78">
                  <c:v>102377</c:v>
                </c:pt>
                <c:pt idx="79">
                  <c:v>109751</c:v>
                </c:pt>
                <c:pt idx="80">
                  <c:v>115908</c:v>
                </c:pt>
                <c:pt idx="81">
                  <c:v>121733</c:v>
                </c:pt>
                <c:pt idx="82">
                  <c:v>127675</c:v>
                </c:pt>
                <c:pt idx="83">
                  <c:v>134666</c:v>
                </c:pt>
                <c:pt idx="84">
                  <c:v>143120</c:v>
                </c:pt>
                <c:pt idx="85">
                  <c:v>150382</c:v>
                </c:pt>
                <c:pt idx="86">
                  <c:v>158755</c:v>
                </c:pt>
                <c:pt idx="87">
                  <c:v>164909</c:v>
                </c:pt>
                <c:pt idx="88">
                  <c:v>170133</c:v>
                </c:pt>
                <c:pt idx="89">
                  <c:v>175999</c:v>
                </c:pt>
                <c:pt idx="90">
                  <c:v>183283</c:v>
                </c:pt>
                <c:pt idx="91">
                  <c:v>190141</c:v>
                </c:pt>
                <c:pt idx="92">
                  <c:v>196978</c:v>
                </c:pt>
                <c:pt idx="93">
                  <c:v>203730</c:v>
                </c:pt>
                <c:pt idx="94">
                  <c:v>209346</c:v>
                </c:pt>
                <c:pt idx="95">
                  <c:v>213289</c:v>
                </c:pt>
                <c:pt idx="96">
                  <c:v>218011</c:v>
                </c:pt>
                <c:pt idx="97">
                  <c:v>224567</c:v>
                </c:pt>
                <c:pt idx="98">
                  <c:v>231379</c:v>
                </c:pt>
                <c:pt idx="99">
                  <c:v>237321</c:v>
                </c:pt>
                <c:pt idx="100">
                  <c:v>242432</c:v>
                </c:pt>
                <c:pt idx="101">
                  <c:v>247894</c:v>
                </c:pt>
                <c:pt idx="102">
                  <c:v>251355</c:v>
                </c:pt>
                <c:pt idx="103">
                  <c:v>255538</c:v>
                </c:pt>
                <c:pt idx="104">
                  <c:v>261389</c:v>
                </c:pt>
                <c:pt idx="105">
                  <c:v>267919</c:v>
                </c:pt>
                <c:pt idx="106">
                  <c:v>273223</c:v>
                </c:pt>
                <c:pt idx="107">
                  <c:v>278758</c:v>
                </c:pt>
                <c:pt idx="108">
                  <c:v>283033</c:v>
                </c:pt>
                <c:pt idx="109">
                  <c:v>286552</c:v>
                </c:pt>
                <c:pt idx="110">
                  <c:v>290014</c:v>
                </c:pt>
                <c:pt idx="111">
                  <c:v>295519</c:v>
                </c:pt>
                <c:pt idx="112">
                  <c:v>300659</c:v>
                </c:pt>
                <c:pt idx="113">
                  <c:v>305829</c:v>
                </c:pt>
                <c:pt idx="114">
                  <c:v>311040</c:v>
                </c:pt>
                <c:pt idx="115">
                  <c:v>315265</c:v>
                </c:pt>
                <c:pt idx="116">
                  <c:v>318420</c:v>
                </c:pt>
                <c:pt idx="117">
                  <c:v>322159</c:v>
                </c:pt>
                <c:pt idx="118">
                  <c:v>326826</c:v>
                </c:pt>
                <c:pt idx="119">
                  <c:v>331614</c:v>
                </c:pt>
                <c:pt idx="120">
                  <c:v>336283</c:v>
                </c:pt>
                <c:pt idx="121">
                  <c:v>341545</c:v>
                </c:pt>
                <c:pt idx="122">
                  <c:v>345537</c:v>
                </c:pt>
                <c:pt idx="123">
                  <c:v>348529</c:v>
                </c:pt>
                <c:pt idx="124">
                  <c:v>349722</c:v>
                </c:pt>
                <c:pt idx="125">
                  <c:v>353956</c:v>
                </c:pt>
                <c:pt idx="126">
                  <c:v>359039</c:v>
                </c:pt>
                <c:pt idx="127">
                  <c:v>363645</c:v>
                </c:pt>
                <c:pt idx="128">
                  <c:v>368263</c:v>
                </c:pt>
                <c:pt idx="129">
                  <c:v>372290</c:v>
                </c:pt>
                <c:pt idx="130">
                  <c:v>375067</c:v>
                </c:pt>
                <c:pt idx="131">
                  <c:v>378157</c:v>
                </c:pt>
                <c:pt idx="132">
                  <c:v>382855</c:v>
                </c:pt>
                <c:pt idx="133">
                  <c:v>388289</c:v>
                </c:pt>
                <c:pt idx="134">
                  <c:v>393329</c:v>
                </c:pt>
                <c:pt idx="135">
                  <c:v>397899</c:v>
                </c:pt>
                <c:pt idx="136">
                  <c:v>401703</c:v>
                </c:pt>
                <c:pt idx="137">
                  <c:v>404433</c:v>
                </c:pt>
                <c:pt idx="138">
                  <c:v>408142</c:v>
                </c:pt>
                <c:pt idx="139">
                  <c:v>412918</c:v>
                </c:pt>
                <c:pt idx="140">
                  <c:v>417978</c:v>
                </c:pt>
                <c:pt idx="141">
                  <c:v>422632</c:v>
                </c:pt>
                <c:pt idx="142">
                  <c:v>426832</c:v>
                </c:pt>
                <c:pt idx="143">
                  <c:v>430979</c:v>
                </c:pt>
                <c:pt idx="144">
                  <c:v>434359</c:v>
                </c:pt>
                <c:pt idx="145">
                  <c:v>437770</c:v>
                </c:pt>
                <c:pt idx="146">
                  <c:v>444488</c:v>
                </c:pt>
                <c:pt idx="147">
                  <c:v>449627</c:v>
                </c:pt>
                <c:pt idx="148">
                  <c:v>454542</c:v>
                </c:pt>
                <c:pt idx="149">
                  <c:v>460630</c:v>
                </c:pt>
                <c:pt idx="150">
                  <c:v>464774</c:v>
                </c:pt>
                <c:pt idx="151">
                  <c:v>468779</c:v>
                </c:pt>
                <c:pt idx="152">
                  <c:v>472327</c:v>
                </c:pt>
                <c:pt idx="153">
                  <c:v>477556</c:v>
                </c:pt>
                <c:pt idx="154">
                  <c:v>482753</c:v>
                </c:pt>
                <c:pt idx="155">
                  <c:v>487453</c:v>
                </c:pt>
                <c:pt idx="156">
                  <c:v>492206</c:v>
                </c:pt>
                <c:pt idx="157">
                  <c:v>496665</c:v>
                </c:pt>
                <c:pt idx="158">
                  <c:v>499813</c:v>
                </c:pt>
                <c:pt idx="159">
                  <c:v>503502</c:v>
                </c:pt>
                <c:pt idx="160">
                  <c:v>508459</c:v>
                </c:pt>
                <c:pt idx="161">
                  <c:v>513400</c:v>
                </c:pt>
                <c:pt idx="162">
                  <c:v>518491</c:v>
                </c:pt>
                <c:pt idx="163">
                  <c:v>523400</c:v>
                </c:pt>
                <c:pt idx="164">
                  <c:v>527784</c:v>
                </c:pt>
                <c:pt idx="165">
                  <c:v>531259</c:v>
                </c:pt>
                <c:pt idx="166">
                  <c:v>535103</c:v>
                </c:pt>
                <c:pt idx="167">
                  <c:v>541097</c:v>
                </c:pt>
                <c:pt idx="168">
                  <c:v>546397</c:v>
                </c:pt>
                <c:pt idx="169">
                  <c:v>551800</c:v>
                </c:pt>
                <c:pt idx="170">
                  <c:v>557094</c:v>
                </c:pt>
                <c:pt idx="171">
                  <c:v>561899</c:v>
                </c:pt>
                <c:pt idx="172">
                  <c:v>565891</c:v>
                </c:pt>
                <c:pt idx="173">
                  <c:v>569793</c:v>
                </c:pt>
                <c:pt idx="174">
                  <c:v>575382</c:v>
                </c:pt>
                <c:pt idx="175">
                  <c:v>580819</c:v>
                </c:pt>
                <c:pt idx="176">
                  <c:v>586597</c:v>
                </c:pt>
                <c:pt idx="177">
                  <c:v>593261</c:v>
                </c:pt>
                <c:pt idx="178">
                  <c:v>598863</c:v>
                </c:pt>
                <c:pt idx="179">
                  <c:v>602944</c:v>
                </c:pt>
                <c:pt idx="180">
                  <c:v>607147</c:v>
                </c:pt>
                <c:pt idx="181">
                  <c:v>613336</c:v>
                </c:pt>
                <c:pt idx="182">
                  <c:v>620272</c:v>
                </c:pt>
                <c:pt idx="183">
                  <c:v>630178</c:v>
                </c:pt>
                <c:pt idx="184">
                  <c:v>636215</c:v>
                </c:pt>
                <c:pt idx="185">
                  <c:v>641735</c:v>
                </c:pt>
                <c:pt idx="186">
                  <c:v>645441</c:v>
                </c:pt>
                <c:pt idx="187">
                  <c:v>650632</c:v>
                </c:pt>
                <c:pt idx="188">
                  <c:v>656915</c:v>
                </c:pt>
                <c:pt idx="189">
                  <c:v>663543</c:v>
                </c:pt>
                <c:pt idx="190">
                  <c:v>669581</c:v>
                </c:pt>
                <c:pt idx="191">
                  <c:v>675782</c:v>
                </c:pt>
                <c:pt idx="192">
                  <c:v>681239</c:v>
                </c:pt>
                <c:pt idx="193">
                  <c:v>685547</c:v>
                </c:pt>
                <c:pt idx="194">
                  <c:v>690221</c:v>
                </c:pt>
                <c:pt idx="195">
                  <c:v>696820</c:v>
                </c:pt>
                <c:pt idx="196">
                  <c:v>703829</c:v>
                </c:pt>
                <c:pt idx="197">
                  <c:v>710311</c:v>
                </c:pt>
                <c:pt idx="198">
                  <c:v>716598</c:v>
                </c:pt>
                <c:pt idx="199">
                  <c:v>722010</c:v>
                </c:pt>
                <c:pt idx="200">
                  <c:v>726596</c:v>
                </c:pt>
                <c:pt idx="201">
                  <c:v>731879</c:v>
                </c:pt>
                <c:pt idx="202">
                  <c:v>738086</c:v>
                </c:pt>
                <c:pt idx="203">
                  <c:v>744664</c:v>
                </c:pt>
                <c:pt idx="204">
                  <c:v>750865</c:v>
                </c:pt>
                <c:pt idx="205">
                  <c:v>761007</c:v>
                </c:pt>
                <c:pt idx="206">
                  <c:v>766390</c:v>
                </c:pt>
                <c:pt idx="207">
                  <c:v>770621</c:v>
                </c:pt>
                <c:pt idx="208">
                  <c:v>774790</c:v>
                </c:pt>
                <c:pt idx="209">
                  <c:v>781649</c:v>
                </c:pt>
                <c:pt idx="210">
                  <c:v>788355</c:v>
                </c:pt>
                <c:pt idx="211">
                  <c:v>794413</c:v>
                </c:pt>
                <c:pt idx="212">
                  <c:v>799839</c:v>
                </c:pt>
                <c:pt idx="213">
                  <c:v>805404</c:v>
                </c:pt>
                <c:pt idx="214">
                  <c:v>809282</c:v>
                </c:pt>
                <c:pt idx="215">
                  <c:v>813773</c:v>
                </c:pt>
                <c:pt idx="216">
                  <c:v>820034</c:v>
                </c:pt>
                <c:pt idx="217">
                  <c:v>826305</c:v>
                </c:pt>
                <c:pt idx="218">
                  <c:v>832194</c:v>
                </c:pt>
                <c:pt idx="219">
                  <c:v>837709</c:v>
                </c:pt>
                <c:pt idx="220">
                  <c:v>843031</c:v>
                </c:pt>
                <c:pt idx="221">
                  <c:v>847068</c:v>
                </c:pt>
                <c:pt idx="222">
                  <c:v>851251</c:v>
                </c:pt>
                <c:pt idx="223">
                  <c:v>857666</c:v>
                </c:pt>
                <c:pt idx="224">
                  <c:v>863739</c:v>
                </c:pt>
                <c:pt idx="225">
                  <c:v>869443</c:v>
                </c:pt>
                <c:pt idx="226">
                  <c:v>875310</c:v>
                </c:pt>
                <c:pt idx="227">
                  <c:v>880260</c:v>
                </c:pt>
                <c:pt idx="228">
                  <c:v>884061</c:v>
                </c:pt>
                <c:pt idx="229">
                  <c:v>893434</c:v>
                </c:pt>
                <c:pt idx="230">
                  <c:v>898353</c:v>
                </c:pt>
                <c:pt idx="231">
                  <c:v>904452</c:v>
                </c:pt>
                <c:pt idx="232">
                  <c:v>910251</c:v>
                </c:pt>
                <c:pt idx="233">
                  <c:v>916128</c:v>
                </c:pt>
                <c:pt idx="234">
                  <c:v>921013</c:v>
                </c:pt>
                <c:pt idx="235">
                  <c:v>924704</c:v>
                </c:pt>
                <c:pt idx="236">
                  <c:v>929139</c:v>
                </c:pt>
                <c:pt idx="237">
                  <c:v>935642</c:v>
                </c:pt>
                <c:pt idx="238">
                  <c:v>941446</c:v>
                </c:pt>
                <c:pt idx="239">
                  <c:v>946926</c:v>
                </c:pt>
                <c:pt idx="240">
                  <c:v>952610</c:v>
                </c:pt>
                <c:pt idx="241">
                  <c:v>957872</c:v>
                </c:pt>
                <c:pt idx="242">
                  <c:v>961600</c:v>
                </c:pt>
                <c:pt idx="243">
                  <c:v>965702</c:v>
                </c:pt>
                <c:pt idx="244">
                  <c:v>971666</c:v>
                </c:pt>
                <c:pt idx="245">
                  <c:v>977309</c:v>
                </c:pt>
                <c:pt idx="246">
                  <c:v>983986</c:v>
                </c:pt>
                <c:pt idx="247">
                  <c:v>989868</c:v>
                </c:pt>
                <c:pt idx="248">
                  <c:v>995214</c:v>
                </c:pt>
                <c:pt idx="249">
                  <c:v>998886</c:v>
                </c:pt>
                <c:pt idx="250">
                  <c:v>1002848</c:v>
                </c:pt>
                <c:pt idx="251">
                  <c:v>1008795</c:v>
                </c:pt>
                <c:pt idx="252">
                  <c:v>1015240</c:v>
                </c:pt>
                <c:pt idx="253">
                  <c:v>1023942</c:v>
                </c:pt>
                <c:pt idx="254">
                  <c:v>1028950</c:v>
                </c:pt>
                <c:pt idx="255">
                  <c:v>1034314</c:v>
                </c:pt>
                <c:pt idx="256">
                  <c:v>1038140</c:v>
                </c:pt>
                <c:pt idx="257">
                  <c:v>1045076</c:v>
                </c:pt>
                <c:pt idx="258">
                  <c:v>1050852</c:v>
                </c:pt>
                <c:pt idx="259">
                  <c:v>1056677</c:v>
                </c:pt>
                <c:pt idx="260">
                  <c:v>1062942</c:v>
                </c:pt>
                <c:pt idx="261">
                  <c:v>1069086</c:v>
                </c:pt>
                <c:pt idx="262">
                  <c:v>1073940</c:v>
                </c:pt>
                <c:pt idx="263">
                  <c:v>1077949</c:v>
                </c:pt>
                <c:pt idx="264">
                  <c:v>1081906</c:v>
                </c:pt>
                <c:pt idx="265">
                  <c:v>1087182</c:v>
                </c:pt>
                <c:pt idx="266">
                  <c:v>1093251</c:v>
                </c:pt>
                <c:pt idx="267">
                  <c:v>1099355</c:v>
                </c:pt>
                <c:pt idx="268">
                  <c:v>1105526</c:v>
                </c:pt>
                <c:pt idx="269">
                  <c:v>1111108</c:v>
                </c:pt>
                <c:pt idx="270">
                  <c:v>1114618</c:v>
                </c:pt>
                <c:pt idx="271">
                  <c:v>1119437</c:v>
                </c:pt>
                <c:pt idx="272">
                  <c:v>1125975</c:v>
                </c:pt>
                <c:pt idx="273">
                  <c:v>1132666</c:v>
                </c:pt>
                <c:pt idx="274">
                  <c:v>1138555</c:v>
                </c:pt>
                <c:pt idx="275">
                  <c:v>1145509</c:v>
                </c:pt>
                <c:pt idx="276">
                  <c:v>1151316</c:v>
                </c:pt>
                <c:pt idx="277">
                  <c:v>1155481</c:v>
                </c:pt>
                <c:pt idx="278">
                  <c:v>1160983</c:v>
                </c:pt>
                <c:pt idx="279">
                  <c:v>1168333</c:v>
                </c:pt>
                <c:pt idx="280">
                  <c:v>1175472</c:v>
                </c:pt>
                <c:pt idx="281">
                  <c:v>1182533</c:v>
                </c:pt>
                <c:pt idx="282">
                  <c:v>1190113</c:v>
                </c:pt>
                <c:pt idx="283">
                  <c:v>1196659</c:v>
                </c:pt>
                <c:pt idx="284">
                  <c:v>1201613</c:v>
                </c:pt>
                <c:pt idx="285">
                  <c:v>1207709</c:v>
                </c:pt>
                <c:pt idx="286">
                  <c:v>1217035</c:v>
                </c:pt>
                <c:pt idx="287">
                  <c:v>1227292</c:v>
                </c:pt>
                <c:pt idx="288">
                  <c:v>1235281</c:v>
                </c:pt>
                <c:pt idx="289">
                  <c:v>1244915</c:v>
                </c:pt>
                <c:pt idx="290">
                  <c:v>1252451</c:v>
                </c:pt>
                <c:pt idx="291">
                  <c:v>1258271</c:v>
                </c:pt>
                <c:pt idx="292">
                  <c:v>1265429</c:v>
                </c:pt>
                <c:pt idx="293">
                  <c:v>1275370</c:v>
                </c:pt>
                <c:pt idx="294">
                  <c:v>1285835</c:v>
                </c:pt>
                <c:pt idx="295">
                  <c:v>1295560</c:v>
                </c:pt>
                <c:pt idx="296">
                  <c:v>1305121</c:v>
                </c:pt>
                <c:pt idx="297">
                  <c:v>1314143</c:v>
                </c:pt>
                <c:pt idx="298">
                  <c:v>1320491</c:v>
                </c:pt>
                <c:pt idx="299">
                  <c:v>1328406</c:v>
                </c:pt>
                <c:pt idx="300">
                  <c:v>1339430</c:v>
                </c:pt>
                <c:pt idx="301">
                  <c:v>1350817</c:v>
                </c:pt>
                <c:pt idx="302">
                  <c:v>1361792</c:v>
                </c:pt>
                <c:pt idx="303">
                  <c:v>1373614</c:v>
                </c:pt>
                <c:pt idx="304">
                  <c:v>1382480</c:v>
                </c:pt>
                <c:pt idx="305">
                  <c:v>1389545</c:v>
                </c:pt>
                <c:pt idx="306">
                  <c:v>1397988</c:v>
                </c:pt>
                <c:pt idx="307">
                  <c:v>1410606</c:v>
                </c:pt>
                <c:pt idx="308">
                  <c:v>1422774</c:v>
                </c:pt>
                <c:pt idx="309">
                  <c:v>1433542</c:v>
                </c:pt>
                <c:pt idx="310">
                  <c:v>1444860</c:v>
                </c:pt>
                <c:pt idx="311">
                  <c:v>1454021</c:v>
                </c:pt>
                <c:pt idx="312">
                  <c:v>1461043</c:v>
                </c:pt>
                <c:pt idx="313">
                  <c:v>1469820</c:v>
                </c:pt>
                <c:pt idx="314">
                  <c:v>1482465</c:v>
                </c:pt>
                <c:pt idx="315">
                  <c:v>1495014</c:v>
                </c:pt>
                <c:pt idx="316">
                  <c:v>1507515</c:v>
                </c:pt>
                <c:pt idx="317">
                  <c:v>1519956</c:v>
                </c:pt>
                <c:pt idx="318">
                  <c:v>1530108</c:v>
                </c:pt>
                <c:pt idx="319">
                  <c:v>1537363</c:v>
                </c:pt>
                <c:pt idx="320">
                  <c:v>1545986</c:v>
                </c:pt>
                <c:pt idx="321">
                  <c:v>1558165</c:v>
                </c:pt>
                <c:pt idx="322">
                  <c:v>1570777</c:v>
                </c:pt>
                <c:pt idx="323">
                  <c:v>1583374</c:v>
                </c:pt>
                <c:pt idx="324">
                  <c:v>1596338</c:v>
                </c:pt>
                <c:pt idx="325">
                  <c:v>1606532</c:v>
                </c:pt>
                <c:pt idx="326">
                  <c:v>1613986</c:v>
                </c:pt>
                <c:pt idx="327">
                  <c:v>1623070</c:v>
                </c:pt>
                <c:pt idx="328">
                  <c:v>1636926</c:v>
                </c:pt>
                <c:pt idx="329">
                  <c:v>1650554</c:v>
                </c:pt>
                <c:pt idx="330">
                  <c:v>1663876</c:v>
                </c:pt>
                <c:pt idx="331">
                  <c:v>1676514</c:v>
                </c:pt>
                <c:pt idx="332">
                  <c:v>1687139</c:v>
                </c:pt>
                <c:pt idx="333">
                  <c:v>1694861</c:v>
                </c:pt>
                <c:pt idx="334">
                  <c:v>1704445</c:v>
                </c:pt>
                <c:pt idx="335">
                  <c:v>1718674</c:v>
                </c:pt>
                <c:pt idx="336">
                  <c:v>1732446</c:v>
                </c:pt>
                <c:pt idx="337">
                  <c:v>1744016</c:v>
                </c:pt>
                <c:pt idx="338">
                  <c:v>1752411</c:v>
                </c:pt>
                <c:pt idx="339">
                  <c:v>1759632</c:v>
                </c:pt>
                <c:pt idx="340">
                  <c:v>1766879</c:v>
                </c:pt>
                <c:pt idx="341">
                  <c:v>1776536</c:v>
                </c:pt>
                <c:pt idx="342">
                  <c:v>1791692</c:v>
                </c:pt>
                <c:pt idx="343">
                  <c:v>1806943</c:v>
                </c:pt>
                <c:pt idx="344">
                  <c:v>1820019</c:v>
                </c:pt>
                <c:pt idx="345">
                  <c:v>1829330</c:v>
                </c:pt>
                <c:pt idx="346">
                  <c:v>1837644</c:v>
                </c:pt>
                <c:pt idx="347">
                  <c:v>1844887</c:v>
                </c:pt>
                <c:pt idx="348">
                  <c:v>1854999</c:v>
                </c:pt>
                <c:pt idx="349">
                  <c:v>1870283</c:v>
                </c:pt>
                <c:pt idx="350">
                  <c:v>1885307</c:v>
                </c:pt>
                <c:pt idx="351">
                  <c:v>1899934</c:v>
                </c:pt>
                <c:pt idx="352">
                  <c:v>1915287</c:v>
                </c:pt>
                <c:pt idx="353">
                  <c:v>1927993</c:v>
                </c:pt>
                <c:pt idx="354">
                  <c:v>1936207</c:v>
                </c:pt>
                <c:pt idx="355">
                  <c:v>1946465</c:v>
                </c:pt>
                <c:pt idx="356">
                  <c:v>1963530</c:v>
                </c:pt>
                <c:pt idx="357">
                  <c:v>1980178</c:v>
                </c:pt>
                <c:pt idx="358">
                  <c:v>1995522</c:v>
                </c:pt>
                <c:pt idx="359">
                  <c:v>2010570</c:v>
                </c:pt>
                <c:pt idx="360">
                  <c:v>2023594</c:v>
                </c:pt>
                <c:pt idx="361">
                  <c:v>2032349</c:v>
                </c:pt>
                <c:pt idx="362">
                  <c:v>2041695</c:v>
                </c:pt>
                <c:pt idx="363">
                  <c:v>2058456</c:v>
                </c:pt>
                <c:pt idx="364">
                  <c:v>2076342</c:v>
                </c:pt>
                <c:pt idx="365">
                  <c:v>2093121</c:v>
                </c:pt>
                <c:pt idx="366">
                  <c:v>2109079</c:v>
                </c:pt>
                <c:pt idx="367">
                  <c:v>2122345</c:v>
                </c:pt>
                <c:pt idx="368">
                  <c:v>2131219</c:v>
                </c:pt>
                <c:pt idx="369">
                  <c:v>2141952</c:v>
                </c:pt>
                <c:pt idx="370">
                  <c:v>2159297</c:v>
                </c:pt>
                <c:pt idx="371">
                  <c:v>2175971</c:v>
                </c:pt>
                <c:pt idx="372">
                  <c:v>2192658</c:v>
                </c:pt>
                <c:pt idx="373">
                  <c:v>2207911</c:v>
                </c:pt>
                <c:pt idx="374">
                  <c:v>2221441</c:v>
                </c:pt>
                <c:pt idx="375">
                  <c:v>2229392</c:v>
                </c:pt>
                <c:pt idx="376">
                  <c:v>2239586</c:v>
                </c:pt>
                <c:pt idx="377">
                  <c:v>2254498</c:v>
                </c:pt>
                <c:pt idx="378">
                  <c:v>2270211</c:v>
                </c:pt>
                <c:pt idx="379">
                  <c:v>2282773</c:v>
                </c:pt>
                <c:pt idx="380">
                  <c:v>2299278</c:v>
                </c:pt>
                <c:pt idx="381">
                  <c:v>2309382</c:v>
                </c:pt>
                <c:pt idx="382">
                  <c:v>2317235</c:v>
                </c:pt>
                <c:pt idx="383">
                  <c:v>2325549</c:v>
                </c:pt>
                <c:pt idx="384">
                  <c:v>2341128</c:v>
                </c:pt>
                <c:pt idx="385">
                  <c:v>2354561</c:v>
                </c:pt>
                <c:pt idx="386">
                  <c:v>2368680</c:v>
                </c:pt>
                <c:pt idx="387">
                  <c:v>2383000</c:v>
                </c:pt>
                <c:pt idx="388">
                  <c:v>2393751</c:v>
                </c:pt>
                <c:pt idx="389">
                  <c:v>2399793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906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1678</c:v>
                </c:pt>
                <c:pt idx="60">
                  <c:v>1948</c:v>
                </c:pt>
                <c:pt idx="61">
                  <c:v>2288</c:v>
                </c:pt>
                <c:pt idx="62">
                  <c:v>2807</c:v>
                </c:pt>
                <c:pt idx="63">
                  <c:v>3033</c:v>
                </c:pt>
                <c:pt idx="64">
                  <c:v>3482</c:v>
                </c:pt>
                <c:pt idx="65">
                  <c:v>3725</c:v>
                </c:pt>
                <c:pt idx="66">
                  <c:v>3503</c:v>
                </c:pt>
                <c:pt idx="67">
                  <c:v>4077</c:v>
                </c:pt>
                <c:pt idx="68">
                  <c:v>4760</c:v>
                </c:pt>
                <c:pt idx="69">
                  <c:v>5978</c:v>
                </c:pt>
                <c:pt idx="70">
                  <c:v>5879</c:v>
                </c:pt>
                <c:pt idx="71">
                  <c:v>6145</c:v>
                </c:pt>
                <c:pt idx="72">
                  <c:v>5909</c:v>
                </c:pt>
                <c:pt idx="73">
                  <c:v>5189</c:v>
                </c:pt>
                <c:pt idx="74">
                  <c:v>5932</c:v>
                </c:pt>
                <c:pt idx="75">
                  <c:v>8266</c:v>
                </c:pt>
                <c:pt idx="76">
                  <c:v>6794</c:v>
                </c:pt>
                <c:pt idx="77">
                  <c:v>7793</c:v>
                </c:pt>
                <c:pt idx="78">
                  <c:v>7374</c:v>
                </c:pt>
                <c:pt idx="79">
                  <c:v>6157</c:v>
                </c:pt>
                <c:pt idx="80">
                  <c:v>5825</c:v>
                </c:pt>
                <c:pt idx="81">
                  <c:v>5942</c:v>
                </c:pt>
                <c:pt idx="82">
                  <c:v>6991</c:v>
                </c:pt>
                <c:pt idx="83">
                  <c:v>8454</c:v>
                </c:pt>
                <c:pt idx="84">
                  <c:v>7262</c:v>
                </c:pt>
                <c:pt idx="85">
                  <c:v>8373</c:v>
                </c:pt>
                <c:pt idx="86">
                  <c:v>6154</c:v>
                </c:pt>
                <c:pt idx="87">
                  <c:v>5224</c:v>
                </c:pt>
                <c:pt idx="88">
                  <c:v>5866</c:v>
                </c:pt>
                <c:pt idx="89">
                  <c:v>7284</c:v>
                </c:pt>
                <c:pt idx="90">
                  <c:v>6858</c:v>
                </c:pt>
                <c:pt idx="91">
                  <c:v>6837</c:v>
                </c:pt>
                <c:pt idx="92">
                  <c:v>6752</c:v>
                </c:pt>
                <c:pt idx="93">
                  <c:v>5616</c:v>
                </c:pt>
                <c:pt idx="94">
                  <c:v>3943</c:v>
                </c:pt>
                <c:pt idx="95">
                  <c:v>4722</c:v>
                </c:pt>
                <c:pt idx="96">
                  <c:v>6556</c:v>
                </c:pt>
                <c:pt idx="97">
                  <c:v>6812</c:v>
                </c:pt>
                <c:pt idx="98">
                  <c:v>5942</c:v>
                </c:pt>
                <c:pt idx="99">
                  <c:v>5111</c:v>
                </c:pt>
                <c:pt idx="100">
                  <c:v>5462</c:v>
                </c:pt>
                <c:pt idx="101">
                  <c:v>3461</c:v>
                </c:pt>
                <c:pt idx="102">
                  <c:v>4183</c:v>
                </c:pt>
                <c:pt idx="103">
                  <c:v>5851</c:v>
                </c:pt>
                <c:pt idx="104">
                  <c:v>6530</c:v>
                </c:pt>
                <c:pt idx="105">
                  <c:v>5304</c:v>
                </c:pt>
                <c:pt idx="106">
                  <c:v>5535</c:v>
                </c:pt>
                <c:pt idx="107">
                  <c:v>4275</c:v>
                </c:pt>
                <c:pt idx="108">
                  <c:v>3519</c:v>
                </c:pt>
                <c:pt idx="109">
                  <c:v>3462</c:v>
                </c:pt>
                <c:pt idx="110">
                  <c:v>5505</c:v>
                </c:pt>
                <c:pt idx="111">
                  <c:v>5140</c:v>
                </c:pt>
                <c:pt idx="112">
                  <c:v>5170</c:v>
                </c:pt>
                <c:pt idx="113">
                  <c:v>5211</c:v>
                </c:pt>
                <c:pt idx="114">
                  <c:v>4225</c:v>
                </c:pt>
                <c:pt idx="115">
                  <c:v>3155</c:v>
                </c:pt>
                <c:pt idx="116">
                  <c:v>3739</c:v>
                </c:pt>
                <c:pt idx="117">
                  <c:v>4667</c:v>
                </c:pt>
                <c:pt idx="118">
                  <c:v>4788</c:v>
                </c:pt>
                <c:pt idx="119">
                  <c:v>4669</c:v>
                </c:pt>
                <c:pt idx="120">
                  <c:v>5262</c:v>
                </c:pt>
                <c:pt idx="121">
                  <c:v>3992</c:v>
                </c:pt>
                <c:pt idx="122">
                  <c:v>2992</c:v>
                </c:pt>
                <c:pt idx="123">
                  <c:v>1193</c:v>
                </c:pt>
                <c:pt idx="124">
                  <c:v>4234</c:v>
                </c:pt>
                <c:pt idx="125">
                  <c:v>5083</c:v>
                </c:pt>
                <c:pt idx="126">
                  <c:v>4606</c:v>
                </c:pt>
                <c:pt idx="127">
                  <c:v>4618</c:v>
                </c:pt>
                <c:pt idx="128">
                  <c:v>4027</c:v>
                </c:pt>
                <c:pt idx="129">
                  <c:v>2777</c:v>
                </c:pt>
                <c:pt idx="130">
                  <c:v>3090</c:v>
                </c:pt>
                <c:pt idx="131">
                  <c:v>4698</c:v>
                </c:pt>
                <c:pt idx="132">
                  <c:v>5434</c:v>
                </c:pt>
                <c:pt idx="133">
                  <c:v>5040</c:v>
                </c:pt>
                <c:pt idx="134">
                  <c:v>4570</c:v>
                </c:pt>
                <c:pt idx="135">
                  <c:v>3804</c:v>
                </c:pt>
                <c:pt idx="136">
                  <c:v>2730</c:v>
                </c:pt>
                <c:pt idx="137">
                  <c:v>3709</c:v>
                </c:pt>
                <c:pt idx="138">
                  <c:v>4776</c:v>
                </c:pt>
                <c:pt idx="139">
                  <c:v>5060</c:v>
                </c:pt>
                <c:pt idx="140">
                  <c:v>4654</c:v>
                </c:pt>
                <c:pt idx="141">
                  <c:v>4200</c:v>
                </c:pt>
                <c:pt idx="142">
                  <c:v>4147</c:v>
                </c:pt>
                <c:pt idx="143">
                  <c:v>3380</c:v>
                </c:pt>
                <c:pt idx="144">
                  <c:v>3411</c:v>
                </c:pt>
                <c:pt idx="145">
                  <c:v>6718</c:v>
                </c:pt>
                <c:pt idx="146">
                  <c:v>5139</c:v>
                </c:pt>
                <c:pt idx="147">
                  <c:v>4915</c:v>
                </c:pt>
                <c:pt idx="148">
                  <c:v>6088</c:v>
                </c:pt>
                <c:pt idx="149">
                  <c:v>4144</c:v>
                </c:pt>
                <c:pt idx="150">
                  <c:v>4005</c:v>
                </c:pt>
                <c:pt idx="151">
                  <c:v>3548</c:v>
                </c:pt>
                <c:pt idx="152">
                  <c:v>5229</c:v>
                </c:pt>
                <c:pt idx="153">
                  <c:v>5197</c:v>
                </c:pt>
                <c:pt idx="154">
                  <c:v>4700</c:v>
                </c:pt>
                <c:pt idx="155">
                  <c:v>4753</c:v>
                </c:pt>
                <c:pt idx="156">
                  <c:v>4459</c:v>
                </c:pt>
                <c:pt idx="157">
                  <c:v>3148</c:v>
                </c:pt>
                <c:pt idx="158">
                  <c:v>3689</c:v>
                </c:pt>
                <c:pt idx="159">
                  <c:v>4957</c:v>
                </c:pt>
                <c:pt idx="160">
                  <c:v>4941</c:v>
                </c:pt>
                <c:pt idx="161">
                  <c:v>5091</c:v>
                </c:pt>
                <c:pt idx="162">
                  <c:v>4909</c:v>
                </c:pt>
                <c:pt idx="163">
                  <c:v>4384</c:v>
                </c:pt>
                <c:pt idx="164">
                  <c:v>3475</c:v>
                </c:pt>
                <c:pt idx="165">
                  <c:v>3844</c:v>
                </c:pt>
                <c:pt idx="166">
                  <c:v>5994</c:v>
                </c:pt>
                <c:pt idx="167">
                  <c:v>5300</c:v>
                </c:pt>
                <c:pt idx="168">
                  <c:v>5403</c:v>
                </c:pt>
                <c:pt idx="169">
                  <c:v>5294</c:v>
                </c:pt>
                <c:pt idx="170">
                  <c:v>4805</c:v>
                </c:pt>
                <c:pt idx="171">
                  <c:v>3992</c:v>
                </c:pt>
                <c:pt idx="172">
                  <c:v>3902</c:v>
                </c:pt>
                <c:pt idx="173">
                  <c:v>5589</c:v>
                </c:pt>
                <c:pt idx="174">
                  <c:v>5437</c:v>
                </c:pt>
                <c:pt idx="175">
                  <c:v>5778</c:v>
                </c:pt>
                <c:pt idx="176">
                  <c:v>6664</c:v>
                </c:pt>
                <c:pt idx="177">
                  <c:v>5602</c:v>
                </c:pt>
                <c:pt idx="178">
                  <c:v>4081</c:v>
                </c:pt>
                <c:pt idx="179">
                  <c:v>4203</c:v>
                </c:pt>
                <c:pt idx="180">
                  <c:v>6189</c:v>
                </c:pt>
                <c:pt idx="181">
                  <c:v>6936</c:v>
                </c:pt>
                <c:pt idx="182">
                  <c:v>9906</c:v>
                </c:pt>
                <c:pt idx="183">
                  <c:v>6037</c:v>
                </c:pt>
                <c:pt idx="184">
                  <c:v>5520</c:v>
                </c:pt>
                <c:pt idx="185">
                  <c:v>3706</c:v>
                </c:pt>
                <c:pt idx="186">
                  <c:v>5191</c:v>
                </c:pt>
                <c:pt idx="187">
                  <c:v>6283</c:v>
                </c:pt>
                <c:pt idx="188">
                  <c:v>6628</c:v>
                </c:pt>
                <c:pt idx="189">
                  <c:v>6038</c:v>
                </c:pt>
                <c:pt idx="190">
                  <c:v>6201</c:v>
                </c:pt>
                <c:pt idx="191">
                  <c:v>5457</c:v>
                </c:pt>
                <c:pt idx="192">
                  <c:v>4308</c:v>
                </c:pt>
                <c:pt idx="193">
                  <c:v>4674</c:v>
                </c:pt>
                <c:pt idx="194">
                  <c:v>6599</c:v>
                </c:pt>
                <c:pt idx="195">
                  <c:v>7009</c:v>
                </c:pt>
                <c:pt idx="196">
                  <c:v>6482</c:v>
                </c:pt>
                <c:pt idx="197">
                  <c:v>6287</c:v>
                </c:pt>
                <c:pt idx="198">
                  <c:v>5412</c:v>
                </c:pt>
                <c:pt idx="199">
                  <c:v>4586</c:v>
                </c:pt>
                <c:pt idx="200">
                  <c:v>5283</c:v>
                </c:pt>
                <c:pt idx="201">
                  <c:v>6207</c:v>
                </c:pt>
                <c:pt idx="202">
                  <c:v>6578</c:v>
                </c:pt>
                <c:pt idx="203">
                  <c:v>6201</c:v>
                </c:pt>
                <c:pt idx="204">
                  <c:v>10142</c:v>
                </c:pt>
                <c:pt idx="205">
                  <c:v>5383</c:v>
                </c:pt>
                <c:pt idx="206">
                  <c:v>4231</c:v>
                </c:pt>
                <c:pt idx="207">
                  <c:v>4169</c:v>
                </c:pt>
                <c:pt idx="208">
                  <c:v>6859</c:v>
                </c:pt>
                <c:pt idx="209">
                  <c:v>6706</c:v>
                </c:pt>
                <c:pt idx="210">
                  <c:v>6058</c:v>
                </c:pt>
                <c:pt idx="211">
                  <c:v>5426</c:v>
                </c:pt>
                <c:pt idx="212">
                  <c:v>5565</c:v>
                </c:pt>
                <c:pt idx="213">
                  <c:v>3878</c:v>
                </c:pt>
                <c:pt idx="214">
                  <c:v>4491</c:v>
                </c:pt>
                <c:pt idx="215">
                  <c:v>6261</c:v>
                </c:pt>
                <c:pt idx="216">
                  <c:v>6271</c:v>
                </c:pt>
                <c:pt idx="217">
                  <c:v>5889</c:v>
                </c:pt>
                <c:pt idx="218">
                  <c:v>5515</c:v>
                </c:pt>
                <c:pt idx="219">
                  <c:v>5322</c:v>
                </c:pt>
                <c:pt idx="220">
                  <c:v>4037</c:v>
                </c:pt>
                <c:pt idx="221">
                  <c:v>4183</c:v>
                </c:pt>
                <c:pt idx="222">
                  <c:v>6415</c:v>
                </c:pt>
                <c:pt idx="223">
                  <c:v>6073</c:v>
                </c:pt>
                <c:pt idx="224">
                  <c:v>5704</c:v>
                </c:pt>
                <c:pt idx="225">
                  <c:v>5867</c:v>
                </c:pt>
                <c:pt idx="226">
                  <c:v>4950</c:v>
                </c:pt>
                <c:pt idx="227">
                  <c:v>3801</c:v>
                </c:pt>
                <c:pt idx="228">
                  <c:v>9373</c:v>
                </c:pt>
                <c:pt idx="229">
                  <c:v>4919</c:v>
                </c:pt>
                <c:pt idx="230">
                  <c:v>6099</c:v>
                </c:pt>
                <c:pt idx="231">
                  <c:v>5799</c:v>
                </c:pt>
                <c:pt idx="232">
                  <c:v>5877</c:v>
                </c:pt>
                <c:pt idx="233">
                  <c:v>4885</c:v>
                </c:pt>
                <c:pt idx="234">
                  <c:v>3691</c:v>
                </c:pt>
                <c:pt idx="235">
                  <c:v>4435</c:v>
                </c:pt>
                <c:pt idx="236">
                  <c:v>6503</c:v>
                </c:pt>
                <c:pt idx="237">
                  <c:v>5804</c:v>
                </c:pt>
                <c:pt idx="238">
                  <c:v>5480</c:v>
                </c:pt>
                <c:pt idx="239">
                  <c:v>5684</c:v>
                </c:pt>
                <c:pt idx="240">
                  <c:v>5262</c:v>
                </c:pt>
                <c:pt idx="241">
                  <c:v>3728</c:v>
                </c:pt>
                <c:pt idx="242">
                  <c:v>4102</c:v>
                </c:pt>
                <c:pt idx="243">
                  <c:v>5964</c:v>
                </c:pt>
                <c:pt idx="244">
                  <c:v>5643</c:v>
                </c:pt>
                <c:pt idx="245">
                  <c:v>6677</c:v>
                </c:pt>
                <c:pt idx="246">
                  <c:v>5882</c:v>
                </c:pt>
                <c:pt idx="247">
                  <c:v>5346</c:v>
                </c:pt>
                <c:pt idx="248">
                  <c:v>3672</c:v>
                </c:pt>
                <c:pt idx="249">
                  <c:v>3962</c:v>
                </c:pt>
                <c:pt idx="250">
                  <c:v>5947</c:v>
                </c:pt>
                <c:pt idx="251">
                  <c:v>6445</c:v>
                </c:pt>
                <c:pt idx="252">
                  <c:v>8702</c:v>
                </c:pt>
                <c:pt idx="253">
                  <c:v>5008</c:v>
                </c:pt>
                <c:pt idx="254">
                  <c:v>5364</c:v>
                </c:pt>
                <c:pt idx="255">
                  <c:v>3826</c:v>
                </c:pt>
                <c:pt idx="256">
                  <c:v>6936</c:v>
                </c:pt>
                <c:pt idx="257">
                  <c:v>5776</c:v>
                </c:pt>
                <c:pt idx="258">
                  <c:v>5825</c:v>
                </c:pt>
                <c:pt idx="259">
                  <c:v>6265</c:v>
                </c:pt>
                <c:pt idx="260">
                  <c:v>6144</c:v>
                </c:pt>
                <c:pt idx="261">
                  <c:v>4854</c:v>
                </c:pt>
                <c:pt idx="262">
                  <c:v>4009</c:v>
                </c:pt>
                <c:pt idx="263">
                  <c:v>3957</c:v>
                </c:pt>
                <c:pt idx="264">
                  <c:v>5276</c:v>
                </c:pt>
                <c:pt idx="265">
                  <c:v>6069</c:v>
                </c:pt>
                <c:pt idx="266">
                  <c:v>6104</c:v>
                </c:pt>
                <c:pt idx="267">
                  <c:v>6171</c:v>
                </c:pt>
                <c:pt idx="268">
                  <c:v>5582</c:v>
                </c:pt>
                <c:pt idx="269">
                  <c:v>3510</c:v>
                </c:pt>
                <c:pt idx="270">
                  <c:v>4819</c:v>
                </c:pt>
                <c:pt idx="271">
                  <c:v>6538</c:v>
                </c:pt>
                <c:pt idx="272">
                  <c:v>6691</c:v>
                </c:pt>
                <c:pt idx="273">
                  <c:v>5889</c:v>
                </c:pt>
                <c:pt idx="274">
                  <c:v>6954</c:v>
                </c:pt>
                <c:pt idx="275">
                  <c:v>5807</c:v>
                </c:pt>
                <c:pt idx="276">
                  <c:v>4165</c:v>
                </c:pt>
                <c:pt idx="277">
                  <c:v>5502</c:v>
                </c:pt>
                <c:pt idx="278">
                  <c:v>7350</c:v>
                </c:pt>
                <c:pt idx="279">
                  <c:v>7139</c:v>
                </c:pt>
                <c:pt idx="280">
                  <c:v>7061</c:v>
                </c:pt>
                <c:pt idx="281">
                  <c:v>7580</c:v>
                </c:pt>
                <c:pt idx="282">
                  <c:v>6546</c:v>
                </c:pt>
                <c:pt idx="283">
                  <c:v>4954</c:v>
                </c:pt>
                <c:pt idx="284">
                  <c:v>6096</c:v>
                </c:pt>
                <c:pt idx="285">
                  <c:v>9326</c:v>
                </c:pt>
                <c:pt idx="286">
                  <c:v>10257</c:v>
                </c:pt>
                <c:pt idx="287">
                  <c:v>7989</c:v>
                </c:pt>
                <c:pt idx="288">
                  <c:v>9634</c:v>
                </c:pt>
                <c:pt idx="289">
                  <c:v>7536</c:v>
                </c:pt>
                <c:pt idx="290">
                  <c:v>5820</c:v>
                </c:pt>
                <c:pt idx="291">
                  <c:v>7158</c:v>
                </c:pt>
                <c:pt idx="292">
                  <c:v>9941</c:v>
                </c:pt>
                <c:pt idx="293">
                  <c:v>10465</c:v>
                </c:pt>
                <c:pt idx="294">
                  <c:v>9725</c:v>
                </c:pt>
                <c:pt idx="295">
                  <c:v>9561</c:v>
                </c:pt>
                <c:pt idx="296">
                  <c:v>9022</c:v>
                </c:pt>
                <c:pt idx="297">
                  <c:v>6348</c:v>
                </c:pt>
                <c:pt idx="298">
                  <c:v>7915</c:v>
                </c:pt>
                <c:pt idx="299">
                  <c:v>11024</c:v>
                </c:pt>
                <c:pt idx="300">
                  <c:v>11387</c:v>
                </c:pt>
                <c:pt idx="301">
                  <c:v>10975</c:v>
                </c:pt>
                <c:pt idx="302">
                  <c:v>11822</c:v>
                </c:pt>
                <c:pt idx="303">
                  <c:v>8866</c:v>
                </c:pt>
                <c:pt idx="304">
                  <c:v>7065</c:v>
                </c:pt>
                <c:pt idx="305">
                  <c:v>8443</c:v>
                </c:pt>
                <c:pt idx="306">
                  <c:v>12618</c:v>
                </c:pt>
                <c:pt idx="307">
                  <c:v>12168</c:v>
                </c:pt>
                <c:pt idx="308">
                  <c:v>10768</c:v>
                </c:pt>
                <c:pt idx="309">
                  <c:v>11318</c:v>
                </c:pt>
                <c:pt idx="310">
                  <c:v>9161</c:v>
                </c:pt>
                <c:pt idx="311">
                  <c:v>7022</c:v>
                </c:pt>
                <c:pt idx="312">
                  <c:v>8777</c:v>
                </c:pt>
                <c:pt idx="313">
                  <c:v>12645</c:v>
                </c:pt>
                <c:pt idx="314">
                  <c:v>12549</c:v>
                </c:pt>
                <c:pt idx="315">
                  <c:v>12501</c:v>
                </c:pt>
                <c:pt idx="316">
                  <c:v>12441</c:v>
                </c:pt>
                <c:pt idx="317">
                  <c:v>10152</c:v>
                </c:pt>
                <c:pt idx="318">
                  <c:v>7255</c:v>
                </c:pt>
                <c:pt idx="319">
                  <c:v>8623</c:v>
                </c:pt>
                <c:pt idx="320">
                  <c:v>12179</c:v>
                </c:pt>
                <c:pt idx="321">
                  <c:v>12612</c:v>
                </c:pt>
                <c:pt idx="322">
                  <c:v>12597</c:v>
                </c:pt>
                <c:pt idx="323">
                  <c:v>12964</c:v>
                </c:pt>
                <c:pt idx="324">
                  <c:v>10194</c:v>
                </c:pt>
                <c:pt idx="325">
                  <c:v>7454</c:v>
                </c:pt>
                <c:pt idx="326">
                  <c:v>9084</c:v>
                </c:pt>
                <c:pt idx="327">
                  <c:v>13856</c:v>
                </c:pt>
                <c:pt idx="328">
                  <c:v>13628</c:v>
                </c:pt>
                <c:pt idx="329">
                  <c:v>13322</c:v>
                </c:pt>
                <c:pt idx="330">
                  <c:v>12638</c:v>
                </c:pt>
                <c:pt idx="331">
                  <c:v>10625</c:v>
                </c:pt>
                <c:pt idx="332">
                  <c:v>7722</c:v>
                </c:pt>
                <c:pt idx="333">
                  <c:v>9584</c:v>
                </c:pt>
                <c:pt idx="334">
                  <c:v>14229</c:v>
                </c:pt>
                <c:pt idx="335">
                  <c:v>13772</c:v>
                </c:pt>
                <c:pt idx="336">
                  <c:v>11570</c:v>
                </c:pt>
                <c:pt idx="337">
                  <c:v>8395</c:v>
                </c:pt>
                <c:pt idx="338">
                  <c:v>7221</c:v>
                </c:pt>
                <c:pt idx="339">
                  <c:v>7247</c:v>
                </c:pt>
                <c:pt idx="340">
                  <c:v>9657</c:v>
                </c:pt>
                <c:pt idx="341">
                  <c:v>15156</c:v>
                </c:pt>
                <c:pt idx="342">
                  <c:v>15251</c:v>
                </c:pt>
                <c:pt idx="343">
                  <c:v>13076</c:v>
                </c:pt>
                <c:pt idx="344">
                  <c:v>9311</c:v>
                </c:pt>
                <c:pt idx="345">
                  <c:v>8314</c:v>
                </c:pt>
                <c:pt idx="346">
                  <c:v>7243</c:v>
                </c:pt>
                <c:pt idx="347">
                  <c:v>10112</c:v>
                </c:pt>
                <c:pt idx="348">
                  <c:v>15284</c:v>
                </c:pt>
                <c:pt idx="349">
                  <c:v>15024</c:v>
                </c:pt>
                <c:pt idx="350">
                  <c:v>14627</c:v>
                </c:pt>
                <c:pt idx="351">
                  <c:v>15353</c:v>
                </c:pt>
                <c:pt idx="352">
                  <c:v>12706</c:v>
                </c:pt>
                <c:pt idx="353">
                  <c:v>8214</c:v>
                </c:pt>
                <c:pt idx="354">
                  <c:v>10258</c:v>
                </c:pt>
                <c:pt idx="355">
                  <c:v>17065</c:v>
                </c:pt>
                <c:pt idx="356">
                  <c:v>16648</c:v>
                </c:pt>
                <c:pt idx="357">
                  <c:v>15344</c:v>
                </c:pt>
                <c:pt idx="358">
                  <c:v>15048</c:v>
                </c:pt>
                <c:pt idx="359">
                  <c:v>13024</c:v>
                </c:pt>
                <c:pt idx="360">
                  <c:v>8755</c:v>
                </c:pt>
                <c:pt idx="361">
                  <c:v>9346</c:v>
                </c:pt>
                <c:pt idx="362">
                  <c:v>16761</c:v>
                </c:pt>
                <c:pt idx="363">
                  <c:v>17886</c:v>
                </c:pt>
                <c:pt idx="364">
                  <c:v>16779</c:v>
                </c:pt>
                <c:pt idx="365">
                  <c:v>15958</c:v>
                </c:pt>
                <c:pt idx="366">
                  <c:v>13266</c:v>
                </c:pt>
                <c:pt idx="367">
                  <c:v>8874</c:v>
                </c:pt>
                <c:pt idx="368">
                  <c:v>10733</c:v>
                </c:pt>
                <c:pt idx="369">
                  <c:v>17345</c:v>
                </c:pt>
                <c:pt idx="370">
                  <c:v>16674</c:v>
                </c:pt>
                <c:pt idx="371">
                  <c:v>16687</c:v>
                </c:pt>
                <c:pt idx="372">
                  <c:v>15253</c:v>
                </c:pt>
                <c:pt idx="373">
                  <c:v>13530</c:v>
                </c:pt>
                <c:pt idx="374">
                  <c:v>7951</c:v>
                </c:pt>
                <c:pt idx="375">
                  <c:v>10194</c:v>
                </c:pt>
                <c:pt idx="376">
                  <c:v>14912</c:v>
                </c:pt>
                <c:pt idx="377">
                  <c:v>15713</c:v>
                </c:pt>
                <c:pt idx="378">
                  <c:v>12562</c:v>
                </c:pt>
                <c:pt idx="379">
                  <c:v>16505</c:v>
                </c:pt>
                <c:pt idx="380">
                  <c:v>10104</c:v>
                </c:pt>
                <c:pt idx="381">
                  <c:v>7853</c:v>
                </c:pt>
                <c:pt idx="382">
                  <c:v>8314</c:v>
                </c:pt>
                <c:pt idx="383">
                  <c:v>15579</c:v>
                </c:pt>
                <c:pt idx="384">
                  <c:v>13433</c:v>
                </c:pt>
                <c:pt idx="385">
                  <c:v>14119</c:v>
                </c:pt>
                <c:pt idx="386">
                  <c:v>14320</c:v>
                </c:pt>
                <c:pt idx="387">
                  <c:v>10751</c:v>
                </c:pt>
                <c:pt idx="388">
                  <c:v>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74601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80954</c:v>
                </c:pt>
                <c:pt idx="388">
                  <c:v>80955</c:v>
                </c:pt>
                <c:pt idx="389">
                  <c:v>80961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113</c:v>
                </c:pt>
                <c:pt idx="60">
                  <c:v>191</c:v>
                </c:pt>
                <c:pt idx="61">
                  <c:v>241</c:v>
                </c:pt>
                <c:pt idx="62">
                  <c:v>330</c:v>
                </c:pt>
                <c:pt idx="63">
                  <c:v>417</c:v>
                </c:pt>
                <c:pt idx="64">
                  <c:v>516</c:v>
                </c:pt>
                <c:pt idx="65">
                  <c:v>637</c:v>
                </c:pt>
                <c:pt idx="66">
                  <c:v>608</c:v>
                </c:pt>
                <c:pt idx="67">
                  <c:v>709</c:v>
                </c:pt>
                <c:pt idx="68">
                  <c:v>1097</c:v>
                </c:pt>
                <c:pt idx="69">
                  <c:v>1263</c:v>
                </c:pt>
                <c:pt idx="70">
                  <c:v>1504</c:v>
                </c:pt>
                <c:pt idx="71">
                  <c:v>1415</c:v>
                </c:pt>
                <c:pt idx="72">
                  <c:v>1558</c:v>
                </c:pt>
                <c:pt idx="73">
                  <c:v>1616</c:v>
                </c:pt>
                <c:pt idx="74">
                  <c:v>1765</c:v>
                </c:pt>
                <c:pt idx="75">
                  <c:v>2583</c:v>
                </c:pt>
                <c:pt idx="76">
                  <c:v>2143</c:v>
                </c:pt>
                <c:pt idx="77">
                  <c:v>2212</c:v>
                </c:pt>
                <c:pt idx="78">
                  <c:v>2190</c:v>
                </c:pt>
                <c:pt idx="79">
                  <c:v>2112</c:v>
                </c:pt>
                <c:pt idx="80">
                  <c:v>1840</c:v>
                </c:pt>
                <c:pt idx="81">
                  <c:v>1985</c:v>
                </c:pt>
                <c:pt idx="82">
                  <c:v>2456</c:v>
                </c:pt>
                <c:pt idx="83">
                  <c:v>2593</c:v>
                </c:pt>
                <c:pt idx="84">
                  <c:v>2146</c:v>
                </c:pt>
                <c:pt idx="85">
                  <c:v>2089</c:v>
                </c:pt>
                <c:pt idx="86">
                  <c:v>1982</c:v>
                </c:pt>
                <c:pt idx="87">
                  <c:v>1962</c:v>
                </c:pt>
                <c:pt idx="88">
                  <c:v>2224</c:v>
                </c:pt>
                <c:pt idx="89">
                  <c:v>2525</c:v>
                </c:pt>
                <c:pt idx="90">
                  <c:v>2454</c:v>
                </c:pt>
                <c:pt idx="91">
                  <c:v>2465</c:v>
                </c:pt>
                <c:pt idx="92">
                  <c:v>2170</c:v>
                </c:pt>
                <c:pt idx="93">
                  <c:v>1699</c:v>
                </c:pt>
                <c:pt idx="94">
                  <c:v>1363</c:v>
                </c:pt>
                <c:pt idx="95">
                  <c:v>1484</c:v>
                </c:pt>
                <c:pt idx="96">
                  <c:v>2202</c:v>
                </c:pt>
                <c:pt idx="97">
                  <c:v>2505</c:v>
                </c:pt>
                <c:pt idx="98">
                  <c:v>2296</c:v>
                </c:pt>
                <c:pt idx="99">
                  <c:v>1869</c:v>
                </c:pt>
                <c:pt idx="100">
                  <c:v>1698</c:v>
                </c:pt>
                <c:pt idx="101">
                  <c:v>1140</c:v>
                </c:pt>
                <c:pt idx="102">
                  <c:v>1350</c:v>
                </c:pt>
                <c:pt idx="103">
                  <c:v>2270</c:v>
                </c:pt>
                <c:pt idx="104">
                  <c:v>2339</c:v>
                </c:pt>
                <c:pt idx="105">
                  <c:v>1923</c:v>
                </c:pt>
                <c:pt idx="106">
                  <c:v>1746</c:v>
                </c:pt>
                <c:pt idx="107">
                  <c:v>1518</c:v>
                </c:pt>
                <c:pt idx="108">
                  <c:v>938</c:v>
                </c:pt>
                <c:pt idx="109">
                  <c:v>1018</c:v>
                </c:pt>
                <c:pt idx="110">
                  <c:v>1619</c:v>
                </c:pt>
                <c:pt idx="111">
                  <c:v>1735</c:v>
                </c:pt>
                <c:pt idx="112">
                  <c:v>1797</c:v>
                </c:pt>
                <c:pt idx="113">
                  <c:v>1658</c:v>
                </c:pt>
                <c:pt idx="114">
                  <c:v>1247</c:v>
                </c:pt>
                <c:pt idx="115">
                  <c:v>789</c:v>
                </c:pt>
                <c:pt idx="116">
                  <c:v>1203</c:v>
                </c:pt>
                <c:pt idx="117">
                  <c:v>1476</c:v>
                </c:pt>
                <c:pt idx="118">
                  <c:v>1510</c:v>
                </c:pt>
                <c:pt idx="119">
                  <c:v>1195</c:v>
                </c:pt>
                <c:pt idx="120">
                  <c:v>1235</c:v>
                </c:pt>
                <c:pt idx="121">
                  <c:v>1155</c:v>
                </c:pt>
                <c:pt idx="122">
                  <c:v>615</c:v>
                </c:pt>
                <c:pt idx="123">
                  <c:v>573</c:v>
                </c:pt>
                <c:pt idx="124">
                  <c:v>669</c:v>
                </c:pt>
                <c:pt idx="125">
                  <c:v>1490</c:v>
                </c:pt>
                <c:pt idx="126">
                  <c:v>1155</c:v>
                </c:pt>
                <c:pt idx="127">
                  <c:v>1143</c:v>
                </c:pt>
                <c:pt idx="128">
                  <c:v>957</c:v>
                </c:pt>
                <c:pt idx="129">
                  <c:v>700</c:v>
                </c:pt>
                <c:pt idx="130">
                  <c:v>793</c:v>
                </c:pt>
                <c:pt idx="131">
                  <c:v>1002</c:v>
                </c:pt>
                <c:pt idx="132">
                  <c:v>1012</c:v>
                </c:pt>
                <c:pt idx="133">
                  <c:v>1019</c:v>
                </c:pt>
                <c:pt idx="134">
                  <c:v>883</c:v>
                </c:pt>
                <c:pt idx="135">
                  <c:v>677</c:v>
                </c:pt>
                <c:pt idx="136">
                  <c:v>449</c:v>
                </c:pt>
                <c:pt idx="137">
                  <c:v>514</c:v>
                </c:pt>
                <c:pt idx="138">
                  <c:v>915</c:v>
                </c:pt>
                <c:pt idx="139">
                  <c:v>893</c:v>
                </c:pt>
                <c:pt idx="140">
                  <c:v>844</c:v>
                </c:pt>
                <c:pt idx="141">
                  <c:v>820</c:v>
                </c:pt>
                <c:pt idx="142">
                  <c:v>766</c:v>
                </c:pt>
                <c:pt idx="143">
                  <c:v>325</c:v>
                </c:pt>
                <c:pt idx="144">
                  <c:v>391</c:v>
                </c:pt>
                <c:pt idx="145">
                  <c:v>822</c:v>
                </c:pt>
                <c:pt idx="146">
                  <c:v>731</c:v>
                </c:pt>
                <c:pt idx="147">
                  <c:v>694</c:v>
                </c:pt>
                <c:pt idx="148">
                  <c:v>651</c:v>
                </c:pt>
                <c:pt idx="149">
                  <c:v>594</c:v>
                </c:pt>
                <c:pt idx="150">
                  <c:v>308</c:v>
                </c:pt>
                <c:pt idx="151">
                  <c:v>393</c:v>
                </c:pt>
                <c:pt idx="152">
                  <c:v>760</c:v>
                </c:pt>
                <c:pt idx="153">
                  <c:v>759</c:v>
                </c:pt>
                <c:pt idx="154">
                  <c:v>545</c:v>
                </c:pt>
                <c:pt idx="155">
                  <c:v>634</c:v>
                </c:pt>
                <c:pt idx="156">
                  <c:v>499</c:v>
                </c:pt>
                <c:pt idx="157">
                  <c:v>300</c:v>
                </c:pt>
                <c:pt idx="158">
                  <c:v>396</c:v>
                </c:pt>
                <c:pt idx="159">
                  <c:v>625</c:v>
                </c:pt>
                <c:pt idx="160">
                  <c:v>700</c:v>
                </c:pt>
                <c:pt idx="161">
                  <c:v>729</c:v>
                </c:pt>
                <c:pt idx="162">
                  <c:v>652</c:v>
                </c:pt>
                <c:pt idx="163">
                  <c:v>295</c:v>
                </c:pt>
                <c:pt idx="164">
                  <c:v>312</c:v>
                </c:pt>
                <c:pt idx="165">
                  <c:v>375</c:v>
                </c:pt>
                <c:pt idx="166">
                  <c:v>1189</c:v>
                </c:pt>
                <c:pt idx="167">
                  <c:v>850</c:v>
                </c:pt>
                <c:pt idx="168">
                  <c:v>1016</c:v>
                </c:pt>
                <c:pt idx="169">
                  <c:v>812</c:v>
                </c:pt>
                <c:pt idx="170">
                  <c:v>715</c:v>
                </c:pt>
                <c:pt idx="171">
                  <c:v>477</c:v>
                </c:pt>
                <c:pt idx="172">
                  <c:v>436</c:v>
                </c:pt>
                <c:pt idx="173">
                  <c:v>920</c:v>
                </c:pt>
                <c:pt idx="174">
                  <c:v>966</c:v>
                </c:pt>
                <c:pt idx="175">
                  <c:v>962</c:v>
                </c:pt>
                <c:pt idx="176">
                  <c:v>920</c:v>
                </c:pt>
                <c:pt idx="177">
                  <c:v>862</c:v>
                </c:pt>
                <c:pt idx="178">
                  <c:v>480</c:v>
                </c:pt>
                <c:pt idx="179">
                  <c:v>555</c:v>
                </c:pt>
                <c:pt idx="180">
                  <c:v>1111</c:v>
                </c:pt>
                <c:pt idx="181">
                  <c:v>1214</c:v>
                </c:pt>
                <c:pt idx="182">
                  <c:v>1088</c:v>
                </c:pt>
                <c:pt idx="183">
                  <c:v>1114</c:v>
                </c:pt>
                <c:pt idx="184">
                  <c:v>881</c:v>
                </c:pt>
                <c:pt idx="185">
                  <c:v>524</c:v>
                </c:pt>
                <c:pt idx="186">
                  <c:v>1134</c:v>
                </c:pt>
                <c:pt idx="187">
                  <c:v>1348</c:v>
                </c:pt>
                <c:pt idx="188">
                  <c:v>1435</c:v>
                </c:pt>
                <c:pt idx="189">
                  <c:v>1219</c:v>
                </c:pt>
                <c:pt idx="190">
                  <c:v>1252</c:v>
                </c:pt>
                <c:pt idx="191">
                  <c:v>1095</c:v>
                </c:pt>
                <c:pt idx="192">
                  <c:v>419</c:v>
                </c:pt>
                <c:pt idx="193">
                  <c:v>569</c:v>
                </c:pt>
                <c:pt idx="194">
                  <c:v>1351</c:v>
                </c:pt>
                <c:pt idx="195">
                  <c:v>1396</c:v>
                </c:pt>
                <c:pt idx="196">
                  <c:v>1235</c:v>
                </c:pt>
                <c:pt idx="197">
                  <c:v>1236</c:v>
                </c:pt>
                <c:pt idx="198">
                  <c:v>1076</c:v>
                </c:pt>
                <c:pt idx="199">
                  <c:v>537</c:v>
                </c:pt>
                <c:pt idx="200">
                  <c:v>566</c:v>
                </c:pt>
                <c:pt idx="201">
                  <c:v>1028</c:v>
                </c:pt>
                <c:pt idx="202">
                  <c:v>1509</c:v>
                </c:pt>
                <c:pt idx="203">
                  <c:v>1054</c:v>
                </c:pt>
                <c:pt idx="204">
                  <c:v>1340</c:v>
                </c:pt>
                <c:pt idx="205">
                  <c:v>1027</c:v>
                </c:pt>
                <c:pt idx="206">
                  <c:v>584</c:v>
                </c:pt>
                <c:pt idx="207">
                  <c:v>481</c:v>
                </c:pt>
                <c:pt idx="208">
                  <c:v>1278</c:v>
                </c:pt>
                <c:pt idx="209">
                  <c:v>1318</c:v>
                </c:pt>
                <c:pt idx="210">
                  <c:v>1089</c:v>
                </c:pt>
                <c:pt idx="211">
                  <c:v>1079</c:v>
                </c:pt>
                <c:pt idx="212">
                  <c:v>976</c:v>
                </c:pt>
                <c:pt idx="213">
                  <c:v>469</c:v>
                </c:pt>
                <c:pt idx="214">
                  <c:v>458</c:v>
                </c:pt>
                <c:pt idx="215">
                  <c:v>1211</c:v>
                </c:pt>
                <c:pt idx="216">
                  <c:v>1211</c:v>
                </c:pt>
                <c:pt idx="217">
                  <c:v>1109</c:v>
                </c:pt>
                <c:pt idx="218">
                  <c:v>963</c:v>
                </c:pt>
                <c:pt idx="219">
                  <c:v>902</c:v>
                </c:pt>
                <c:pt idx="220">
                  <c:v>446</c:v>
                </c:pt>
                <c:pt idx="221">
                  <c:v>548</c:v>
                </c:pt>
                <c:pt idx="222">
                  <c:v>1044</c:v>
                </c:pt>
                <c:pt idx="223">
                  <c:v>1043</c:v>
                </c:pt>
                <c:pt idx="224">
                  <c:v>1057</c:v>
                </c:pt>
                <c:pt idx="225">
                  <c:v>956</c:v>
                </c:pt>
                <c:pt idx="226">
                  <c:v>772</c:v>
                </c:pt>
                <c:pt idx="227">
                  <c:v>425</c:v>
                </c:pt>
                <c:pt idx="228">
                  <c:v>295</c:v>
                </c:pt>
                <c:pt idx="229">
                  <c:v>458</c:v>
                </c:pt>
                <c:pt idx="230">
                  <c:v>1154</c:v>
                </c:pt>
                <c:pt idx="231">
                  <c:v>911</c:v>
                </c:pt>
                <c:pt idx="232">
                  <c:v>1200</c:v>
                </c:pt>
                <c:pt idx="233">
                  <c:v>706</c:v>
                </c:pt>
                <c:pt idx="234">
                  <c:v>411</c:v>
                </c:pt>
                <c:pt idx="235">
                  <c:v>426</c:v>
                </c:pt>
                <c:pt idx="236">
                  <c:v>1277</c:v>
                </c:pt>
                <c:pt idx="237">
                  <c:v>980</c:v>
                </c:pt>
                <c:pt idx="238">
                  <c:v>873</c:v>
                </c:pt>
                <c:pt idx="239">
                  <c:v>912</c:v>
                </c:pt>
                <c:pt idx="240">
                  <c:v>715</c:v>
                </c:pt>
                <c:pt idx="241">
                  <c:v>254</c:v>
                </c:pt>
                <c:pt idx="242">
                  <c:v>427</c:v>
                </c:pt>
                <c:pt idx="243">
                  <c:v>1024</c:v>
                </c:pt>
                <c:pt idx="244">
                  <c:v>1089</c:v>
                </c:pt>
                <c:pt idx="245">
                  <c:v>920</c:v>
                </c:pt>
                <c:pt idx="246">
                  <c:v>923</c:v>
                </c:pt>
                <c:pt idx="247">
                  <c:v>769</c:v>
                </c:pt>
                <c:pt idx="248">
                  <c:v>300</c:v>
                </c:pt>
                <c:pt idx="249">
                  <c:v>345</c:v>
                </c:pt>
                <c:pt idx="250">
                  <c:v>878</c:v>
                </c:pt>
                <c:pt idx="251">
                  <c:v>939</c:v>
                </c:pt>
                <c:pt idx="252">
                  <c:v>860</c:v>
                </c:pt>
                <c:pt idx="253">
                  <c:v>932</c:v>
                </c:pt>
                <c:pt idx="254">
                  <c:v>684</c:v>
                </c:pt>
                <c:pt idx="255">
                  <c:v>368</c:v>
                </c:pt>
                <c:pt idx="256">
                  <c:v>470</c:v>
                </c:pt>
                <c:pt idx="257">
                  <c:v>686</c:v>
                </c:pt>
                <c:pt idx="258">
                  <c:v>916</c:v>
                </c:pt>
                <c:pt idx="259">
                  <c:v>976</c:v>
                </c:pt>
                <c:pt idx="260">
                  <c:v>962</c:v>
                </c:pt>
                <c:pt idx="261">
                  <c:v>630</c:v>
                </c:pt>
                <c:pt idx="262">
                  <c:v>447</c:v>
                </c:pt>
                <c:pt idx="263">
                  <c:v>368</c:v>
                </c:pt>
                <c:pt idx="264">
                  <c:v>786</c:v>
                </c:pt>
                <c:pt idx="265">
                  <c:v>986</c:v>
                </c:pt>
                <c:pt idx="266">
                  <c:v>838</c:v>
                </c:pt>
                <c:pt idx="267">
                  <c:v>923</c:v>
                </c:pt>
                <c:pt idx="268">
                  <c:v>747</c:v>
                </c:pt>
                <c:pt idx="269">
                  <c:v>461</c:v>
                </c:pt>
                <c:pt idx="270">
                  <c:v>462</c:v>
                </c:pt>
                <c:pt idx="271">
                  <c:v>908</c:v>
                </c:pt>
                <c:pt idx="272">
                  <c:v>1182</c:v>
                </c:pt>
                <c:pt idx="273">
                  <c:v>868</c:v>
                </c:pt>
                <c:pt idx="274">
                  <c:v>950</c:v>
                </c:pt>
                <c:pt idx="275">
                  <c:v>941</c:v>
                </c:pt>
                <c:pt idx="276">
                  <c:v>416</c:v>
                </c:pt>
                <c:pt idx="277">
                  <c:v>518</c:v>
                </c:pt>
                <c:pt idx="278">
                  <c:v>951</c:v>
                </c:pt>
                <c:pt idx="279">
                  <c:v>1014</c:v>
                </c:pt>
                <c:pt idx="280">
                  <c:v>979</c:v>
                </c:pt>
                <c:pt idx="281">
                  <c:v>1042</c:v>
                </c:pt>
                <c:pt idx="282">
                  <c:v>878</c:v>
                </c:pt>
                <c:pt idx="283">
                  <c:v>440</c:v>
                </c:pt>
                <c:pt idx="284">
                  <c:v>565</c:v>
                </c:pt>
                <c:pt idx="285">
                  <c:v>1559</c:v>
                </c:pt>
                <c:pt idx="286">
                  <c:v>1121</c:v>
                </c:pt>
                <c:pt idx="287">
                  <c:v>1131</c:v>
                </c:pt>
                <c:pt idx="288">
                  <c:v>1212</c:v>
                </c:pt>
                <c:pt idx="289">
                  <c:v>1017</c:v>
                </c:pt>
                <c:pt idx="290">
                  <c:v>517</c:v>
                </c:pt>
                <c:pt idx="291">
                  <c:v>714</c:v>
                </c:pt>
                <c:pt idx="292">
                  <c:v>1366</c:v>
                </c:pt>
                <c:pt idx="293">
                  <c:v>1450</c:v>
                </c:pt>
                <c:pt idx="294">
                  <c:v>1163</c:v>
                </c:pt>
                <c:pt idx="295">
                  <c:v>1173</c:v>
                </c:pt>
                <c:pt idx="296">
                  <c:v>1287</c:v>
                </c:pt>
                <c:pt idx="297">
                  <c:v>700</c:v>
                </c:pt>
                <c:pt idx="298">
                  <c:v>790</c:v>
                </c:pt>
                <c:pt idx="299">
                  <c:v>1674</c:v>
                </c:pt>
                <c:pt idx="300">
                  <c:v>1892</c:v>
                </c:pt>
                <c:pt idx="301">
                  <c:v>1995</c:v>
                </c:pt>
                <c:pt idx="302">
                  <c:v>1892</c:v>
                </c:pt>
                <c:pt idx="303">
                  <c:v>1513</c:v>
                </c:pt>
                <c:pt idx="304">
                  <c:v>903</c:v>
                </c:pt>
                <c:pt idx="305">
                  <c:v>1017</c:v>
                </c:pt>
                <c:pt idx="306">
                  <c:v>2087</c:v>
                </c:pt>
                <c:pt idx="307">
                  <c:v>2300</c:v>
                </c:pt>
                <c:pt idx="308">
                  <c:v>1265</c:v>
                </c:pt>
                <c:pt idx="309">
                  <c:v>1480</c:v>
                </c:pt>
                <c:pt idx="310">
                  <c:v>1239</c:v>
                </c:pt>
                <c:pt idx="311">
                  <c:v>898</c:v>
                </c:pt>
                <c:pt idx="312">
                  <c:v>1243</c:v>
                </c:pt>
                <c:pt idx="313">
                  <c:v>2505</c:v>
                </c:pt>
                <c:pt idx="314">
                  <c:v>2775</c:v>
                </c:pt>
                <c:pt idx="315">
                  <c:v>2882</c:v>
                </c:pt>
                <c:pt idx="316">
                  <c:v>2620</c:v>
                </c:pt>
                <c:pt idx="317">
                  <c:v>2217</c:v>
                </c:pt>
                <c:pt idx="318">
                  <c:v>1173</c:v>
                </c:pt>
                <c:pt idx="319">
                  <c:v>1514</c:v>
                </c:pt>
                <c:pt idx="320">
                  <c:v>2520</c:v>
                </c:pt>
                <c:pt idx="321">
                  <c:v>3075</c:v>
                </c:pt>
                <c:pt idx="322">
                  <c:v>2896</c:v>
                </c:pt>
                <c:pt idx="323">
                  <c:v>3354</c:v>
                </c:pt>
                <c:pt idx="324">
                  <c:v>2305</c:v>
                </c:pt>
                <c:pt idx="325">
                  <c:v>1429</c:v>
                </c:pt>
                <c:pt idx="326">
                  <c:v>1564</c:v>
                </c:pt>
                <c:pt idx="327">
                  <c:v>3022</c:v>
                </c:pt>
                <c:pt idx="328">
                  <c:v>3633</c:v>
                </c:pt>
                <c:pt idx="329">
                  <c:v>3373</c:v>
                </c:pt>
                <c:pt idx="330">
                  <c:v>2816</c:v>
                </c:pt>
                <c:pt idx="331">
                  <c:v>2509</c:v>
                </c:pt>
                <c:pt idx="332">
                  <c:v>1522</c:v>
                </c:pt>
                <c:pt idx="333">
                  <c:v>1857</c:v>
                </c:pt>
                <c:pt idx="334">
                  <c:v>3315</c:v>
                </c:pt>
                <c:pt idx="335">
                  <c:v>3390</c:v>
                </c:pt>
                <c:pt idx="336">
                  <c:v>2847</c:v>
                </c:pt>
                <c:pt idx="337">
                  <c:v>1221</c:v>
                </c:pt>
                <c:pt idx="338">
                  <c:v>1707</c:v>
                </c:pt>
                <c:pt idx="339">
                  <c:v>1275</c:v>
                </c:pt>
                <c:pt idx="340">
                  <c:v>1905</c:v>
                </c:pt>
                <c:pt idx="341">
                  <c:v>3623</c:v>
                </c:pt>
                <c:pt idx="342">
                  <c:v>3722</c:v>
                </c:pt>
                <c:pt idx="343">
                  <c:v>3387</c:v>
                </c:pt>
                <c:pt idx="344">
                  <c:v>1996</c:v>
                </c:pt>
                <c:pt idx="345">
                  <c:v>2393</c:v>
                </c:pt>
                <c:pt idx="346">
                  <c:v>1349</c:v>
                </c:pt>
                <c:pt idx="347">
                  <c:v>2062</c:v>
                </c:pt>
                <c:pt idx="348">
                  <c:v>3664</c:v>
                </c:pt>
                <c:pt idx="349">
                  <c:v>3902</c:v>
                </c:pt>
                <c:pt idx="350">
                  <c:v>3949</c:v>
                </c:pt>
                <c:pt idx="351">
                  <c:v>4026</c:v>
                </c:pt>
                <c:pt idx="352">
                  <c:v>3243</c:v>
                </c:pt>
                <c:pt idx="353">
                  <c:v>1866</c:v>
                </c:pt>
                <c:pt idx="354">
                  <c:v>2038</c:v>
                </c:pt>
                <c:pt idx="355">
                  <c:v>4436</c:v>
                </c:pt>
                <c:pt idx="356">
                  <c:v>3973</c:v>
                </c:pt>
                <c:pt idx="357">
                  <c:v>3967</c:v>
                </c:pt>
                <c:pt idx="358">
                  <c:v>3821</c:v>
                </c:pt>
                <c:pt idx="359">
                  <c:v>3369</c:v>
                </c:pt>
                <c:pt idx="360">
                  <c:v>1807</c:v>
                </c:pt>
                <c:pt idx="361">
                  <c:v>1452</c:v>
                </c:pt>
                <c:pt idx="362">
                  <c:v>2701</c:v>
                </c:pt>
                <c:pt idx="363">
                  <c:v>4381</c:v>
                </c:pt>
                <c:pt idx="364">
                  <c:v>4196</c:v>
                </c:pt>
                <c:pt idx="365">
                  <c:v>3784</c:v>
                </c:pt>
                <c:pt idx="366">
                  <c:v>3317</c:v>
                </c:pt>
                <c:pt idx="367">
                  <c:v>1805</c:v>
                </c:pt>
                <c:pt idx="368">
                  <c:v>1942</c:v>
                </c:pt>
                <c:pt idx="369">
                  <c:v>4044</c:v>
                </c:pt>
                <c:pt idx="370">
                  <c:v>3955</c:v>
                </c:pt>
                <c:pt idx="371">
                  <c:v>4016</c:v>
                </c:pt>
                <c:pt idx="372">
                  <c:v>3601</c:v>
                </c:pt>
                <c:pt idx="373">
                  <c:v>2730</c:v>
                </c:pt>
                <c:pt idx="374">
                  <c:v>1815</c:v>
                </c:pt>
                <c:pt idx="375">
                  <c:v>2043</c:v>
                </c:pt>
                <c:pt idx="376">
                  <c:v>3506</c:v>
                </c:pt>
                <c:pt idx="377">
                  <c:v>3892</c:v>
                </c:pt>
                <c:pt idx="378">
                  <c:v>3765</c:v>
                </c:pt>
                <c:pt idx="379">
                  <c:v>3622</c:v>
                </c:pt>
                <c:pt idx="380">
                  <c:v>2607</c:v>
                </c:pt>
                <c:pt idx="381">
                  <c:v>1305</c:v>
                </c:pt>
                <c:pt idx="382">
                  <c:v>1599</c:v>
                </c:pt>
                <c:pt idx="383">
                  <c:v>3118</c:v>
                </c:pt>
                <c:pt idx="384">
                  <c:v>3340</c:v>
                </c:pt>
                <c:pt idx="385">
                  <c:v>3877</c:v>
                </c:pt>
                <c:pt idx="386">
                  <c:v>5443</c:v>
                </c:pt>
                <c:pt idx="387">
                  <c:v>3361</c:v>
                </c:pt>
                <c:pt idx="388">
                  <c:v>1088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1</c:v>
                </c:pt>
                <c:pt idx="372">
                  <c:v>1164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3</c:v>
                </c:pt>
                <c:pt idx="387">
                  <c:v>1</c:v>
                </c:pt>
                <c:pt idx="38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588</c:v>
                </c:pt>
                <c:pt idx="61">
                  <c:v>779</c:v>
                </c:pt>
                <c:pt idx="62">
                  <c:v>1020</c:v>
                </c:pt>
                <c:pt idx="63">
                  <c:v>1350</c:v>
                </c:pt>
                <c:pt idx="64">
                  <c:v>1767</c:v>
                </c:pt>
                <c:pt idx="65">
                  <c:v>2283</c:v>
                </c:pt>
                <c:pt idx="66">
                  <c:v>2920</c:v>
                </c:pt>
                <c:pt idx="67">
                  <c:v>3528</c:v>
                </c:pt>
                <c:pt idx="68">
                  <c:v>4237</c:v>
                </c:pt>
                <c:pt idx="69">
                  <c:v>5334</c:v>
                </c:pt>
                <c:pt idx="70">
                  <c:v>6597</c:v>
                </c:pt>
                <c:pt idx="71">
                  <c:v>8101</c:v>
                </c:pt>
                <c:pt idx="72">
                  <c:v>9516</c:v>
                </c:pt>
                <c:pt idx="73">
                  <c:v>11074</c:v>
                </c:pt>
                <c:pt idx="74">
                  <c:v>12690</c:v>
                </c:pt>
                <c:pt idx="75">
                  <c:v>14455</c:v>
                </c:pt>
                <c:pt idx="76">
                  <c:v>17038</c:v>
                </c:pt>
                <c:pt idx="77">
                  <c:v>19181</c:v>
                </c:pt>
                <c:pt idx="78">
                  <c:v>21393</c:v>
                </c:pt>
                <c:pt idx="79">
                  <c:v>23583</c:v>
                </c:pt>
                <c:pt idx="80">
                  <c:v>25695</c:v>
                </c:pt>
                <c:pt idx="81">
                  <c:v>27535</c:v>
                </c:pt>
                <c:pt idx="82">
                  <c:v>29520</c:v>
                </c:pt>
                <c:pt idx="83">
                  <c:v>31976</c:v>
                </c:pt>
                <c:pt idx="84">
                  <c:v>34569</c:v>
                </c:pt>
                <c:pt idx="85">
                  <c:v>36715</c:v>
                </c:pt>
                <c:pt idx="86">
                  <c:v>38804</c:v>
                </c:pt>
                <c:pt idx="87">
                  <c:v>40786</c:v>
                </c:pt>
                <c:pt idx="88">
                  <c:v>42748</c:v>
                </c:pt>
                <c:pt idx="89">
                  <c:v>44972</c:v>
                </c:pt>
                <c:pt idx="90">
                  <c:v>47497</c:v>
                </c:pt>
                <c:pt idx="91">
                  <c:v>49951</c:v>
                </c:pt>
                <c:pt idx="92">
                  <c:v>52416</c:v>
                </c:pt>
                <c:pt idx="93">
                  <c:v>54586</c:v>
                </c:pt>
                <c:pt idx="94">
                  <c:v>56285</c:v>
                </c:pt>
                <c:pt idx="95">
                  <c:v>57648</c:v>
                </c:pt>
                <c:pt idx="96">
                  <c:v>59132</c:v>
                </c:pt>
                <c:pt idx="97">
                  <c:v>61334</c:v>
                </c:pt>
                <c:pt idx="98">
                  <c:v>63839</c:v>
                </c:pt>
                <c:pt idx="99">
                  <c:v>66135</c:v>
                </c:pt>
                <c:pt idx="100">
                  <c:v>68004</c:v>
                </c:pt>
                <c:pt idx="101">
                  <c:v>69702</c:v>
                </c:pt>
                <c:pt idx="102">
                  <c:v>70842</c:v>
                </c:pt>
                <c:pt idx="103">
                  <c:v>72192</c:v>
                </c:pt>
                <c:pt idx="104">
                  <c:v>74462</c:v>
                </c:pt>
                <c:pt idx="105">
                  <c:v>76801</c:v>
                </c:pt>
                <c:pt idx="106">
                  <c:v>78724</c:v>
                </c:pt>
                <c:pt idx="107">
                  <c:v>80470</c:v>
                </c:pt>
                <c:pt idx="108">
                  <c:v>81988</c:v>
                </c:pt>
                <c:pt idx="109">
                  <c:v>82926</c:v>
                </c:pt>
                <c:pt idx="110">
                  <c:v>83944</c:v>
                </c:pt>
                <c:pt idx="111">
                  <c:v>85563</c:v>
                </c:pt>
                <c:pt idx="112">
                  <c:v>87298</c:v>
                </c:pt>
                <c:pt idx="113">
                  <c:v>89095</c:v>
                </c:pt>
                <c:pt idx="114">
                  <c:v>90753</c:v>
                </c:pt>
                <c:pt idx="115">
                  <c:v>92000</c:v>
                </c:pt>
                <c:pt idx="116">
                  <c:v>92789</c:v>
                </c:pt>
                <c:pt idx="117">
                  <c:v>93992</c:v>
                </c:pt>
                <c:pt idx="118">
                  <c:v>95468</c:v>
                </c:pt>
                <c:pt idx="119">
                  <c:v>96978</c:v>
                </c:pt>
                <c:pt idx="120">
                  <c:v>98173</c:v>
                </c:pt>
                <c:pt idx="121">
                  <c:v>99408</c:v>
                </c:pt>
                <c:pt idx="122">
                  <c:v>100563</c:v>
                </c:pt>
                <c:pt idx="123">
                  <c:v>101178</c:v>
                </c:pt>
                <c:pt idx="124">
                  <c:v>101751</c:v>
                </c:pt>
                <c:pt idx="125">
                  <c:v>102420</c:v>
                </c:pt>
                <c:pt idx="126">
                  <c:v>103910</c:v>
                </c:pt>
                <c:pt idx="127">
                  <c:v>105065</c:v>
                </c:pt>
                <c:pt idx="128">
                  <c:v>106208</c:v>
                </c:pt>
                <c:pt idx="129">
                  <c:v>107165</c:v>
                </c:pt>
                <c:pt idx="130">
                  <c:v>107865</c:v>
                </c:pt>
                <c:pt idx="131">
                  <c:v>108658</c:v>
                </c:pt>
                <c:pt idx="132">
                  <c:v>109660</c:v>
                </c:pt>
                <c:pt idx="133">
                  <c:v>110672</c:v>
                </c:pt>
                <c:pt idx="134">
                  <c:v>111691</c:v>
                </c:pt>
                <c:pt idx="135">
                  <c:v>112574</c:v>
                </c:pt>
                <c:pt idx="136">
                  <c:v>113251</c:v>
                </c:pt>
                <c:pt idx="137">
                  <c:v>113700</c:v>
                </c:pt>
                <c:pt idx="138">
                  <c:v>114214</c:v>
                </c:pt>
                <c:pt idx="139">
                  <c:v>115129</c:v>
                </c:pt>
                <c:pt idx="140">
                  <c:v>116022</c:v>
                </c:pt>
                <c:pt idx="141">
                  <c:v>116866</c:v>
                </c:pt>
                <c:pt idx="142">
                  <c:v>117686</c:v>
                </c:pt>
                <c:pt idx="143">
                  <c:v>118452</c:v>
                </c:pt>
                <c:pt idx="144">
                  <c:v>118777</c:v>
                </c:pt>
                <c:pt idx="145">
                  <c:v>119168</c:v>
                </c:pt>
                <c:pt idx="146">
                  <c:v>119990</c:v>
                </c:pt>
                <c:pt idx="147">
                  <c:v>120721</c:v>
                </c:pt>
                <c:pt idx="148">
                  <c:v>121415</c:v>
                </c:pt>
                <c:pt idx="149">
                  <c:v>122066</c:v>
                </c:pt>
                <c:pt idx="150">
                  <c:v>122660</c:v>
                </c:pt>
                <c:pt idx="151">
                  <c:v>122968</c:v>
                </c:pt>
                <c:pt idx="152">
                  <c:v>123361</c:v>
                </c:pt>
                <c:pt idx="153">
                  <c:v>124121</c:v>
                </c:pt>
                <c:pt idx="154">
                  <c:v>124880</c:v>
                </c:pt>
                <c:pt idx="155">
                  <c:v>125425</c:v>
                </c:pt>
                <c:pt idx="156">
                  <c:v>126059</c:v>
                </c:pt>
                <c:pt idx="157">
                  <c:v>126558</c:v>
                </c:pt>
                <c:pt idx="158">
                  <c:v>126858</c:v>
                </c:pt>
                <c:pt idx="159">
                  <c:v>127254</c:v>
                </c:pt>
                <c:pt idx="160">
                  <c:v>127879</c:v>
                </c:pt>
                <c:pt idx="161">
                  <c:v>128579</c:v>
                </c:pt>
                <c:pt idx="162">
                  <c:v>129308</c:v>
                </c:pt>
                <c:pt idx="163">
                  <c:v>129960</c:v>
                </c:pt>
                <c:pt idx="164">
                  <c:v>130255</c:v>
                </c:pt>
                <c:pt idx="165">
                  <c:v>130567</c:v>
                </c:pt>
                <c:pt idx="166">
                  <c:v>130942</c:v>
                </c:pt>
                <c:pt idx="167">
                  <c:v>132131</c:v>
                </c:pt>
                <c:pt idx="168">
                  <c:v>132981</c:v>
                </c:pt>
                <c:pt idx="169">
                  <c:v>133997</c:v>
                </c:pt>
                <c:pt idx="170">
                  <c:v>134809</c:v>
                </c:pt>
                <c:pt idx="171">
                  <c:v>135524</c:v>
                </c:pt>
                <c:pt idx="172">
                  <c:v>136001</c:v>
                </c:pt>
                <c:pt idx="173">
                  <c:v>136437</c:v>
                </c:pt>
                <c:pt idx="174">
                  <c:v>137357</c:v>
                </c:pt>
                <c:pt idx="175">
                  <c:v>138323</c:v>
                </c:pt>
                <c:pt idx="176">
                  <c:v>139285</c:v>
                </c:pt>
                <c:pt idx="177">
                  <c:v>140205</c:v>
                </c:pt>
                <c:pt idx="178">
                  <c:v>141067</c:v>
                </c:pt>
                <c:pt idx="179">
                  <c:v>141547</c:v>
                </c:pt>
                <c:pt idx="180">
                  <c:v>142102</c:v>
                </c:pt>
                <c:pt idx="181">
                  <c:v>143213</c:v>
                </c:pt>
                <c:pt idx="182">
                  <c:v>144427</c:v>
                </c:pt>
                <c:pt idx="183">
                  <c:v>145515</c:v>
                </c:pt>
                <c:pt idx="184">
                  <c:v>146629</c:v>
                </c:pt>
                <c:pt idx="185">
                  <c:v>147510</c:v>
                </c:pt>
                <c:pt idx="186">
                  <c:v>148034</c:v>
                </c:pt>
                <c:pt idx="187">
                  <c:v>149168</c:v>
                </c:pt>
                <c:pt idx="188">
                  <c:v>150516</c:v>
                </c:pt>
                <c:pt idx="189">
                  <c:v>151951</c:v>
                </c:pt>
                <c:pt idx="190">
                  <c:v>153170</c:v>
                </c:pt>
                <c:pt idx="191">
                  <c:v>154422</c:v>
                </c:pt>
                <c:pt idx="192">
                  <c:v>155517</c:v>
                </c:pt>
                <c:pt idx="193">
                  <c:v>155936</c:v>
                </c:pt>
                <c:pt idx="194">
                  <c:v>156505</c:v>
                </c:pt>
                <c:pt idx="195">
                  <c:v>157856</c:v>
                </c:pt>
                <c:pt idx="196">
                  <c:v>159252</c:v>
                </c:pt>
                <c:pt idx="197">
                  <c:v>160487</c:v>
                </c:pt>
                <c:pt idx="198">
                  <c:v>161723</c:v>
                </c:pt>
                <c:pt idx="199">
                  <c:v>162799</c:v>
                </c:pt>
                <c:pt idx="200">
                  <c:v>163336</c:v>
                </c:pt>
                <c:pt idx="201">
                  <c:v>163902</c:v>
                </c:pt>
                <c:pt idx="202">
                  <c:v>164930</c:v>
                </c:pt>
                <c:pt idx="203">
                  <c:v>166439</c:v>
                </c:pt>
                <c:pt idx="204">
                  <c:v>167493</c:v>
                </c:pt>
                <c:pt idx="205">
                  <c:v>168833</c:v>
                </c:pt>
                <c:pt idx="206">
                  <c:v>169860</c:v>
                </c:pt>
                <c:pt idx="207">
                  <c:v>170444</c:v>
                </c:pt>
                <c:pt idx="208">
                  <c:v>170925</c:v>
                </c:pt>
                <c:pt idx="209">
                  <c:v>172203</c:v>
                </c:pt>
                <c:pt idx="210">
                  <c:v>173521</c:v>
                </c:pt>
                <c:pt idx="211">
                  <c:v>174610</c:v>
                </c:pt>
                <c:pt idx="212">
                  <c:v>175689</c:v>
                </c:pt>
                <c:pt idx="213">
                  <c:v>176665</c:v>
                </c:pt>
                <c:pt idx="214">
                  <c:v>177134</c:v>
                </c:pt>
                <c:pt idx="215">
                  <c:v>177592</c:v>
                </c:pt>
                <c:pt idx="216">
                  <c:v>178803</c:v>
                </c:pt>
                <c:pt idx="217">
                  <c:v>180014</c:v>
                </c:pt>
                <c:pt idx="218">
                  <c:v>181123</c:v>
                </c:pt>
                <c:pt idx="219">
                  <c:v>182086</c:v>
                </c:pt>
                <c:pt idx="220">
                  <c:v>182988</c:v>
                </c:pt>
                <c:pt idx="221">
                  <c:v>183434</c:v>
                </c:pt>
                <c:pt idx="222">
                  <c:v>183982</c:v>
                </c:pt>
                <c:pt idx="223">
                  <c:v>185026</c:v>
                </c:pt>
                <c:pt idx="224">
                  <c:v>186069</c:v>
                </c:pt>
                <c:pt idx="225">
                  <c:v>187126</c:v>
                </c:pt>
                <c:pt idx="226">
                  <c:v>188082</c:v>
                </c:pt>
                <c:pt idx="227">
                  <c:v>188854</c:v>
                </c:pt>
                <c:pt idx="228">
                  <c:v>189279</c:v>
                </c:pt>
                <c:pt idx="229">
                  <c:v>189574</c:v>
                </c:pt>
                <c:pt idx="230">
                  <c:v>190032</c:v>
                </c:pt>
                <c:pt idx="231">
                  <c:v>191186</c:v>
                </c:pt>
                <c:pt idx="232">
                  <c:v>192097</c:v>
                </c:pt>
                <c:pt idx="233">
                  <c:v>193297</c:v>
                </c:pt>
                <c:pt idx="234">
                  <c:v>194003</c:v>
                </c:pt>
                <c:pt idx="235">
                  <c:v>194414</c:v>
                </c:pt>
                <c:pt idx="236">
                  <c:v>194840</c:v>
                </c:pt>
                <c:pt idx="237">
                  <c:v>196117</c:v>
                </c:pt>
                <c:pt idx="238">
                  <c:v>197097</c:v>
                </c:pt>
                <c:pt idx="239">
                  <c:v>197970</c:v>
                </c:pt>
                <c:pt idx="240">
                  <c:v>198882</c:v>
                </c:pt>
                <c:pt idx="241">
                  <c:v>199597</c:v>
                </c:pt>
                <c:pt idx="242">
                  <c:v>199851</c:v>
                </c:pt>
                <c:pt idx="243">
                  <c:v>200278</c:v>
                </c:pt>
                <c:pt idx="244">
                  <c:v>201302</c:v>
                </c:pt>
                <c:pt idx="245">
                  <c:v>202391</c:v>
                </c:pt>
                <c:pt idx="246">
                  <c:v>203311</c:v>
                </c:pt>
                <c:pt idx="247">
                  <c:v>204234</c:v>
                </c:pt>
                <c:pt idx="248">
                  <c:v>205003</c:v>
                </c:pt>
                <c:pt idx="249">
                  <c:v>205303</c:v>
                </c:pt>
                <c:pt idx="250">
                  <c:v>205648</c:v>
                </c:pt>
                <c:pt idx="251">
                  <c:v>206526</c:v>
                </c:pt>
                <c:pt idx="252">
                  <c:v>207465</c:v>
                </c:pt>
                <c:pt idx="253">
                  <c:v>208325</c:v>
                </c:pt>
                <c:pt idx="254">
                  <c:v>209257</c:v>
                </c:pt>
                <c:pt idx="255">
                  <c:v>209941</c:v>
                </c:pt>
                <c:pt idx="256">
                  <c:v>210309</c:v>
                </c:pt>
                <c:pt idx="257">
                  <c:v>210779</c:v>
                </c:pt>
                <c:pt idx="258">
                  <c:v>211465</c:v>
                </c:pt>
                <c:pt idx="259">
                  <c:v>212381</c:v>
                </c:pt>
                <c:pt idx="260">
                  <c:v>213357</c:v>
                </c:pt>
                <c:pt idx="261">
                  <c:v>214319</c:v>
                </c:pt>
                <c:pt idx="262">
                  <c:v>214949</c:v>
                </c:pt>
                <c:pt idx="263">
                  <c:v>215396</c:v>
                </c:pt>
                <c:pt idx="264">
                  <c:v>215764</c:v>
                </c:pt>
                <c:pt idx="265">
                  <c:v>216550</c:v>
                </c:pt>
                <c:pt idx="266">
                  <c:v>217536</c:v>
                </c:pt>
                <c:pt idx="267">
                  <c:v>218374</c:v>
                </c:pt>
                <c:pt idx="268">
                  <c:v>219297</c:v>
                </c:pt>
                <c:pt idx="269">
                  <c:v>220044</c:v>
                </c:pt>
                <c:pt idx="270">
                  <c:v>220505</c:v>
                </c:pt>
                <c:pt idx="271">
                  <c:v>220967</c:v>
                </c:pt>
                <c:pt idx="272">
                  <c:v>221875</c:v>
                </c:pt>
                <c:pt idx="273">
                  <c:v>223057</c:v>
                </c:pt>
                <c:pt idx="274">
                  <c:v>223925</c:v>
                </c:pt>
                <c:pt idx="275">
                  <c:v>224875</c:v>
                </c:pt>
                <c:pt idx="276">
                  <c:v>225816</c:v>
                </c:pt>
                <c:pt idx="277">
                  <c:v>226232</c:v>
                </c:pt>
                <c:pt idx="278">
                  <c:v>226750</c:v>
                </c:pt>
                <c:pt idx="279">
                  <c:v>227701</c:v>
                </c:pt>
                <c:pt idx="280">
                  <c:v>228715</c:v>
                </c:pt>
                <c:pt idx="281">
                  <c:v>229694</c:v>
                </c:pt>
                <c:pt idx="282">
                  <c:v>230736</c:v>
                </c:pt>
                <c:pt idx="283">
                  <c:v>231614</c:v>
                </c:pt>
                <c:pt idx="284">
                  <c:v>232054</c:v>
                </c:pt>
                <c:pt idx="285">
                  <c:v>232619</c:v>
                </c:pt>
                <c:pt idx="286">
                  <c:v>234178</c:v>
                </c:pt>
                <c:pt idx="287">
                  <c:v>235299</c:v>
                </c:pt>
                <c:pt idx="288">
                  <c:v>236430</c:v>
                </c:pt>
                <c:pt idx="289">
                  <c:v>237642</c:v>
                </c:pt>
                <c:pt idx="290">
                  <c:v>238659</c:v>
                </c:pt>
                <c:pt idx="291">
                  <c:v>239176</c:v>
                </c:pt>
                <c:pt idx="292">
                  <c:v>239890</c:v>
                </c:pt>
                <c:pt idx="293">
                  <c:v>241256</c:v>
                </c:pt>
                <c:pt idx="294">
                  <c:v>242706</c:v>
                </c:pt>
                <c:pt idx="295">
                  <c:v>243869</c:v>
                </c:pt>
                <c:pt idx="296">
                  <c:v>245042</c:v>
                </c:pt>
                <c:pt idx="297">
                  <c:v>246329</c:v>
                </c:pt>
                <c:pt idx="298">
                  <c:v>247029</c:v>
                </c:pt>
                <c:pt idx="299">
                  <c:v>247819</c:v>
                </c:pt>
                <c:pt idx="300">
                  <c:v>249493</c:v>
                </c:pt>
                <c:pt idx="301">
                  <c:v>251385</c:v>
                </c:pt>
                <c:pt idx="302">
                  <c:v>253380</c:v>
                </c:pt>
                <c:pt idx="303">
                  <c:v>255272</c:v>
                </c:pt>
                <c:pt idx="304">
                  <c:v>256785</c:v>
                </c:pt>
                <c:pt idx="305">
                  <c:v>257688</c:v>
                </c:pt>
                <c:pt idx="306">
                  <c:v>258705</c:v>
                </c:pt>
                <c:pt idx="307">
                  <c:v>260792</c:v>
                </c:pt>
                <c:pt idx="308">
                  <c:v>263092</c:v>
                </c:pt>
                <c:pt idx="309">
                  <c:v>264357</c:v>
                </c:pt>
                <c:pt idx="310">
                  <c:v>265837</c:v>
                </c:pt>
                <c:pt idx="311">
                  <c:v>267076</c:v>
                </c:pt>
                <c:pt idx="312">
                  <c:v>267974</c:v>
                </c:pt>
                <c:pt idx="313">
                  <c:v>269217</c:v>
                </c:pt>
                <c:pt idx="314">
                  <c:v>271722</c:v>
                </c:pt>
                <c:pt idx="315">
                  <c:v>274497</c:v>
                </c:pt>
                <c:pt idx="316">
                  <c:v>277379</c:v>
                </c:pt>
                <c:pt idx="317">
                  <c:v>279999</c:v>
                </c:pt>
                <c:pt idx="318">
                  <c:v>282216</c:v>
                </c:pt>
                <c:pt idx="319">
                  <c:v>283389</c:v>
                </c:pt>
                <c:pt idx="320">
                  <c:v>284903</c:v>
                </c:pt>
                <c:pt idx="321">
                  <c:v>287423</c:v>
                </c:pt>
                <c:pt idx="322">
                  <c:v>290498</c:v>
                </c:pt>
                <c:pt idx="323">
                  <c:v>293394</c:v>
                </c:pt>
                <c:pt idx="324">
                  <c:v>296748</c:v>
                </c:pt>
                <c:pt idx="325">
                  <c:v>299053</c:v>
                </c:pt>
                <c:pt idx="326">
                  <c:v>300482</c:v>
                </c:pt>
                <c:pt idx="327">
                  <c:v>302046</c:v>
                </c:pt>
                <c:pt idx="328">
                  <c:v>305068</c:v>
                </c:pt>
                <c:pt idx="329">
                  <c:v>308701</c:v>
                </c:pt>
                <c:pt idx="330">
                  <c:v>312074</c:v>
                </c:pt>
                <c:pt idx="331">
                  <c:v>314890</c:v>
                </c:pt>
                <c:pt idx="332">
                  <c:v>317399</c:v>
                </c:pt>
                <c:pt idx="333">
                  <c:v>318921</c:v>
                </c:pt>
                <c:pt idx="334">
                  <c:v>320778</c:v>
                </c:pt>
                <c:pt idx="335">
                  <c:v>324093</c:v>
                </c:pt>
                <c:pt idx="336">
                  <c:v>327483</c:v>
                </c:pt>
                <c:pt idx="337">
                  <c:v>330330</c:v>
                </c:pt>
                <c:pt idx="338">
                  <c:v>331551</c:v>
                </c:pt>
                <c:pt idx="339">
                  <c:v>333258</c:v>
                </c:pt>
                <c:pt idx="340">
                  <c:v>334533</c:v>
                </c:pt>
                <c:pt idx="341">
                  <c:v>336438</c:v>
                </c:pt>
                <c:pt idx="342">
                  <c:v>340061</c:v>
                </c:pt>
                <c:pt idx="343">
                  <c:v>343783</c:v>
                </c:pt>
                <c:pt idx="344">
                  <c:v>347170</c:v>
                </c:pt>
                <c:pt idx="345">
                  <c:v>349166</c:v>
                </c:pt>
                <c:pt idx="346">
                  <c:v>351559</c:v>
                </c:pt>
                <c:pt idx="347">
                  <c:v>352908</c:v>
                </c:pt>
                <c:pt idx="348">
                  <c:v>354970</c:v>
                </c:pt>
                <c:pt idx="349">
                  <c:v>358634</c:v>
                </c:pt>
                <c:pt idx="350">
                  <c:v>362536</c:v>
                </c:pt>
                <c:pt idx="351">
                  <c:v>366485</c:v>
                </c:pt>
                <c:pt idx="352">
                  <c:v>370511</c:v>
                </c:pt>
                <c:pt idx="353">
                  <c:v>373754</c:v>
                </c:pt>
                <c:pt idx="354">
                  <c:v>375620</c:v>
                </c:pt>
                <c:pt idx="355">
                  <c:v>377658</c:v>
                </c:pt>
                <c:pt idx="356">
                  <c:v>382094</c:v>
                </c:pt>
                <c:pt idx="357">
                  <c:v>386067</c:v>
                </c:pt>
                <c:pt idx="358">
                  <c:v>390034</c:v>
                </c:pt>
                <c:pt idx="359">
                  <c:v>393855</c:v>
                </c:pt>
                <c:pt idx="360">
                  <c:v>397224</c:v>
                </c:pt>
                <c:pt idx="361">
                  <c:v>399031</c:v>
                </c:pt>
                <c:pt idx="362">
                  <c:v>400483</c:v>
                </c:pt>
                <c:pt idx="363">
                  <c:v>403184</c:v>
                </c:pt>
                <c:pt idx="364">
                  <c:v>407565</c:v>
                </c:pt>
                <c:pt idx="365">
                  <c:v>411761</c:v>
                </c:pt>
                <c:pt idx="366">
                  <c:v>415545</c:v>
                </c:pt>
                <c:pt idx="367">
                  <c:v>418862</c:v>
                </c:pt>
                <c:pt idx="368">
                  <c:v>420667</c:v>
                </c:pt>
                <c:pt idx="369">
                  <c:v>422609</c:v>
                </c:pt>
                <c:pt idx="370">
                  <c:v>426653</c:v>
                </c:pt>
                <c:pt idx="371">
                  <c:v>430608</c:v>
                </c:pt>
                <c:pt idx="372">
                  <c:v>434624</c:v>
                </c:pt>
                <c:pt idx="373">
                  <c:v>438225</c:v>
                </c:pt>
                <c:pt idx="374">
                  <c:v>440955</c:v>
                </c:pt>
                <c:pt idx="375">
                  <c:v>442770</c:v>
                </c:pt>
                <c:pt idx="376">
                  <c:v>444813</c:v>
                </c:pt>
                <c:pt idx="377">
                  <c:v>448319</c:v>
                </c:pt>
                <c:pt idx="378">
                  <c:v>452211</c:v>
                </c:pt>
                <c:pt idx="379">
                  <c:v>455976</c:v>
                </c:pt>
                <c:pt idx="380">
                  <c:v>459598</c:v>
                </c:pt>
                <c:pt idx="381">
                  <c:v>462205</c:v>
                </c:pt>
                <c:pt idx="382">
                  <c:v>463510</c:v>
                </c:pt>
                <c:pt idx="383">
                  <c:v>465109</c:v>
                </c:pt>
                <c:pt idx="384">
                  <c:v>468227</c:v>
                </c:pt>
                <c:pt idx="385">
                  <c:v>471567</c:v>
                </c:pt>
                <c:pt idx="386">
                  <c:v>475444</c:v>
                </c:pt>
                <c:pt idx="387">
                  <c:v>480887</c:v>
                </c:pt>
                <c:pt idx="388">
                  <c:v>484248</c:v>
                </c:pt>
                <c:pt idx="389">
                  <c:v>485336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  <c:pt idx="375">
                  <c:v>2.7785244331318539E-2</c:v>
                </c:pt>
                <c:pt idx="376">
                  <c:v>2.775620890957305E-2</c:v>
                </c:pt>
                <c:pt idx="377">
                  <c:v>2.8010301890103336E-2</c:v>
                </c:pt>
                <c:pt idx="378">
                  <c:v>2.8212152959125124E-2</c:v>
                </c:pt>
                <c:pt idx="379">
                  <c:v>2.8296700622434168E-2</c:v>
                </c:pt>
                <c:pt idx="380">
                  <c:v>2.8416914994226224E-2</c:v>
                </c:pt>
                <c:pt idx="381">
                  <c:v>2.8494600602394202E-2</c:v>
                </c:pt>
                <c:pt idx="382">
                  <c:v>2.8475097272626419E-2</c:v>
                </c:pt>
                <c:pt idx="383">
                  <c:v>2.845757639472064E-2</c:v>
                </c:pt>
                <c:pt idx="384">
                  <c:v>2.8632777710281453E-2</c:v>
                </c:pt>
                <c:pt idx="385">
                  <c:v>2.8789794319652586E-2</c:v>
                </c:pt>
                <c:pt idx="386">
                  <c:v>2.8862131630550351E-2</c:v>
                </c:pt>
                <c:pt idx="387">
                  <c:v>2.8941711169636928E-2</c:v>
                </c:pt>
                <c:pt idx="388">
                  <c:v>2.8999767017444476E-2</c:v>
                </c:pt>
                <c:pt idx="389">
                  <c:v>2.8985016987989887E-2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2.3562092070956952E-2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2.3352369117087522E-2</c:v>
                </c:pt>
                <c:pt idx="388">
                  <c:v>2.3349815159915445E-2</c:v>
                </c:pt>
                <c:pt idx="389">
                  <c:v>2.3345936599955479E-2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1.6849103100464211E-2</c:v>
                </c:pt>
                <c:pt idx="61">
                  <c:v>1.6884862146696721E-2</c:v>
                </c:pt>
                <c:pt idx="62">
                  <c:v>1.7971984847150031E-2</c:v>
                </c:pt>
                <c:pt idx="63">
                  <c:v>1.9611546116187515E-2</c:v>
                </c:pt>
                <c:pt idx="64">
                  <c:v>2.0382268464581917E-2</c:v>
                </c:pt>
                <c:pt idx="65">
                  <c:v>2.166383572302933E-2</c:v>
                </c:pt>
                <c:pt idx="66">
                  <c:v>2.3357570812635484E-2</c:v>
                </c:pt>
                <c:pt idx="67">
                  <c:v>2.4514981377508478E-2</c:v>
                </c:pt>
                <c:pt idx="68">
                  <c:v>2.552609541711098E-2</c:v>
                </c:pt>
                <c:pt idx="69">
                  <c:v>2.7737765274231545E-2</c:v>
                </c:pt>
                <c:pt idx="70">
                  <c:v>2.9379542539546815E-2</c:v>
                </c:pt>
                <c:pt idx="71">
                  <c:v>3.1548530058922261E-2</c:v>
                </c:pt>
                <c:pt idx="72">
                  <c:v>3.2919817619505583E-2</c:v>
                </c:pt>
                <c:pt idx="73">
                  <c:v>3.4446718634324781E-2</c:v>
                </c:pt>
                <c:pt idx="74">
                  <c:v>3.6116906070429389E-2</c:v>
                </c:pt>
                <c:pt idx="75">
                  <c:v>3.7767152636254374E-2</c:v>
                </c:pt>
                <c:pt idx="76">
                  <c:v>4.1203655560849033E-2</c:v>
                </c:pt>
                <c:pt idx="77">
                  <c:v>4.3132545834373363E-2</c:v>
                </c:pt>
                <c:pt idx="78">
                  <c:v>4.4509404127829562E-2</c:v>
                </c:pt>
                <c:pt idx="79">
                  <c:v>4.5787343099280661E-2</c:v>
                </c:pt>
                <c:pt idx="80">
                  <c:v>4.7217398494997107E-2</c:v>
                </c:pt>
                <c:pt idx="81">
                  <c:v>4.8185286294274113E-2</c:v>
                </c:pt>
                <c:pt idx="82">
                  <c:v>4.9334024098801742E-2</c:v>
                </c:pt>
                <c:pt idx="83">
                  <c:v>5.0986126148248191E-2</c:v>
                </c:pt>
                <c:pt idx="84">
                  <c:v>5.2971922689709176E-2</c:v>
                </c:pt>
                <c:pt idx="85">
                  <c:v>5.378494226706864E-2</c:v>
                </c:pt>
                <c:pt idx="86">
                  <c:v>5.4221581318398784E-2</c:v>
                </c:pt>
                <c:pt idx="87">
                  <c:v>5.4850266545452588E-2</c:v>
                </c:pt>
                <c:pt idx="88">
                  <c:v>5.5539676022887313E-2</c:v>
                </c:pt>
                <c:pt idx="89">
                  <c:v>5.6249312080369027E-2</c:v>
                </c:pt>
                <c:pt idx="90">
                  <c:v>5.7542199268501591E-2</c:v>
                </c:pt>
                <c:pt idx="91">
                  <c:v>5.847091379019722E-2</c:v>
                </c:pt>
                <c:pt idx="92">
                  <c:v>5.9036467543233266E-2</c:v>
                </c:pt>
                <c:pt idx="93">
                  <c:v>5.9320680080635957E-2</c:v>
                </c:pt>
                <c:pt idx="94">
                  <c:v>5.9211218414020911E-2</c:v>
                </c:pt>
                <c:pt idx="95">
                  <c:v>5.9000226183909009E-2</c:v>
                </c:pt>
                <c:pt idx="96">
                  <c:v>5.9085676829365774E-2</c:v>
                </c:pt>
                <c:pt idx="97">
                  <c:v>5.9816981531382603E-2</c:v>
                </c:pt>
                <c:pt idx="98">
                  <c:v>6.0695056755140475E-2</c:v>
                </c:pt>
                <c:pt idx="99">
                  <c:v>6.1178388168940605E-2</c:v>
                </c:pt>
                <c:pt idx="100">
                  <c:v>6.0938487111820025E-2</c:v>
                </c:pt>
                <c:pt idx="101">
                  <c:v>6.0965892442457981E-2</c:v>
                </c:pt>
                <c:pt idx="102">
                  <c:v>6.0673591460030561E-2</c:v>
                </c:pt>
                <c:pt idx="103">
                  <c:v>6.0580173990099663E-2</c:v>
                </c:pt>
                <c:pt idx="104">
                  <c:v>6.1224724718140319E-2</c:v>
                </c:pt>
                <c:pt idx="105">
                  <c:v>6.1898003412405395E-2</c:v>
                </c:pt>
                <c:pt idx="106">
                  <c:v>6.2076410349012248E-2</c:v>
                </c:pt>
                <c:pt idx="107">
                  <c:v>6.2138180425430706E-2</c:v>
                </c:pt>
                <c:pt idx="108">
                  <c:v>6.2104922686991582E-2</c:v>
                </c:pt>
                <c:pt idx="109">
                  <c:v>6.1930366984809783E-2</c:v>
                </c:pt>
                <c:pt idx="110">
                  <c:v>6.1801189877574096E-2</c:v>
                </c:pt>
                <c:pt idx="111">
                  <c:v>6.1946601527035891E-2</c:v>
                </c:pt>
                <c:pt idx="112">
                  <c:v>6.2282487874969858E-2</c:v>
                </c:pt>
                <c:pt idx="113">
                  <c:v>6.2371190313511578E-2</c:v>
                </c:pt>
                <c:pt idx="114">
                  <c:v>6.2449981454860991E-2</c:v>
                </c:pt>
                <c:pt idx="115">
                  <c:v>6.2272822651062362E-2</c:v>
                </c:pt>
                <c:pt idx="116">
                  <c:v>6.2035804518587208E-2</c:v>
                </c:pt>
                <c:pt idx="117">
                  <c:v>6.1913296880424053E-2</c:v>
                </c:pt>
                <c:pt idx="118">
                  <c:v>6.2027249160239877E-2</c:v>
                </c:pt>
                <c:pt idx="119">
                  <c:v>6.2092664552476043E-2</c:v>
                </c:pt>
                <c:pt idx="120">
                  <c:v>6.183763722818128E-2</c:v>
                </c:pt>
                <c:pt idx="121">
                  <c:v>6.1696236894483718E-2</c:v>
                </c:pt>
                <c:pt idx="122">
                  <c:v>6.1605858017926181E-2</c:v>
                </c:pt>
                <c:pt idx="123">
                  <c:v>6.1229899275490371E-2</c:v>
                </c:pt>
                <c:pt idx="124">
                  <c:v>6.0888636227634491E-2</c:v>
                </c:pt>
                <c:pt idx="125">
                  <c:v>6.057666715954458E-2</c:v>
                </c:pt>
                <c:pt idx="126">
                  <c:v>6.0791002627392864E-2</c:v>
                </c:pt>
                <c:pt idx="127">
                  <c:v>6.0674362346032996E-2</c:v>
                </c:pt>
                <c:pt idx="128">
                  <c:v>6.0479712634809203E-2</c:v>
                </c:pt>
                <c:pt idx="129">
                  <c:v>6.0214325126452049E-2</c:v>
                </c:pt>
                <c:pt idx="130">
                  <c:v>5.9967877032077933E-2</c:v>
                </c:pt>
                <c:pt idx="131">
                  <c:v>5.982882452311155E-2</c:v>
                </c:pt>
                <c:pt idx="132">
                  <c:v>5.9674007741404654E-2</c:v>
                </c:pt>
                <c:pt idx="133">
                  <c:v>5.9581317850115341E-2</c:v>
                </c:pt>
                <c:pt idx="134">
                  <c:v>5.943716926430332E-2</c:v>
                </c:pt>
                <c:pt idx="135">
                  <c:v>5.9108111968009143E-2</c:v>
                </c:pt>
                <c:pt idx="136">
                  <c:v>5.8810180588501661E-2</c:v>
                </c:pt>
                <c:pt idx="137">
                  <c:v>5.8499089328160857E-2</c:v>
                </c:pt>
                <c:pt idx="138">
                  <c:v>5.8235101264138257E-2</c:v>
                </c:pt>
                <c:pt idx="139">
                  <c:v>5.8156562888486231E-2</c:v>
                </c:pt>
                <c:pt idx="140">
                  <c:v>5.7989283013511438E-2</c:v>
                </c:pt>
                <c:pt idx="141">
                  <c:v>5.7743513576144052E-2</c:v>
                </c:pt>
                <c:pt idx="142">
                  <c:v>5.7442943146685826E-2</c:v>
                </c:pt>
                <c:pt idx="143">
                  <c:v>5.7114092212267001E-2</c:v>
                </c:pt>
                <c:pt idx="144">
                  <c:v>5.6752298960964252E-2</c:v>
                </c:pt>
                <c:pt idx="145">
                  <c:v>5.6404986744581984E-2</c:v>
                </c:pt>
                <c:pt idx="146">
                  <c:v>5.6164812527294862E-2</c:v>
                </c:pt>
                <c:pt idx="147">
                  <c:v>5.5800252282351005E-2</c:v>
                </c:pt>
                <c:pt idx="148">
                  <c:v>5.5390787560601853E-2</c:v>
                </c:pt>
                <c:pt idx="149">
                  <c:v>5.4897368195001552E-2</c:v>
                </c:pt>
                <c:pt idx="150">
                  <c:v>5.4375387888997248E-2</c:v>
                </c:pt>
                <c:pt idx="151">
                  <c:v>5.3910965011885421E-2</c:v>
                </c:pt>
                <c:pt idx="152">
                  <c:v>5.3331621339911539E-2</c:v>
                </c:pt>
                <c:pt idx="153">
                  <c:v>5.2813940861798109E-2</c:v>
                </c:pt>
                <c:pt idx="154">
                  <c:v>5.2338334980431798E-2</c:v>
                </c:pt>
                <c:pt idx="155">
                  <c:v>5.169331941381404E-2</c:v>
                </c:pt>
                <c:pt idx="156">
                  <c:v>5.0988326306844085E-2</c:v>
                </c:pt>
                <c:pt idx="157">
                  <c:v>5.0348278261381552E-2</c:v>
                </c:pt>
                <c:pt idx="158">
                  <c:v>4.9663009674378401E-2</c:v>
                </c:pt>
                <c:pt idx="159">
                  <c:v>4.9025775767580826E-2</c:v>
                </c:pt>
                <c:pt idx="160">
                  <c:v>4.8400862804736114E-2</c:v>
                </c:pt>
                <c:pt idx="161">
                  <c:v>4.7729862763512987E-2</c:v>
                </c:pt>
                <c:pt idx="162">
                  <c:v>4.7012252605601053E-2</c:v>
                </c:pt>
                <c:pt idx="163">
                  <c:v>4.6383242072984013E-2</c:v>
                </c:pt>
                <c:pt idx="164">
                  <c:v>4.5742783365226213E-2</c:v>
                </c:pt>
                <c:pt idx="165">
                  <c:v>4.5049169829991284E-2</c:v>
                </c:pt>
                <c:pt idx="166">
                  <c:v>4.4516987523602752E-2</c:v>
                </c:pt>
                <c:pt idx="167">
                  <c:v>4.4013795970468041E-2</c:v>
                </c:pt>
                <c:pt idx="168">
                  <c:v>4.3427387198389629E-2</c:v>
                </c:pt>
                <c:pt idx="169">
                  <c:v>4.2884076305921365E-2</c:v>
                </c:pt>
                <c:pt idx="170">
                  <c:v>4.2224506620160168E-2</c:v>
                </c:pt>
                <c:pt idx="171">
                  <c:v>4.1665244765327868E-2</c:v>
                </c:pt>
                <c:pt idx="172">
                  <c:v>4.107380636923208E-2</c:v>
                </c:pt>
                <c:pt idx="173">
                  <c:v>4.0485444325948819E-2</c:v>
                </c:pt>
                <c:pt idx="174">
                  <c:v>3.9952147125773482E-2</c:v>
                </c:pt>
                <c:pt idx="175">
                  <c:v>3.9451591420206523E-2</c:v>
                </c:pt>
                <c:pt idx="176">
                  <c:v>3.8885200647467838E-2</c:v>
                </c:pt>
                <c:pt idx="177">
                  <c:v>3.8368147582386637E-2</c:v>
                </c:pt>
                <c:pt idx="178">
                  <c:v>3.7954497758788619E-2</c:v>
                </c:pt>
                <c:pt idx="179">
                  <c:v>3.7473945723445153E-2</c:v>
                </c:pt>
                <c:pt idx="180">
                  <c:v>3.7012543715730997E-2</c:v>
                </c:pt>
                <c:pt idx="181">
                  <c:v>3.668572511770643E-2</c:v>
                </c:pt>
                <c:pt idx="182">
                  <c:v>3.6339861124146118E-2</c:v>
                </c:pt>
                <c:pt idx="183">
                  <c:v>3.5993894283843572E-2</c:v>
                </c:pt>
                <c:pt idx="184">
                  <c:v>3.562354381728202E-2</c:v>
                </c:pt>
                <c:pt idx="185">
                  <c:v>3.5281294838588856E-2</c:v>
                </c:pt>
                <c:pt idx="186">
                  <c:v>3.4948165831565868E-2</c:v>
                </c:pt>
                <c:pt idx="187">
                  <c:v>3.4750407333256614E-2</c:v>
                </c:pt>
                <c:pt idx="188">
                  <c:v>3.4529914294621961E-2</c:v>
                </c:pt>
                <c:pt idx="189">
                  <c:v>3.4294134534135476E-2</c:v>
                </c:pt>
                <c:pt idx="190">
                  <c:v>3.4051140958874085E-2</c:v>
                </c:pt>
                <c:pt idx="191">
                  <c:v>3.3813079286724501E-2</c:v>
                </c:pt>
                <c:pt idx="192">
                  <c:v>3.3639080228547696E-2</c:v>
                </c:pt>
                <c:pt idx="193">
                  <c:v>3.3400647553083848E-2</c:v>
                </c:pt>
                <c:pt idx="194">
                  <c:v>3.3198824056732752E-2</c:v>
                </c:pt>
                <c:pt idx="195">
                  <c:v>3.3073081713700873E-2</c:v>
                </c:pt>
                <c:pt idx="196">
                  <c:v>3.2989234562008939E-2</c:v>
                </c:pt>
                <c:pt idx="197">
                  <c:v>3.2841408983968208E-2</c:v>
                </c:pt>
                <c:pt idx="198">
                  <c:v>3.2697761987676495E-2</c:v>
                </c:pt>
                <c:pt idx="199">
                  <c:v>3.2559103235190769E-2</c:v>
                </c:pt>
                <c:pt idx="200">
                  <c:v>3.237033168808854E-2</c:v>
                </c:pt>
                <c:pt idx="201">
                  <c:v>3.2178817015887977E-2</c:v>
                </c:pt>
                <c:pt idx="202">
                  <c:v>3.2078624040393432E-2</c:v>
                </c:pt>
                <c:pt idx="203">
                  <c:v>3.2023431657249482E-2</c:v>
                </c:pt>
                <c:pt idx="204">
                  <c:v>3.1911391223333821E-2</c:v>
                </c:pt>
                <c:pt idx="205">
                  <c:v>3.1771286929724661E-2</c:v>
                </c:pt>
                <c:pt idx="206">
                  <c:v>3.168489552341261E-2</c:v>
                </c:pt>
                <c:pt idx="207">
                  <c:v>3.1563101666764501E-2</c:v>
                </c:pt>
                <c:pt idx="208">
                  <c:v>3.1438778668974904E-2</c:v>
                </c:pt>
                <c:pt idx="209">
                  <c:v>3.141384465376508E-2</c:v>
                </c:pt>
                <c:pt idx="210">
                  <c:v>3.1383215574608679E-2</c:v>
                </c:pt>
                <c:pt idx="211">
                  <c:v>3.1332037775732159E-2</c:v>
                </c:pt>
                <c:pt idx="212">
                  <c:v>3.1252512631644108E-2</c:v>
                </c:pt>
                <c:pt idx="213">
                  <c:v>3.1187325022009337E-2</c:v>
                </c:pt>
                <c:pt idx="214">
                  <c:v>3.1082127750222763E-2</c:v>
                </c:pt>
                <c:pt idx="215">
                  <c:v>3.09636366616209E-2</c:v>
                </c:pt>
                <c:pt idx="216">
                  <c:v>3.0958245507234031E-2</c:v>
                </c:pt>
                <c:pt idx="217">
                  <c:v>3.0925415759878012E-2</c:v>
                </c:pt>
                <c:pt idx="218">
                  <c:v>3.0876257843167505E-2</c:v>
                </c:pt>
                <c:pt idx="219">
                  <c:v>3.0793942749642061E-2</c:v>
                </c:pt>
                <c:pt idx="220">
                  <c:v>3.0724738327275854E-2</c:v>
                </c:pt>
                <c:pt idx="221">
                  <c:v>3.0622769033932219E-2</c:v>
                </c:pt>
                <c:pt idx="222">
                  <c:v>3.053342633662778E-2</c:v>
                </c:pt>
                <c:pt idx="223">
                  <c:v>3.0495808651681319E-2</c:v>
                </c:pt>
                <c:pt idx="224">
                  <c:v>3.0462165613437675E-2</c:v>
                </c:pt>
                <c:pt idx="225">
                  <c:v>3.0415691080631017E-2</c:v>
                </c:pt>
                <c:pt idx="226">
                  <c:v>3.0322601447756621E-2</c:v>
                </c:pt>
                <c:pt idx="227">
                  <c:v>3.0237530505075348E-2</c:v>
                </c:pt>
                <c:pt idx="228">
                  <c:v>3.0154464383435286E-2</c:v>
                </c:pt>
                <c:pt idx="229">
                  <c:v>3.0088966675232195E-2</c:v>
                </c:pt>
                <c:pt idx="230">
                  <c:v>3.0030891843150095E-2</c:v>
                </c:pt>
                <c:pt idx="231">
                  <c:v>3.0052951771226216E-2</c:v>
                </c:pt>
                <c:pt idx="232">
                  <c:v>3.0025674619140016E-2</c:v>
                </c:pt>
                <c:pt idx="233">
                  <c:v>2.9989882718034717E-2</c:v>
                </c:pt>
                <c:pt idx="234">
                  <c:v>2.9908807298376132E-2</c:v>
                </c:pt>
                <c:pt idx="235">
                  <c:v>2.9814668558064639E-2</c:v>
                </c:pt>
                <c:pt idx="236">
                  <c:v>2.9723299029904379E-2</c:v>
                </c:pt>
                <c:pt idx="237">
                  <c:v>2.9739236345627012E-2</c:v>
                </c:pt>
                <c:pt idx="238">
                  <c:v>2.9712866228710545E-2</c:v>
                </c:pt>
                <c:pt idx="239">
                  <c:v>2.9642533239481034E-2</c:v>
                </c:pt>
                <c:pt idx="240">
                  <c:v>2.9561553125313535E-2</c:v>
                </c:pt>
                <c:pt idx="241">
                  <c:v>2.9483236474915901E-2</c:v>
                </c:pt>
                <c:pt idx="242">
                  <c:v>2.9354683440295869E-2</c:v>
                </c:pt>
                <c:pt idx="243">
                  <c:v>2.9194784128012855E-2</c:v>
                </c:pt>
                <c:pt idx="244">
                  <c:v>2.9175374141831491E-2</c:v>
                </c:pt>
                <c:pt idx="245">
                  <c:v>2.9168301811959563E-2</c:v>
                </c:pt>
                <c:pt idx="246">
                  <c:v>2.9103633677652826E-2</c:v>
                </c:pt>
                <c:pt idx="247">
                  <c:v>2.9035488482706148E-2</c:v>
                </c:pt>
                <c:pt idx="248">
                  <c:v>2.8961108202485195E-2</c:v>
                </c:pt>
                <c:pt idx="249">
                  <c:v>2.8850583144254462E-2</c:v>
                </c:pt>
                <c:pt idx="250">
                  <c:v>2.8764850619244088E-2</c:v>
                </c:pt>
                <c:pt idx="251">
                  <c:v>2.8714085148164099E-2</c:v>
                </c:pt>
                <c:pt idx="252">
                  <c:v>2.8687751595999466E-2</c:v>
                </c:pt>
                <c:pt idx="253">
                  <c:v>2.8626224300981475E-2</c:v>
                </c:pt>
                <c:pt idx="254">
                  <c:v>2.8539308189395925E-2</c:v>
                </c:pt>
                <c:pt idx="255">
                  <c:v>2.844421815150857E-2</c:v>
                </c:pt>
                <c:pt idx="256">
                  <c:v>2.8356757781493498E-2</c:v>
                </c:pt>
                <c:pt idx="257">
                  <c:v>2.8269859744456852E-2</c:v>
                </c:pt>
                <c:pt idx="258">
                  <c:v>2.8191540631400388E-2</c:v>
                </c:pt>
                <c:pt idx="259">
                  <c:v>2.8122674027592082E-2</c:v>
                </c:pt>
                <c:pt idx="260">
                  <c:v>2.8034738020125221E-2</c:v>
                </c:pt>
                <c:pt idx="261">
                  <c:v>2.7954472292960896E-2</c:v>
                </c:pt>
                <c:pt idx="262">
                  <c:v>2.7837286000273E-2</c:v>
                </c:pt>
                <c:pt idx="263">
                  <c:v>2.7730415191503058E-2</c:v>
                </c:pt>
                <c:pt idx="264">
                  <c:v>2.7628889530284292E-2</c:v>
                </c:pt>
                <c:pt idx="265">
                  <c:v>2.7545742405140822E-2</c:v>
                </c:pt>
                <c:pt idx="266">
                  <c:v>2.7462890519220275E-2</c:v>
                </c:pt>
                <c:pt idx="267">
                  <c:v>2.7345068736457319E-2</c:v>
                </c:pt>
                <c:pt idx="268">
                  <c:v>2.7225267777765776E-2</c:v>
                </c:pt>
                <c:pt idx="269">
                  <c:v>2.7127201009225964E-2</c:v>
                </c:pt>
                <c:pt idx="270">
                  <c:v>2.701979078211024E-2</c:v>
                </c:pt>
                <c:pt idx="271">
                  <c:v>2.6853584182456643E-2</c:v>
                </c:pt>
                <c:pt idx="272">
                  <c:v>2.6762856544575369E-2</c:v>
                </c:pt>
                <c:pt idx="273">
                  <c:v>2.6701961709594962E-2</c:v>
                </c:pt>
                <c:pt idx="274">
                  <c:v>2.6563526122589977E-2</c:v>
                </c:pt>
                <c:pt idx="275">
                  <c:v>2.6420094004427415E-2</c:v>
                </c:pt>
                <c:pt idx="276">
                  <c:v>2.6275340001847752E-2</c:v>
                </c:pt>
                <c:pt idx="277">
                  <c:v>2.6135140923805467E-2</c:v>
                </c:pt>
                <c:pt idx="278">
                  <c:v>2.5992849473144716E-2</c:v>
                </c:pt>
                <c:pt idx="279">
                  <c:v>2.5874713754423795E-2</c:v>
                </c:pt>
                <c:pt idx="280">
                  <c:v>2.5758148760390148E-2</c:v>
                </c:pt>
                <c:pt idx="281">
                  <c:v>2.5606555092599043E-2</c:v>
                </c:pt>
                <c:pt idx="282">
                  <c:v>2.5441986930791281E-2</c:v>
                </c:pt>
                <c:pt idx="283">
                  <c:v>2.5288764180259556E-2</c:v>
                </c:pt>
                <c:pt idx="284">
                  <c:v>2.5050185867987743E-2</c:v>
                </c:pt>
                <c:pt idx="285">
                  <c:v>2.4882568895072059E-2</c:v>
                </c:pt>
                <c:pt idx="286">
                  <c:v>2.4713809468177875E-2</c:v>
                </c:pt>
                <c:pt idx="287">
                  <c:v>2.4561538659065813E-2</c:v>
                </c:pt>
                <c:pt idx="288">
                  <c:v>2.4351441887981926E-2</c:v>
                </c:pt>
                <c:pt idx="289">
                  <c:v>2.415840231391711E-2</c:v>
                </c:pt>
                <c:pt idx="290">
                  <c:v>2.3952045928386033E-2</c:v>
                </c:pt>
                <c:pt idx="291">
                  <c:v>2.3729861203091739E-2</c:v>
                </c:pt>
                <c:pt idx="292">
                  <c:v>2.3519607434623502E-2</c:v>
                </c:pt>
                <c:pt idx="293">
                  <c:v>2.3332739511747125E-2</c:v>
                </c:pt>
                <c:pt idx="294">
                  <c:v>2.3145311964771931E-2</c:v>
                </c:pt>
                <c:pt idx="295">
                  <c:v>2.2897272164776158E-2</c:v>
                </c:pt>
                <c:pt idx="296">
                  <c:v>2.2624644115332299E-2</c:v>
                </c:pt>
                <c:pt idx="297">
                  <c:v>2.2397010882956616E-2</c:v>
                </c:pt>
                <c:pt idx="298">
                  <c:v>2.2186012274699202E-2</c:v>
                </c:pt>
                <c:pt idx="299">
                  <c:v>2.1936804010214792E-2</c:v>
                </c:pt>
                <c:pt idx="300">
                  <c:v>2.1770030822691168E-2</c:v>
                </c:pt>
                <c:pt idx="301">
                  <c:v>2.1609171293846822E-2</c:v>
                </c:pt>
                <c:pt idx="302">
                  <c:v>2.142855693071484E-2</c:v>
                </c:pt>
                <c:pt idx="303">
                  <c:v>2.1233095254810118E-2</c:v>
                </c:pt>
                <c:pt idx="304">
                  <c:v>2.1045385697661276E-2</c:v>
                </c:pt>
                <c:pt idx="305">
                  <c:v>2.0868573129695596E-2</c:v>
                </c:pt>
                <c:pt idx="306">
                  <c:v>2.0659841996390548E-2</c:v>
                </c:pt>
                <c:pt idx="307">
                  <c:v>2.0539392976162706E-2</c:v>
                </c:pt>
                <c:pt idx="308">
                  <c:v>2.0426640161175829E-2</c:v>
                </c:pt>
                <c:pt idx="309">
                  <c:v>2.0348522825650299E-2</c:v>
                </c:pt>
                <c:pt idx="310">
                  <c:v>2.0139981420460494E-2</c:v>
                </c:pt>
                <c:pt idx="311">
                  <c:v>1.9998351167110861E-2</c:v>
                </c:pt>
                <c:pt idx="312">
                  <c:v>1.9857356990186252E-2</c:v>
                </c:pt>
                <c:pt idx="313">
                  <c:v>1.9715373966848186E-2</c:v>
                </c:pt>
                <c:pt idx="314">
                  <c:v>1.9629273003453879E-2</c:v>
                </c:pt>
                <c:pt idx="315">
                  <c:v>1.9544713560014141E-2</c:v>
                </c:pt>
                <c:pt idx="316">
                  <c:v>1.9442207517890955E-2</c:v>
                </c:pt>
                <c:pt idx="317">
                  <c:v>1.9311763533783947E-2</c:v>
                </c:pt>
                <c:pt idx="318">
                  <c:v>1.9180590723264369E-2</c:v>
                </c:pt>
                <c:pt idx="319">
                  <c:v>1.9026523896401994E-2</c:v>
                </c:pt>
                <c:pt idx="320">
                  <c:v>1.8881491819641702E-2</c:v>
                </c:pt>
                <c:pt idx="321">
                  <c:v>1.8770020732878655E-2</c:v>
                </c:pt>
                <c:pt idx="322">
                  <c:v>1.8700140126489777E-2</c:v>
                </c:pt>
                <c:pt idx="323">
                  <c:v>1.8610271443400689E-2</c:v>
                </c:pt>
                <c:pt idx="324">
                  <c:v>1.8542303323884141E-2</c:v>
                </c:pt>
                <c:pt idx="325">
                  <c:v>1.8437015459071223E-2</c:v>
                </c:pt>
                <c:pt idx="326">
                  <c:v>1.8313498210197798E-2</c:v>
                </c:pt>
                <c:pt idx="327">
                  <c:v>1.8194632437052848E-2</c:v>
                </c:pt>
                <c:pt idx="328">
                  <c:v>1.8147986626308989E-2</c:v>
                </c:pt>
                <c:pt idx="329">
                  <c:v>1.8099517001852569E-2</c:v>
                </c:pt>
                <c:pt idx="330">
                  <c:v>1.8044345722619169E-2</c:v>
                </c:pt>
                <c:pt idx="331">
                  <c:v>1.7946674513527942E-2</c:v>
                </c:pt>
                <c:pt idx="332">
                  <c:v>1.7894251518422794E-2</c:v>
                </c:pt>
                <c:pt idx="333">
                  <c:v>1.7791933772172135E-2</c:v>
                </c:pt>
                <c:pt idx="334">
                  <c:v>1.7699423642302339E-2</c:v>
                </c:pt>
                <c:pt idx="335">
                  <c:v>1.7689815244146829E-2</c:v>
                </c:pt>
                <c:pt idx="336">
                  <c:v>1.7654410796715106E-2</c:v>
                </c:pt>
                <c:pt idx="337">
                  <c:v>1.7624364936237126E-2</c:v>
                </c:pt>
                <c:pt idx="338">
                  <c:v>1.7598685572444157E-2</c:v>
                </c:pt>
                <c:pt idx="339">
                  <c:v>1.7478832894095866E-2</c:v>
                </c:pt>
                <c:pt idx="340">
                  <c:v>1.7403594119757379E-2</c:v>
                </c:pt>
                <c:pt idx="341">
                  <c:v>1.7345529444706208E-2</c:v>
                </c:pt>
                <c:pt idx="342">
                  <c:v>1.7354374561784958E-2</c:v>
                </c:pt>
                <c:pt idx="343">
                  <c:v>1.733901719426606E-2</c:v>
                </c:pt>
                <c:pt idx="344">
                  <c:v>1.7305675291456595E-2</c:v>
                </c:pt>
                <c:pt idx="345">
                  <c:v>1.7273992545437572E-2</c:v>
                </c:pt>
                <c:pt idx="346">
                  <c:v>1.7137787354045534E-2</c:v>
                </c:pt>
                <c:pt idx="347">
                  <c:v>1.7030405654680714E-2</c:v>
                </c:pt>
                <c:pt idx="348">
                  <c:v>1.6979319020104303E-2</c:v>
                </c:pt>
                <c:pt idx="349">
                  <c:v>1.6965074984814008E-2</c:v>
                </c:pt>
                <c:pt idx="350">
                  <c:v>1.694611026994039E-2</c:v>
                </c:pt>
                <c:pt idx="351">
                  <c:v>1.691193280062641E-2</c:v>
                </c:pt>
                <c:pt idx="352">
                  <c:v>1.6870360162617247E-2</c:v>
                </c:pt>
                <c:pt idx="353">
                  <c:v>1.681741811411154E-2</c:v>
                </c:pt>
                <c:pt idx="354">
                  <c:v>1.6740723487878618E-2</c:v>
                </c:pt>
                <c:pt idx="355">
                  <c:v>1.667256474018633E-2</c:v>
                </c:pt>
                <c:pt idx="356">
                  <c:v>1.6701590046063194E-2</c:v>
                </c:pt>
                <c:pt idx="357">
                  <c:v>1.6707379870659719E-2</c:v>
                </c:pt>
                <c:pt idx="358">
                  <c:v>1.6709144177405141E-2</c:v>
                </c:pt>
                <c:pt idx="359">
                  <c:v>1.6700620843051562E-2</c:v>
                </c:pt>
                <c:pt idx="360">
                  <c:v>1.6701298464317574E-2</c:v>
                </c:pt>
                <c:pt idx="361">
                  <c:v>1.6653059377984353E-2</c:v>
                </c:pt>
                <c:pt idx="362">
                  <c:v>1.6614774924755316E-2</c:v>
                </c:pt>
                <c:pt idx="363">
                  <c:v>1.6604909218775561E-2</c:v>
                </c:pt>
                <c:pt idx="364">
                  <c:v>1.6660064338060589E-2</c:v>
                </c:pt>
                <c:pt idx="365">
                  <c:v>1.6699797693490021E-2</c:v>
                </c:pt>
                <c:pt idx="366">
                  <c:v>1.6724368545364496E-2</c:v>
                </c:pt>
                <c:pt idx="367">
                  <c:v>1.6743217841950792E-2</c:v>
                </c:pt>
                <c:pt idx="368">
                  <c:v>1.672772480205199E-2</c:v>
                </c:pt>
                <c:pt idx="369">
                  <c:v>1.6704582547300513E-2</c:v>
                </c:pt>
                <c:pt idx="370">
                  <c:v>1.6767271553573757E-2</c:v>
                </c:pt>
                <c:pt idx="371">
                  <c:v>1.6821899127437815E-2</c:v>
                </c:pt>
                <c:pt idx="372">
                  <c:v>1.686767496364782E-2</c:v>
                </c:pt>
                <c:pt idx="373">
                  <c:v>1.6898487683201433E-2</c:v>
                </c:pt>
                <c:pt idx="374">
                  <c:v>1.6911100470817033E-2</c:v>
                </c:pt>
                <c:pt idx="375">
                  <c:v>1.6908149191762058E-2</c:v>
                </c:pt>
                <c:pt idx="376">
                  <c:v>1.6899470843186003E-2</c:v>
                </c:pt>
                <c:pt idx="377">
                  <c:v>1.695893905318507E-2</c:v>
                </c:pt>
                <c:pt idx="378">
                  <c:v>1.7027923232066724E-2</c:v>
                </c:pt>
                <c:pt idx="379">
                  <c:v>1.7090417640578146E-2</c:v>
                </c:pt>
                <c:pt idx="380">
                  <c:v>1.7140371000394873E-2</c:v>
                </c:pt>
                <c:pt idx="381">
                  <c:v>1.7170988090514275E-2</c:v>
                </c:pt>
                <c:pt idx="382">
                  <c:v>1.7162353621426568E-2</c:v>
                </c:pt>
                <c:pt idx="383">
                  <c:v>1.7164533688943408E-2</c:v>
                </c:pt>
                <c:pt idx="384">
                  <c:v>1.7219004315719193E-2</c:v>
                </c:pt>
                <c:pt idx="385">
                  <c:v>1.728164518702735E-2</c:v>
                </c:pt>
                <c:pt idx="386">
                  <c:v>1.735671412683875E-2</c:v>
                </c:pt>
                <c:pt idx="387">
                  <c:v>1.74918739155718E-2</c:v>
                </c:pt>
                <c:pt idx="388">
                  <c:v>1.7560905133223361E-2</c:v>
                </c:pt>
                <c:pt idx="389">
                  <c:v>1.7559010432672141E-2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4.0417429646432898E-2</c:v>
                </c:pt>
                <c:pt idx="57">
                  <c:v>4.0489409245568431E-2</c:v>
                </c:pt>
                <c:pt idx="58">
                  <c:v>4.1350889464158234E-2</c:v>
                </c:pt>
                <c:pt idx="59">
                  <c:v>4.2641159337835258E-2</c:v>
                </c:pt>
                <c:pt idx="60">
                  <c:v>4.319809415900408E-2</c:v>
                </c:pt>
                <c:pt idx="61">
                  <c:v>4.3450289375775115E-2</c:v>
                </c:pt>
                <c:pt idx="62">
                  <c:v>4.4615021752888125E-2</c:v>
                </c:pt>
                <c:pt idx="63">
                  <c:v>4.5724301990734947E-2</c:v>
                </c:pt>
                <c:pt idx="64">
                  <c:v>4.60157499488099E-2</c:v>
                </c:pt>
                <c:pt idx="65">
                  <c:v>4.6821315746996564E-2</c:v>
                </c:pt>
                <c:pt idx="66">
                  <c:v>4.7673697914349854E-2</c:v>
                </c:pt>
                <c:pt idx="67">
                  <c:v>4.8599137196638748E-2</c:v>
                </c:pt>
                <c:pt idx="68">
                  <c:v>4.9730333225274703E-2</c:v>
                </c:pt>
                <c:pt idx="69">
                  <c:v>5.0801900903637155E-2</c:v>
                </c:pt>
                <c:pt idx="70">
                  <c:v>5.2650466416158802E-2</c:v>
                </c:pt>
                <c:pt idx="71">
                  <c:v>5.409595746743865E-2</c:v>
                </c:pt>
                <c:pt idx="72">
                  <c:v>5.5540348382509777E-2</c:v>
                </c:pt>
                <c:pt idx="73">
                  <c:v>5.7792865597770846E-2</c:v>
                </c:pt>
                <c:pt idx="74">
                  <c:v>5.8583914260763377E-2</c:v>
                </c:pt>
                <c:pt idx="75">
                  <c:v>5.9822887422479397E-2</c:v>
                </c:pt>
                <c:pt idx="76">
                  <c:v>6.2745103644847991E-2</c:v>
                </c:pt>
                <c:pt idx="77">
                  <c:v>6.379999298486079E-2</c:v>
                </c:pt>
                <c:pt idx="78">
                  <c:v>6.5227931727201885E-2</c:v>
                </c:pt>
                <c:pt idx="79">
                  <c:v>6.6312319417641152E-2</c:v>
                </c:pt>
                <c:pt idx="80">
                  <c:v>6.7023134974351972E-2</c:v>
                </c:pt>
                <c:pt idx="81">
                  <c:v>6.583482372461355E-2</c:v>
                </c:pt>
                <c:pt idx="82">
                  <c:v>6.6504358008312323E-2</c:v>
                </c:pt>
                <c:pt idx="83">
                  <c:v>6.7206450254171393E-2</c:v>
                </c:pt>
                <c:pt idx="84">
                  <c:v>6.8777469900245761E-2</c:v>
                </c:pt>
                <c:pt idx="85">
                  <c:v>6.9094609837511742E-2</c:v>
                </c:pt>
                <c:pt idx="86">
                  <c:v>7.0107160111320038E-2</c:v>
                </c:pt>
                <c:pt idx="87">
                  <c:v>7.0422709635982711E-2</c:v>
                </c:pt>
                <c:pt idx="88">
                  <c:v>7.0352109967841137E-2</c:v>
                </c:pt>
                <c:pt idx="89">
                  <c:v>7.055977067944233E-2</c:v>
                </c:pt>
                <c:pt idx="90">
                  <c:v>7.1314289004908035E-2</c:v>
                </c:pt>
                <c:pt idx="91">
                  <c:v>7.1715571219026289E-2</c:v>
                </c:pt>
                <c:pt idx="92">
                  <c:v>7.2006199804793877E-2</c:v>
                </c:pt>
                <c:pt idx="93">
                  <c:v>7.2253238504134884E-2</c:v>
                </c:pt>
                <c:pt idx="94">
                  <c:v>7.2140414428496405E-2</c:v>
                </c:pt>
                <c:pt idx="95">
                  <c:v>7.1729658397208421E-2</c:v>
                </c:pt>
                <c:pt idx="96">
                  <c:v>7.1626873046787734E-2</c:v>
                </c:pt>
                <c:pt idx="97">
                  <c:v>7.199404727555779E-2</c:v>
                </c:pt>
                <c:pt idx="98">
                  <c:v>7.2388415050398044E-2</c:v>
                </c:pt>
                <c:pt idx="99">
                  <c:v>7.2357294497399124E-2</c:v>
                </c:pt>
                <c:pt idx="100">
                  <c:v>7.1976189239139315E-2</c:v>
                </c:pt>
                <c:pt idx="101">
                  <c:v>7.1907003053003335E-2</c:v>
                </c:pt>
                <c:pt idx="102">
                  <c:v>7.133070624366096E-2</c:v>
                </c:pt>
                <c:pt idx="103">
                  <c:v>7.095347005278653E-2</c:v>
                </c:pt>
                <c:pt idx="104">
                  <c:v>7.0991249566470738E-2</c:v>
                </c:pt>
                <c:pt idx="105">
                  <c:v>7.1028065628565729E-2</c:v>
                </c:pt>
                <c:pt idx="106">
                  <c:v>7.0769905015200515E-2</c:v>
                </c:pt>
                <c:pt idx="107">
                  <c:v>7.0553765994997214E-2</c:v>
                </c:pt>
                <c:pt idx="108">
                  <c:v>7.0123214172454248E-2</c:v>
                </c:pt>
                <c:pt idx="109">
                  <c:v>6.9700330803658297E-2</c:v>
                </c:pt>
                <c:pt idx="110">
                  <c:v>6.9251600649596415E-2</c:v>
                </c:pt>
                <c:pt idx="111">
                  <c:v>6.917059837030036E-2</c:v>
                </c:pt>
                <c:pt idx="112">
                  <c:v>6.9001200513804303E-2</c:v>
                </c:pt>
                <c:pt idx="113">
                  <c:v>6.8671113174891302E-2</c:v>
                </c:pt>
                <c:pt idx="114">
                  <c:v>6.8371499213938786E-2</c:v>
                </c:pt>
                <c:pt idx="115">
                  <c:v>6.7890862098631197E-2</c:v>
                </c:pt>
                <c:pt idx="116">
                  <c:v>6.7437218389465717E-2</c:v>
                </c:pt>
                <c:pt idx="117">
                  <c:v>6.6964504711392397E-2</c:v>
                </c:pt>
                <c:pt idx="118">
                  <c:v>6.659498291143226E-2</c:v>
                </c:pt>
                <c:pt idx="119">
                  <c:v>6.6196431013195806E-2</c:v>
                </c:pt>
                <c:pt idx="120">
                  <c:v>6.5729198041745526E-2</c:v>
                </c:pt>
                <c:pt idx="121">
                  <c:v>6.53973779393828E-2</c:v>
                </c:pt>
                <c:pt idx="122">
                  <c:v>6.4860162011031619E-2</c:v>
                </c:pt>
                <c:pt idx="123">
                  <c:v>6.4284958055018923E-2</c:v>
                </c:pt>
                <c:pt idx="124">
                  <c:v>6.3489521892431511E-2</c:v>
                </c:pt>
                <c:pt idx="125">
                  <c:v>6.3180377947735483E-2</c:v>
                </c:pt>
                <c:pt idx="126">
                  <c:v>6.2933309681860228E-2</c:v>
                </c:pt>
                <c:pt idx="127">
                  <c:v>6.2435250329907835E-2</c:v>
                </c:pt>
                <c:pt idx="128">
                  <c:v>6.1942328471641925E-2</c:v>
                </c:pt>
                <c:pt idx="129">
                  <c:v>6.1214077281107754E-2</c:v>
                </c:pt>
                <c:pt idx="130">
                  <c:v>6.0610237680584225E-2</c:v>
                </c:pt>
                <c:pt idx="131">
                  <c:v>6.0176096361446448E-2</c:v>
                </c:pt>
                <c:pt idx="132">
                  <c:v>5.976377655304959E-2</c:v>
                </c:pt>
                <c:pt idx="133">
                  <c:v>5.9550093430194823E-2</c:v>
                </c:pt>
                <c:pt idx="134">
                  <c:v>5.9135390966919395E-2</c:v>
                </c:pt>
                <c:pt idx="135">
                  <c:v>5.8665077884389551E-2</c:v>
                </c:pt>
                <c:pt idx="136">
                  <c:v>5.8080705117917263E-2</c:v>
                </c:pt>
                <c:pt idx="137">
                  <c:v>5.7540612689230781E-2</c:v>
                </c:pt>
                <c:pt idx="138">
                  <c:v>5.7233686011372638E-2</c:v>
                </c:pt>
                <c:pt idx="139">
                  <c:v>5.6905480107516213E-2</c:v>
                </c:pt>
                <c:pt idx="140">
                  <c:v>5.6549898509236453E-2</c:v>
                </c:pt>
                <c:pt idx="141">
                  <c:v>5.6131407142094414E-2</c:v>
                </c:pt>
                <c:pt idx="142">
                  <c:v>5.5736047184574339E-2</c:v>
                </c:pt>
                <c:pt idx="143">
                  <c:v>5.5300617125934363E-2</c:v>
                </c:pt>
                <c:pt idx="144">
                  <c:v>5.4804080261237252E-2</c:v>
                </c:pt>
                <c:pt idx="145">
                  <c:v>5.4412953009865227E-2</c:v>
                </c:pt>
                <c:pt idx="146">
                  <c:v>5.4289200823068491E-2</c:v>
                </c:pt>
                <c:pt idx="147">
                  <c:v>5.3969373499532056E-2</c:v>
                </c:pt>
                <c:pt idx="148">
                  <c:v>5.3650936414465646E-2</c:v>
                </c:pt>
                <c:pt idx="149">
                  <c:v>5.3238956496573155E-2</c:v>
                </c:pt>
                <c:pt idx="150">
                  <c:v>5.2757853107472899E-2</c:v>
                </c:pt>
                <c:pt idx="151">
                  <c:v>5.2452147020286957E-2</c:v>
                </c:pt>
                <c:pt idx="152">
                  <c:v>5.2037728556844798E-2</c:v>
                </c:pt>
                <c:pt idx="153">
                  <c:v>5.1664410467853736E-2</c:v>
                </c:pt>
                <c:pt idx="154">
                  <c:v>5.1269440449175918E-2</c:v>
                </c:pt>
                <c:pt idx="155">
                  <c:v>5.0806107493367468E-2</c:v>
                </c:pt>
                <c:pt idx="156">
                  <c:v>5.0297145002489788E-2</c:v>
                </c:pt>
                <c:pt idx="157">
                  <c:v>4.9845500175680887E-2</c:v>
                </c:pt>
                <c:pt idx="158">
                  <c:v>4.934984407019976E-2</c:v>
                </c:pt>
                <c:pt idx="159">
                  <c:v>4.8963085578187078E-2</c:v>
                </c:pt>
                <c:pt idx="160">
                  <c:v>4.8619905686032944E-2</c:v>
                </c:pt>
                <c:pt idx="161">
                  <c:v>4.8091726115465291E-2</c:v>
                </c:pt>
                <c:pt idx="162">
                  <c:v>4.7631887038169375E-2</c:v>
                </c:pt>
                <c:pt idx="163">
                  <c:v>4.7209477036431843E-2</c:v>
                </c:pt>
                <c:pt idx="164">
                  <c:v>4.6787022351010107E-2</c:v>
                </c:pt>
                <c:pt idx="165">
                  <c:v>4.6339207896887176E-2</c:v>
                </c:pt>
                <c:pt idx="166">
                  <c:v>4.6016392441692977E-2</c:v>
                </c:pt>
                <c:pt idx="167">
                  <c:v>4.5701223323209354E-2</c:v>
                </c:pt>
                <c:pt idx="168">
                  <c:v>4.5328989557849121E-2</c:v>
                </c:pt>
                <c:pt idx="169">
                  <c:v>4.4931750641323792E-2</c:v>
                </c:pt>
                <c:pt idx="170">
                  <c:v>4.4519417659607145E-2</c:v>
                </c:pt>
                <c:pt idx="171">
                  <c:v>4.4139852646942611E-2</c:v>
                </c:pt>
                <c:pt idx="172">
                  <c:v>4.3791966356339015E-2</c:v>
                </c:pt>
                <c:pt idx="173">
                  <c:v>4.3450231753938424E-2</c:v>
                </c:pt>
                <c:pt idx="174">
                  <c:v>4.3145483638584309E-2</c:v>
                </c:pt>
                <c:pt idx="175">
                  <c:v>4.2810174926322914E-2</c:v>
                </c:pt>
                <c:pt idx="176">
                  <c:v>4.2449774083694214E-2</c:v>
                </c:pt>
                <c:pt idx="177">
                  <c:v>4.21909201702853E-2</c:v>
                </c:pt>
                <c:pt idx="178">
                  <c:v>4.18857867897817E-2</c:v>
                </c:pt>
                <c:pt idx="179">
                  <c:v>4.1550960956937902E-2</c:v>
                </c:pt>
                <c:pt idx="180">
                  <c:v>4.125183617949648E-2</c:v>
                </c:pt>
                <c:pt idx="181">
                  <c:v>4.1021132836462561E-2</c:v>
                </c:pt>
                <c:pt idx="182">
                  <c:v>4.0722780240753861E-2</c:v>
                </c:pt>
                <c:pt idx="183">
                  <c:v>4.0618869612550651E-2</c:v>
                </c:pt>
                <c:pt idx="184">
                  <c:v>4.0278327953203283E-2</c:v>
                </c:pt>
                <c:pt idx="185">
                  <c:v>3.9984722270250704E-2</c:v>
                </c:pt>
                <c:pt idx="186">
                  <c:v>3.9688640441729754E-2</c:v>
                </c:pt>
                <c:pt idx="187">
                  <c:v>3.9458476332446479E-2</c:v>
                </c:pt>
                <c:pt idx="188">
                  <c:v>3.9237998622251469E-2</c:v>
                </c:pt>
                <c:pt idx="189">
                  <c:v>3.8955187998704906E-2</c:v>
                </c:pt>
                <c:pt idx="190">
                  <c:v>3.8673799882589108E-2</c:v>
                </c:pt>
                <c:pt idx="191">
                  <c:v>3.8387373796301104E-2</c:v>
                </c:pt>
                <c:pt idx="192">
                  <c:v>3.8159078848208489E-2</c:v>
                </c:pt>
                <c:pt idx="193">
                  <c:v>3.7909874140104848E-2</c:v>
                </c:pt>
                <c:pt idx="194">
                  <c:v>3.7737477943629187E-2</c:v>
                </c:pt>
                <c:pt idx="195">
                  <c:v>3.756851150367857E-2</c:v>
                </c:pt>
                <c:pt idx="196">
                  <c:v>3.7388896390914285E-2</c:v>
                </c:pt>
                <c:pt idx="197">
                  <c:v>3.7170131961605936E-2</c:v>
                </c:pt>
                <c:pt idx="198">
                  <c:v>3.6953401661391619E-2</c:v>
                </c:pt>
                <c:pt idx="199">
                  <c:v>3.6742677494444653E-2</c:v>
                </c:pt>
                <c:pt idx="200">
                  <c:v>3.6558063062049978E-2</c:v>
                </c:pt>
                <c:pt idx="201">
                  <c:v>3.640981102173866E-2</c:v>
                </c:pt>
                <c:pt idx="202">
                  <c:v>3.6254132882537725E-2</c:v>
                </c:pt>
                <c:pt idx="203">
                  <c:v>3.6086981826682719E-2</c:v>
                </c:pt>
                <c:pt idx="204">
                  <c:v>3.5884606091099627E-2</c:v>
                </c:pt>
                <c:pt idx="205">
                  <c:v>3.5848935013780281E-2</c:v>
                </c:pt>
                <c:pt idx="206">
                  <c:v>3.5686129504251075E-2</c:v>
                </c:pt>
                <c:pt idx="207">
                  <c:v>3.552834034060727E-2</c:v>
                </c:pt>
                <c:pt idx="208">
                  <c:v>3.5381724783619783E-2</c:v>
                </c:pt>
                <c:pt idx="209">
                  <c:v>3.5278942535757862E-2</c:v>
                </c:pt>
                <c:pt idx="210">
                  <c:v>3.5138220451522491E-2</c:v>
                </c:pt>
                <c:pt idx="211">
                  <c:v>3.4983641099785946E-2</c:v>
                </c:pt>
                <c:pt idx="212">
                  <c:v>3.4822225056934913E-2</c:v>
                </c:pt>
                <c:pt idx="213">
                  <c:v>3.4665691865710405E-2</c:v>
                </c:pt>
                <c:pt idx="214">
                  <c:v>3.4526214332908457E-2</c:v>
                </c:pt>
                <c:pt idx="215">
                  <c:v>3.4387218077678902E-2</c:v>
                </c:pt>
                <c:pt idx="216">
                  <c:v>3.4298500523365055E-2</c:v>
                </c:pt>
                <c:pt idx="217">
                  <c:v>3.4155195590530166E-2</c:v>
                </c:pt>
                <c:pt idx="218">
                  <c:v>3.3999909872215878E-2</c:v>
                </c:pt>
                <c:pt idx="219">
                  <c:v>3.3833033973905829E-2</c:v>
                </c:pt>
                <c:pt idx="220">
                  <c:v>3.3689128869926338E-2</c:v>
                </c:pt>
                <c:pt idx="221">
                  <c:v>3.3554145725562826E-2</c:v>
                </c:pt>
                <c:pt idx="222">
                  <c:v>3.3372201202715078E-2</c:v>
                </c:pt>
                <c:pt idx="223">
                  <c:v>3.3278319946656351E-2</c:v>
                </c:pt>
                <c:pt idx="224">
                  <c:v>3.3149402180577214E-2</c:v>
                </c:pt>
                <c:pt idx="225">
                  <c:v>3.3011926572865134E-2</c:v>
                </c:pt>
                <c:pt idx="226">
                  <c:v>3.2843079151516831E-2</c:v>
                </c:pt>
                <c:pt idx="227">
                  <c:v>3.2697697075631429E-2</c:v>
                </c:pt>
                <c:pt idx="228">
                  <c:v>3.2559992342300351E-2</c:v>
                </c:pt>
                <c:pt idx="229">
                  <c:v>3.2643371619937467E-2</c:v>
                </c:pt>
                <c:pt idx="230">
                  <c:v>3.2535136544443587E-2</c:v>
                </c:pt>
                <c:pt idx="231">
                  <c:v>3.2421936416079294E-2</c:v>
                </c:pt>
                <c:pt idx="232">
                  <c:v>3.2282730370144286E-2</c:v>
                </c:pt>
                <c:pt idx="233">
                  <c:v>3.212515896400598E-2</c:v>
                </c:pt>
                <c:pt idx="234">
                  <c:v>3.1975116003632127E-2</c:v>
                </c:pt>
                <c:pt idx="235">
                  <c:v>3.1835091428148658E-2</c:v>
                </c:pt>
                <c:pt idx="236">
                  <c:v>3.1699987615313202E-2</c:v>
                </c:pt>
                <c:pt idx="237">
                  <c:v>3.1614042708532825E-2</c:v>
                </c:pt>
                <c:pt idx="238">
                  <c:v>3.1486357715439575E-2</c:v>
                </c:pt>
                <c:pt idx="239">
                  <c:v>3.133953419193599E-2</c:v>
                </c:pt>
                <c:pt idx="240">
                  <c:v>3.1191342898621733E-2</c:v>
                </c:pt>
                <c:pt idx="241">
                  <c:v>3.1066527317807766E-2</c:v>
                </c:pt>
                <c:pt idx="242">
                  <c:v>3.0934606988139299E-2</c:v>
                </c:pt>
                <c:pt idx="243">
                  <c:v>3.0793131140298503E-2</c:v>
                </c:pt>
                <c:pt idx="244">
                  <c:v>3.070493728462223E-2</c:v>
                </c:pt>
                <c:pt idx="245">
                  <c:v>3.0616433163560358E-2</c:v>
                </c:pt>
                <c:pt idx="246">
                  <c:v>3.0488459334261385E-2</c:v>
                </c:pt>
                <c:pt idx="247">
                  <c:v>3.0359561266081556E-2</c:v>
                </c:pt>
                <c:pt idx="248">
                  <c:v>3.0255978945150714E-2</c:v>
                </c:pt>
                <c:pt idx="249">
                  <c:v>3.0136997790998606E-2</c:v>
                </c:pt>
                <c:pt idx="250">
                  <c:v>3.0025758700204366E-2</c:v>
                </c:pt>
                <c:pt idx="251">
                  <c:v>2.9950543948870534E-2</c:v>
                </c:pt>
                <c:pt idx="252">
                  <c:v>2.9852856387071611E-2</c:v>
                </c:pt>
                <c:pt idx="253">
                  <c:v>2.9829601566981796E-2</c:v>
                </c:pt>
                <c:pt idx="254">
                  <c:v>2.9717824068979663E-2</c:v>
                </c:pt>
                <c:pt idx="255">
                  <c:v>2.9588887384782839E-2</c:v>
                </c:pt>
                <c:pt idx="256">
                  <c:v>2.9477884743270892E-2</c:v>
                </c:pt>
                <c:pt idx="257">
                  <c:v>2.9423356814467692E-2</c:v>
                </c:pt>
                <c:pt idx="258">
                  <c:v>2.9316643276539101E-2</c:v>
                </c:pt>
                <c:pt idx="259">
                  <c:v>2.9193383646763143E-2</c:v>
                </c:pt>
                <c:pt idx="260">
                  <c:v>2.9076287046045292E-2</c:v>
                </c:pt>
                <c:pt idx="261">
                  <c:v>2.8958561356887399E-2</c:v>
                </c:pt>
                <c:pt idx="262">
                  <c:v>2.8811455430816087E-2</c:v>
                </c:pt>
                <c:pt idx="263">
                  <c:v>2.8698069644032587E-2</c:v>
                </c:pt>
                <c:pt idx="264">
                  <c:v>2.8581495989313713E-2</c:v>
                </c:pt>
                <c:pt idx="265">
                  <c:v>2.848066870112614E-2</c:v>
                </c:pt>
                <c:pt idx="266">
                  <c:v>2.8355755693101704E-2</c:v>
                </c:pt>
                <c:pt idx="267">
                  <c:v>2.8216307563052514E-2</c:v>
                </c:pt>
                <c:pt idx="268">
                  <c:v>2.8078022404845998E-2</c:v>
                </c:pt>
                <c:pt idx="269">
                  <c:v>2.7955262040137239E-2</c:v>
                </c:pt>
                <c:pt idx="270">
                  <c:v>2.7822003159865553E-2</c:v>
                </c:pt>
                <c:pt idx="271">
                  <c:v>2.7674943732894246E-2</c:v>
                </c:pt>
                <c:pt idx="272">
                  <c:v>2.7571415408076661E-2</c:v>
                </c:pt>
                <c:pt idx="273">
                  <c:v>2.743644029563452E-2</c:v>
                </c:pt>
                <c:pt idx="274">
                  <c:v>2.726692450008443E-2</c:v>
                </c:pt>
                <c:pt idx="275">
                  <c:v>2.7111052816034053E-2</c:v>
                </c:pt>
                <c:pt idx="276">
                  <c:v>2.6957076328534224E-2</c:v>
                </c:pt>
                <c:pt idx="277">
                  <c:v>2.6828228738708652E-2</c:v>
                </c:pt>
                <c:pt idx="278">
                  <c:v>2.6654896708237358E-2</c:v>
                </c:pt>
                <c:pt idx="279">
                  <c:v>2.6537404861388961E-2</c:v>
                </c:pt>
                <c:pt idx="280">
                  <c:v>2.6392931654105646E-2</c:v>
                </c:pt>
                <c:pt idx="281">
                  <c:v>2.6227292123737023E-2</c:v>
                </c:pt>
                <c:pt idx="282">
                  <c:v>2.6065537388481577E-2</c:v>
                </c:pt>
                <c:pt idx="283">
                  <c:v>2.5938186232890712E-2</c:v>
                </c:pt>
                <c:pt idx="284">
                  <c:v>2.5786937306401556E-2</c:v>
                </c:pt>
                <c:pt idx="285">
                  <c:v>2.5608502748350529E-2</c:v>
                </c:pt>
                <c:pt idx="286">
                  <c:v>2.5506966240478546E-2</c:v>
                </c:pt>
                <c:pt idx="287">
                  <c:v>2.5449298230975047E-2</c:v>
                </c:pt>
                <c:pt idx="288">
                  <c:v>2.5301807502247763E-2</c:v>
                </c:pt>
                <c:pt idx="289">
                  <c:v>2.5166857041501282E-2</c:v>
                </c:pt>
                <c:pt idx="290">
                  <c:v>2.5017449479803458E-2</c:v>
                </c:pt>
                <c:pt idx="291">
                  <c:v>2.4893139339764444E-2</c:v>
                </c:pt>
                <c:pt idx="292">
                  <c:v>2.4788936951369526E-2</c:v>
                </c:pt>
                <c:pt idx="293">
                  <c:v>2.4713085834437574E-2</c:v>
                </c:pt>
                <c:pt idx="294">
                  <c:v>2.4606808900280493E-2</c:v>
                </c:pt>
                <c:pt idx="295">
                  <c:v>2.4488395334744829E-2</c:v>
                </c:pt>
                <c:pt idx="296">
                  <c:v>2.436885430828194E-2</c:v>
                </c:pt>
                <c:pt idx="297">
                  <c:v>2.426781588308987E-2</c:v>
                </c:pt>
                <c:pt idx="298">
                  <c:v>2.4173576136913184E-2</c:v>
                </c:pt>
                <c:pt idx="299">
                  <c:v>2.4082969043209029E-2</c:v>
                </c:pt>
                <c:pt idx="300">
                  <c:v>2.4016971373895992E-2</c:v>
                </c:pt>
                <c:pt idx="301">
                  <c:v>2.3951892268765859E-2</c:v>
                </c:pt>
                <c:pt idx="302">
                  <c:v>2.3870032256985106E-2</c:v>
                </c:pt>
                <c:pt idx="303">
                  <c:v>2.3798429770104591E-2</c:v>
                </c:pt>
                <c:pt idx="304">
                  <c:v>2.3710791323992182E-2</c:v>
                </c:pt>
                <c:pt idx="305">
                  <c:v>2.3634152647903757E-2</c:v>
                </c:pt>
                <c:pt idx="306">
                  <c:v>2.3567432946916836E-2</c:v>
                </c:pt>
                <c:pt idx="307">
                  <c:v>2.3545974646972126E-2</c:v>
                </c:pt>
                <c:pt idx="308">
                  <c:v>2.3499822410241854E-2</c:v>
                </c:pt>
                <c:pt idx="309">
                  <c:v>2.345238929001088E-2</c:v>
                </c:pt>
                <c:pt idx="310">
                  <c:v>2.3374718088954128E-2</c:v>
                </c:pt>
                <c:pt idx="311">
                  <c:v>2.3302107784634582E-2</c:v>
                </c:pt>
                <c:pt idx="312">
                  <c:v>2.3232862086379369E-2</c:v>
                </c:pt>
                <c:pt idx="313">
                  <c:v>2.3185096435391194E-2</c:v>
                </c:pt>
                <c:pt idx="314">
                  <c:v>2.3160996504739538E-2</c:v>
                </c:pt>
                <c:pt idx="315">
                  <c:v>2.3122059031162011E-2</c:v>
                </c:pt>
                <c:pt idx="316">
                  <c:v>2.3068223450468144E-2</c:v>
                </c:pt>
                <c:pt idx="317">
                  <c:v>2.3018058280321361E-2</c:v>
                </c:pt>
                <c:pt idx="318">
                  <c:v>2.2948975819006134E-2</c:v>
                </c:pt>
                <c:pt idx="319">
                  <c:v>2.2872968089433048E-2</c:v>
                </c:pt>
                <c:pt idx="320">
                  <c:v>2.2824760004185856E-2</c:v>
                </c:pt>
                <c:pt idx="321">
                  <c:v>2.2788268899598632E-2</c:v>
                </c:pt>
                <c:pt idx="322">
                  <c:v>2.2750118571594324E-2</c:v>
                </c:pt>
                <c:pt idx="323">
                  <c:v>2.2445863915923452E-2</c:v>
                </c:pt>
                <c:pt idx="324">
                  <c:v>2.2406353972383698E-2</c:v>
                </c:pt>
                <c:pt idx="325">
                  <c:v>2.2354849541361792E-2</c:v>
                </c:pt>
                <c:pt idx="326">
                  <c:v>2.2289758967034445E-2</c:v>
                </c:pt>
                <c:pt idx="327">
                  <c:v>2.2254181120462995E-2</c:v>
                </c:pt>
                <c:pt idx="328">
                  <c:v>2.2250017500423068E-2</c:v>
                </c:pt>
                <c:pt idx="329">
                  <c:v>2.2214001762742144E-2</c:v>
                </c:pt>
                <c:pt idx="330">
                  <c:v>2.2172860831768657E-2</c:v>
                </c:pt>
                <c:pt idx="331">
                  <c:v>2.2129171800783047E-2</c:v>
                </c:pt>
                <c:pt idx="332">
                  <c:v>2.2091114266491792E-2</c:v>
                </c:pt>
                <c:pt idx="333">
                  <c:v>2.2038360268217008E-2</c:v>
                </c:pt>
                <c:pt idx="334">
                  <c:v>2.2005929540252829E-2</c:v>
                </c:pt>
                <c:pt idx="335">
                  <c:v>2.2005195414712152E-2</c:v>
                </c:pt>
                <c:pt idx="336">
                  <c:v>2.1986165581533615E-2</c:v>
                </c:pt>
                <c:pt idx="337">
                  <c:v>2.1947454249541875E-2</c:v>
                </c:pt>
                <c:pt idx="338">
                  <c:v>2.1924977412060172E-2</c:v>
                </c:pt>
                <c:pt idx="339">
                  <c:v>2.1874878715103234E-2</c:v>
                </c:pt>
                <c:pt idx="340">
                  <c:v>2.1845953177936521E-2</c:v>
                </c:pt>
                <c:pt idx="341">
                  <c:v>2.1831362391834183E-2</c:v>
                </c:pt>
                <c:pt idx="342">
                  <c:v>2.1839729918969205E-2</c:v>
                </c:pt>
                <c:pt idx="343">
                  <c:v>2.1823503640334415E-2</c:v>
                </c:pt>
                <c:pt idx="344">
                  <c:v>2.1791154059564014E-2</c:v>
                </c:pt>
                <c:pt idx="345">
                  <c:v>2.1764145350079096E-2</c:v>
                </c:pt>
                <c:pt idx="346">
                  <c:v>2.170142233852617E-2</c:v>
                </c:pt>
                <c:pt idx="347">
                  <c:v>2.1650565600220831E-2</c:v>
                </c:pt>
                <c:pt idx="348">
                  <c:v>2.1628711657986806E-2</c:v>
                </c:pt>
                <c:pt idx="349">
                  <c:v>2.1620739738895896E-2</c:v>
                </c:pt>
                <c:pt idx="350">
                  <c:v>2.1599272329598379E-2</c:v>
                </c:pt>
                <c:pt idx="351">
                  <c:v>2.1554952505188855E-2</c:v>
                </c:pt>
                <c:pt idx="352">
                  <c:v>2.1528472820941936E-2</c:v>
                </c:pt>
                <c:pt idx="353">
                  <c:v>2.1487185917470116E-2</c:v>
                </c:pt>
                <c:pt idx="354">
                  <c:v>2.1437964245342875E-2</c:v>
                </c:pt>
                <c:pt idx="355">
                  <c:v>2.1404939717701323E-2</c:v>
                </c:pt>
                <c:pt idx="356">
                  <c:v>2.1426452199395808E-2</c:v>
                </c:pt>
                <c:pt idx="357">
                  <c:v>2.1433272098856086E-2</c:v>
                </c:pt>
                <c:pt idx="358">
                  <c:v>2.1424316213795289E-2</c:v>
                </c:pt>
                <c:pt idx="359">
                  <c:v>2.1409982199079493E-2</c:v>
                </c:pt>
                <c:pt idx="360">
                  <c:v>2.140792000599542E-2</c:v>
                </c:pt>
                <c:pt idx="361">
                  <c:v>2.1376325775133712E-2</c:v>
                </c:pt>
                <c:pt idx="362">
                  <c:v>2.1359024818416984E-2</c:v>
                </c:pt>
                <c:pt idx="363">
                  <c:v>2.1398182004445949E-2</c:v>
                </c:pt>
                <c:pt idx="364">
                  <c:v>2.1429964102568918E-2</c:v>
                </c:pt>
                <c:pt idx="365">
                  <c:v>2.1457810417005823E-2</c:v>
                </c:pt>
                <c:pt idx="366">
                  <c:v>2.1476459972901367E-2</c:v>
                </c:pt>
                <c:pt idx="367">
                  <c:v>2.1487402977163717E-2</c:v>
                </c:pt>
                <c:pt idx="368">
                  <c:v>2.1480265343416714E-2</c:v>
                </c:pt>
                <c:pt idx="369">
                  <c:v>2.1478311938921052E-2</c:v>
                </c:pt>
                <c:pt idx="370">
                  <c:v>2.1533419328846077E-2</c:v>
                </c:pt>
                <c:pt idx="371">
                  <c:v>2.1572847932762724E-2</c:v>
                </c:pt>
                <c:pt idx="372">
                  <c:v>2.1611497335743263E-2</c:v>
                </c:pt>
                <c:pt idx="373">
                  <c:v>2.163135374007907E-2</c:v>
                </c:pt>
                <c:pt idx="374">
                  <c:v>2.1654676669251683E-2</c:v>
                </c:pt>
                <c:pt idx="375">
                  <c:v>2.1651501124820595E-2</c:v>
                </c:pt>
                <c:pt idx="376">
                  <c:v>2.1656716692421973E-2</c:v>
                </c:pt>
                <c:pt idx="377">
                  <c:v>2.1705030482477503E-2</c:v>
                </c:pt>
                <c:pt idx="378">
                  <c:v>2.1747010025723459E-2</c:v>
                </c:pt>
                <c:pt idx="379">
                  <c:v>2.1770139247760504E-2</c:v>
                </c:pt>
                <c:pt idx="380">
                  <c:v>2.1816318240325407E-2</c:v>
                </c:pt>
                <c:pt idx="381">
                  <c:v>2.1835086233378556E-2</c:v>
                </c:pt>
                <c:pt idx="382">
                  <c:v>2.1827238565589654E-2</c:v>
                </c:pt>
                <c:pt idx="383">
                  <c:v>2.1840643093694639E-2</c:v>
                </c:pt>
                <c:pt idx="384">
                  <c:v>2.1899020987684266E-2</c:v>
                </c:pt>
                <c:pt idx="385">
                  <c:v>2.1935401901023881E-2</c:v>
                </c:pt>
                <c:pt idx="386">
                  <c:v>2.1976890251658717E-2</c:v>
                </c:pt>
                <c:pt idx="387">
                  <c:v>2.2026273526923174E-2</c:v>
                </c:pt>
                <c:pt idx="388">
                  <c:v>2.2054724218077318E-2</c:v>
                </c:pt>
                <c:pt idx="389">
                  <c:v>2.2054325518529969E-2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  <c:pt idx="375">
                  <c:v>5643.6235372962956</c:v>
                </c:pt>
                <c:pt idx="376">
                  <c:v>5671.1444693400999</c:v>
                </c:pt>
                <c:pt idx="377">
                  <c:v>5696.0678075194737</c:v>
                </c:pt>
                <c:pt idx="378">
                  <c:v>5724.3951435609197</c:v>
                </c:pt>
                <c:pt idx="379">
                  <c:v>5754.9618354934373</c:v>
                </c:pt>
                <c:pt idx="380">
                  <c:v>5783.272955001109</c:v>
                </c:pt>
                <c:pt idx="381">
                  <c:v>5810.3442467902878</c:v>
                </c:pt>
                <c:pt idx="382">
                  <c:v>5833.7904061659392</c:v>
                </c:pt>
                <c:pt idx="383">
                  <c:v>5854.6330747557886</c:v>
                </c:pt>
                <c:pt idx="384">
                  <c:v>5872.9739744535045</c:v>
                </c:pt>
                <c:pt idx="385">
                  <c:v>5892.2524846493925</c:v>
                </c:pt>
                <c:pt idx="386">
                  <c:v>5912.2179861851355</c:v>
                </c:pt>
                <c:pt idx="387">
                  <c:v>5934.6233389386025</c:v>
                </c:pt>
                <c:pt idx="388">
                  <c:v>5954.3116851698542</c:v>
                </c:pt>
                <c:pt idx="389">
                  <c:v>5970.5149508701688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4850.581731385646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5310.9277360612641</c:v>
                </c:pt>
                <c:pt idx="388">
                  <c:v>5311.574246404487</c:v>
                </c:pt>
                <c:pt idx="389">
                  <c:v>5312.8504149255896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2801.1720384490809</c:v>
                </c:pt>
                <c:pt idx="285">
                  <c:v>2826.9078082910514</c:v>
                </c:pt>
                <c:pt idx="286">
                  <c:v>2865.2866390650343</c:v>
                </c:pt>
                <c:pt idx="287">
                  <c:v>2896.8512013904533</c:v>
                </c:pt>
                <c:pt idx="288">
                  <c:v>2935.8886288664976</c:v>
                </c:pt>
                <c:pt idx="289">
                  <c:v>2974.5184400182175</c:v>
                </c:pt>
                <c:pt idx="290">
                  <c:v>3012.9843579594149</c:v>
                </c:pt>
                <c:pt idx="291">
                  <c:v>3047.7832409116741</c:v>
                </c:pt>
                <c:pt idx="292">
                  <c:v>3084.2086581432682</c:v>
                </c:pt>
                <c:pt idx="293">
                  <c:v>3126.6125489269616</c:v>
                </c:pt>
                <c:pt idx="294">
                  <c:v>3170.8752064358964</c:v>
                </c:pt>
                <c:pt idx="295">
                  <c:v>3220.5832309837369</c:v>
                </c:pt>
                <c:pt idx="296">
                  <c:v>3275.068954288502</c:v>
                </c:pt>
                <c:pt idx="297">
                  <c:v>3325.7313090437383</c:v>
                </c:pt>
                <c:pt idx="298">
                  <c:v>3366.901162572558</c:v>
                </c:pt>
                <c:pt idx="299">
                  <c:v>3416.0397942875315</c:v>
                </c:pt>
                <c:pt idx="300">
                  <c:v>3465.4608545239594</c:v>
                </c:pt>
                <c:pt idx="301">
                  <c:v>3517.7334147146785</c:v>
                </c:pt>
                <c:pt idx="302">
                  <c:v>3575.5354052515445</c:v>
                </c:pt>
                <c:pt idx="303">
                  <c:v>3635.3945277278644</c:v>
                </c:pt>
                <c:pt idx="304">
                  <c:v>3689.5588147175281</c:v>
                </c:pt>
                <c:pt idx="305">
                  <c:v>3733.9037212177213</c:v>
                </c:pt>
                <c:pt idx="306">
                  <c:v>3786.5134417954005</c:v>
                </c:pt>
                <c:pt idx="307">
                  <c:v>3839.4439939161875</c:v>
                </c:pt>
                <c:pt idx="308">
                  <c:v>3894.6853798281395</c:v>
                </c:pt>
                <c:pt idx="309">
                  <c:v>3928.4352857558561</c:v>
                </c:pt>
                <c:pt idx="310">
                  <c:v>3991.3336898907742</c:v>
                </c:pt>
                <c:pt idx="311">
                  <c:v>4038.3350573770176</c:v>
                </c:pt>
                <c:pt idx="312">
                  <c:v>4080.6833091372118</c:v>
                </c:pt>
                <c:pt idx="313">
                  <c:v>4129.1355246383746</c:v>
                </c:pt>
                <c:pt idx="314">
                  <c:v>4185.8365277591674</c:v>
                </c:pt>
                <c:pt idx="315">
                  <c:v>4246.8797938008111</c:v>
                </c:pt>
                <c:pt idx="316">
                  <c:v>4314.0947580468119</c:v>
                </c:pt>
                <c:pt idx="317">
                  <c:v>4384.259195310221</c:v>
                </c:pt>
                <c:pt idx="318">
                  <c:v>4449.1938667507802</c:v>
                </c:pt>
                <c:pt idx="319">
                  <c:v>4503.8634407418876</c:v>
                </c:pt>
                <c:pt idx="320">
                  <c:v>4562.7050343373821</c:v>
                </c:pt>
                <c:pt idx="321">
                  <c:v>4630.3992803890606</c:v>
                </c:pt>
                <c:pt idx="322">
                  <c:v>4697.4261605447573</c:v>
                </c:pt>
                <c:pt idx="323">
                  <c:v>4767.1651407100017</c:v>
                </c:pt>
                <c:pt idx="324">
                  <c:v>4839.3362114513193</c:v>
                </c:pt>
                <c:pt idx="325">
                  <c:v>4904.7764722793199</c:v>
                </c:pt>
                <c:pt idx="326">
                  <c:v>4961.4523773623396</c:v>
                </c:pt>
                <c:pt idx="327">
                  <c:v>5019.8585351217589</c:v>
                </c:pt>
                <c:pt idx="328">
                  <c:v>5083.1143595054546</c:v>
                </c:pt>
                <c:pt idx="329">
                  <c:v>5157.4226944755028</c:v>
                </c:pt>
                <c:pt idx="330">
                  <c:v>5229.7162315457153</c:v>
                </c:pt>
                <c:pt idx="331">
                  <c:v>5305.6250955993328</c:v>
                </c:pt>
                <c:pt idx="332">
                  <c:v>5363.5667884669401</c:v>
                </c:pt>
                <c:pt idx="333">
                  <c:v>5420.2789798696322</c:v>
                </c:pt>
                <c:pt idx="334">
                  <c:v>5480.3352580161745</c:v>
                </c:pt>
                <c:pt idx="335">
                  <c:v>5539.9778721184457</c:v>
                </c:pt>
                <c:pt idx="336">
                  <c:v>5609.1519952407834</c:v>
                </c:pt>
                <c:pt idx="337">
                  <c:v>5667.5611768601757</c:v>
                </c:pt>
                <c:pt idx="338">
                  <c:v>5696.8106719904672</c:v>
                </c:pt>
                <c:pt idx="339">
                  <c:v>5765.40512115603</c:v>
                </c:pt>
                <c:pt idx="340">
                  <c:v>5812.4829922995832</c:v>
                </c:pt>
                <c:pt idx="341">
                  <c:v>5865.150468602742</c:v>
                </c:pt>
                <c:pt idx="342">
                  <c:v>5925.2889957405423</c:v>
                </c:pt>
                <c:pt idx="343">
                  <c:v>5995.4473852840056</c:v>
                </c:pt>
                <c:pt idx="344">
                  <c:v>6066.1803082222887</c:v>
                </c:pt>
                <c:pt idx="345">
                  <c:v>6112.247000590959</c:v>
                </c:pt>
                <c:pt idx="346">
                  <c:v>6203.0480726243113</c:v>
                </c:pt>
                <c:pt idx="347">
                  <c:v>6266.1124866717319</c:v>
                </c:pt>
                <c:pt idx="348">
                  <c:v>6321.6880091106723</c:v>
                </c:pt>
                <c:pt idx="349">
                  <c:v>6392.3030015100194</c:v>
                </c:pt>
                <c:pt idx="350">
                  <c:v>6469.0839467797741</c:v>
                </c:pt>
                <c:pt idx="351">
                  <c:v>6552.7656428933133</c:v>
                </c:pt>
                <c:pt idx="352">
                  <c:v>6641.0756590811252</c:v>
                </c:pt>
                <c:pt idx="353">
                  <c:v>6720.2929283309149</c:v>
                </c:pt>
                <c:pt idx="354">
                  <c:v>6784.7861162154531</c:v>
                </c:pt>
                <c:pt idx="355">
                  <c:v>6849.4855313501339</c:v>
                </c:pt>
                <c:pt idx="356">
                  <c:v>6917.8967346013505</c:v>
                </c:pt>
                <c:pt idx="357">
                  <c:v>6987.4065061806614</c:v>
                </c:pt>
                <c:pt idx="358">
                  <c:v>7058.4596558900566</c:v>
                </c:pt>
                <c:pt idx="359">
                  <c:v>7131.2460821358263</c:v>
                </c:pt>
                <c:pt idx="360">
                  <c:v>7191.9543044924912</c:v>
                </c:pt>
                <c:pt idx="361">
                  <c:v>7245.5987899528409</c:v>
                </c:pt>
                <c:pt idx="362">
                  <c:v>7288.7205450940619</c:v>
                </c:pt>
                <c:pt idx="363">
                  <c:v>7342.2380284355559</c:v>
                </c:pt>
                <c:pt idx="364">
                  <c:v>7397.4473614317985</c:v>
                </c:pt>
                <c:pt idx="365">
                  <c:v>7455.8244901354792</c:v>
                </c:pt>
                <c:pt idx="366">
                  <c:v>7513.2875059694015</c:v>
                </c:pt>
                <c:pt idx="367">
                  <c:v>7564.734854773561</c:v>
                </c:pt>
                <c:pt idx="368">
                  <c:v>7604.370099366216</c:v>
                </c:pt>
                <c:pt idx="369">
                  <c:v>7650.0591116242913</c:v>
                </c:pt>
                <c:pt idx="370">
                  <c:v>7694.3879916666292</c:v>
                </c:pt>
                <c:pt idx="371">
                  <c:v>7740.4952037589337</c:v>
                </c:pt>
                <c:pt idx="372">
                  <c:v>7791.4835306192308</c:v>
                </c:pt>
                <c:pt idx="373">
                  <c:v>7841.713775784363</c:v>
                </c:pt>
                <c:pt idx="374">
                  <c:v>7884.6801045229859</c:v>
                </c:pt>
                <c:pt idx="375">
                  <c:v>7918.5158880739282</c:v>
                </c:pt>
                <c:pt idx="376">
                  <c:v>7959.1381205616844</c:v>
                </c:pt>
                <c:pt idx="377">
                  <c:v>7993.7422669316984</c:v>
                </c:pt>
                <c:pt idx="378">
                  <c:v>8030.4727916345419</c:v>
                </c:pt>
                <c:pt idx="379">
                  <c:v>8067.7231178666989</c:v>
                </c:pt>
                <c:pt idx="380">
                  <c:v>8108.1091868905842</c:v>
                </c:pt>
                <c:pt idx="381">
                  <c:v>8139.5618663970135</c:v>
                </c:pt>
                <c:pt idx="382">
                  <c:v>8166.649906418791</c:v>
                </c:pt>
                <c:pt idx="383">
                  <c:v>8193.7820947961718</c:v>
                </c:pt>
                <c:pt idx="384">
                  <c:v>8222.6176234961949</c:v>
                </c:pt>
                <c:pt idx="385">
                  <c:v>8251.2547869820064</c:v>
                </c:pt>
                <c:pt idx="386">
                  <c:v>8283.1120589527873</c:v>
                </c:pt>
                <c:pt idx="387">
                  <c:v>8313.2027919274933</c:v>
                </c:pt>
                <c:pt idx="388">
                  <c:v>8338.3978956063384</c:v>
                </c:pt>
                <c:pt idx="389">
                  <c:v>8358.0342374973006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3.5582445331434229</c:v>
                </c:pt>
                <c:pt idx="59">
                  <c:v>3.968659234936021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12.297764600436336</c:v>
                </c:pt>
                <c:pt idx="71">
                  <c:v>13.363385443017018</c:v>
                </c:pt>
                <c:pt idx="72">
                  <c:v>14.435266870589563</c:v>
                </c:pt>
                <c:pt idx="73">
                  <c:v>15.184343299052818</c:v>
                </c:pt>
                <c:pt idx="74">
                  <c:v>16.115630974728106</c:v>
                </c:pt>
                <c:pt idx="75">
                  <c:v>17.053987466654462</c:v>
                </c:pt>
                <c:pt idx="76">
                  <c:v>17.949828428533593</c:v>
                </c:pt>
                <c:pt idx="77">
                  <c:v>19.019195358855306</c:v>
                </c:pt>
                <c:pt idx="78">
                  <c:v>20.135567992886443</c:v>
                </c:pt>
                <c:pt idx="79">
                  <c:v>21.232902290589855</c:v>
                </c:pt>
                <c:pt idx="80">
                  <c:v>22.186243133480346</c:v>
                </c:pt>
                <c:pt idx="81">
                  <c:v>23.721805551546776</c:v>
                </c:pt>
                <c:pt idx="82">
                  <c:v>24.62923116147438</c:v>
                </c:pt>
                <c:pt idx="83">
                  <c:v>25.706449481171141</c:v>
                </c:pt>
                <c:pt idx="84">
                  <c:v>26.696186388860657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37.228979184295014</c:v>
                </c:pt>
                <c:pt idx="95">
                  <c:v>38.147386476093594</c:v>
                </c:pt>
                <c:pt idx="96">
                  <c:v>39.047884389513804</c:v>
                </c:pt>
                <c:pt idx="97">
                  <c:v>40.016992156492414</c:v>
                </c:pt>
                <c:pt idx="98">
                  <c:v>41.006241559612896</c:v>
                </c:pt>
                <c:pt idx="99">
                  <c:v>42.07740455939949</c:v>
                </c:pt>
                <c:pt idx="100">
                  <c:v>43.211186238172353</c:v>
                </c:pt>
                <c:pt idx="101">
                  <c:v>44.227248392589956</c:v>
                </c:pt>
                <c:pt idx="102">
                  <c:v>45.207042772884606</c:v>
                </c:pt>
                <c:pt idx="103">
                  <c:v>46.203720206149121</c:v>
                </c:pt>
                <c:pt idx="104">
                  <c:v>47.23648580659011</c:v>
                </c:pt>
                <c:pt idx="105">
                  <c:v>48.391448275980949</c:v>
                </c:pt>
                <c:pt idx="106">
                  <c:v>49.529476376131491</c:v>
                </c:pt>
                <c:pt idx="107">
                  <c:v>50.687658941491492</c:v>
                </c:pt>
                <c:pt idx="108">
                  <c:v>51.78099057010175</c:v>
                </c:pt>
                <c:pt idx="109">
                  <c:v>52.742862742950422</c:v>
                </c:pt>
                <c:pt idx="110">
                  <c:v>53.725967022687485</c:v>
                </c:pt>
                <c:pt idx="111">
                  <c:v>54.809894944742339</c:v>
                </c:pt>
                <c:pt idx="112">
                  <c:v>55.900109109924259</c:v>
                </c:pt>
                <c:pt idx="113">
                  <c:v>57.13466311474447</c:v>
                </c:pt>
                <c:pt idx="114">
                  <c:v>58.362815414829143</c:v>
                </c:pt>
                <c:pt idx="115">
                  <c:v>59.574379730498897</c:v>
                </c:pt>
                <c:pt idx="116">
                  <c:v>60.575329243276315</c:v>
                </c:pt>
                <c:pt idx="117">
                  <c:v>61.719258714525736</c:v>
                </c:pt>
                <c:pt idx="118">
                  <c:v>62.960791732123774</c:v>
                </c:pt>
                <c:pt idx="119">
                  <c:v>64.267791481716657</c:v>
                </c:pt>
                <c:pt idx="120">
                  <c:v>65.635934567521105</c:v>
                </c:pt>
                <c:pt idx="121">
                  <c:v>67.001216771249346</c:v>
                </c:pt>
                <c:pt idx="122">
                  <c:v>68.34576720172582</c:v>
                </c:pt>
                <c:pt idx="123">
                  <c:v>69.554406489981346</c:v>
                </c:pt>
                <c:pt idx="124">
                  <c:v>70.666891916527774</c:v>
                </c:pt>
                <c:pt idx="125">
                  <c:v>71.872400912287375</c:v>
                </c:pt>
                <c:pt idx="126">
                  <c:v>73.190741557644216</c:v>
                </c:pt>
                <c:pt idx="127">
                  <c:v>74.72103122892446</c:v>
                </c:pt>
                <c:pt idx="128">
                  <c:v>76.272091160659272</c:v>
                </c:pt>
                <c:pt idx="129">
                  <c:v>78.023451324930988</c:v>
                </c:pt>
                <c:pt idx="130">
                  <c:v>79.388566750780356</c:v>
                </c:pt>
                <c:pt idx="131">
                  <c:v>80.620080266577872</c:v>
                </c:pt>
                <c:pt idx="132">
                  <c:v>82.184777497178175</c:v>
                </c:pt>
                <c:pt idx="133">
                  <c:v>83.650344522384714</c:v>
                </c:pt>
                <c:pt idx="134">
                  <c:v>85.330362241697898</c:v>
                </c:pt>
                <c:pt idx="135">
                  <c:v>87.013830980197156</c:v>
                </c:pt>
                <c:pt idx="136">
                  <c:v>88.729551994658635</c:v>
                </c:pt>
                <c:pt idx="137">
                  <c:v>90.171064518103393</c:v>
                </c:pt>
                <c:pt idx="138">
                  <c:v>91.486005460544575</c:v>
                </c:pt>
                <c:pt idx="139">
                  <c:v>93.090382997251112</c:v>
                </c:pt>
                <c:pt idx="140">
                  <c:v>94.823654176197962</c:v>
                </c:pt>
                <c:pt idx="141">
                  <c:v>96.594309258149536</c:v>
                </c:pt>
                <c:pt idx="142">
                  <c:v>98.246231319404941</c:v>
                </c:pt>
                <c:pt idx="143">
                  <c:v>99.981863046791347</c:v>
                </c:pt>
                <c:pt idx="144">
                  <c:v>101.67894342602089</c:v>
                </c:pt>
                <c:pt idx="145">
                  <c:v>103.2140439976535</c:v>
                </c:pt>
                <c:pt idx="146">
                  <c:v>105.03684923942461</c:v>
                </c:pt>
                <c:pt idx="147">
                  <c:v>106.88089941715171</c:v>
                </c:pt>
                <c:pt idx="148">
                  <c:v>108.69055486462638</c:v>
                </c:pt>
                <c:pt idx="149">
                  <c:v>110.99867090487555</c:v>
                </c:pt>
                <c:pt idx="150">
                  <c:v>113.01856911228199</c:v>
                </c:pt>
                <c:pt idx="151">
                  <c:v>114.65684104560432</c:v>
                </c:pt>
                <c:pt idx="152">
                  <c:v>116.44464859094548</c:v>
                </c:pt>
                <c:pt idx="153">
                  <c:v>118.58449858047067</c:v>
                </c:pt>
                <c:pt idx="154">
                  <c:v>120.79848775169255</c:v>
                </c:pt>
                <c:pt idx="155">
                  <c:v>123.0869240022337</c:v>
                </c:pt>
                <c:pt idx="156">
                  <c:v>125.5447809195834</c:v>
                </c:pt>
                <c:pt idx="157">
                  <c:v>127.82997141602016</c:v>
                </c:pt>
                <c:pt idx="158">
                  <c:v>129.93221940839132</c:v>
                </c:pt>
                <c:pt idx="159">
                  <c:v>131.92512525755413</c:v>
                </c:pt>
                <c:pt idx="160">
                  <c:v>134.16428505941954</c:v>
                </c:pt>
                <c:pt idx="161">
                  <c:v>136.95585168334389</c:v>
                </c:pt>
                <c:pt idx="162">
                  <c:v>139.64922462380974</c:v>
                </c:pt>
                <c:pt idx="163">
                  <c:v>142.2327550874306</c:v>
                </c:pt>
                <c:pt idx="164">
                  <c:v>144.71911819300149</c:v>
                </c:pt>
                <c:pt idx="165">
                  <c:v>147.07971794882798</c:v>
                </c:pt>
                <c:pt idx="166">
                  <c:v>149.18319753168933</c:v>
                </c:pt>
                <c:pt idx="167">
                  <c:v>151.89462097027726</c:v>
                </c:pt>
                <c:pt idx="168">
                  <c:v>154.64196579816274</c:v>
                </c:pt>
                <c:pt idx="169">
                  <c:v>157.5518292544846</c:v>
                </c:pt>
                <c:pt idx="170">
                  <c:v>160.5366144656272</c:v>
                </c:pt>
                <c:pt idx="171">
                  <c:v>163.31364575595362</c:v>
                </c:pt>
                <c:pt idx="172">
                  <c:v>165.78049584969534</c:v>
                </c:pt>
                <c:pt idx="173">
                  <c:v>168.23645406503934</c:v>
                </c:pt>
                <c:pt idx="174">
                  <c:v>171.08661104072158</c:v>
                </c:pt>
                <c:pt idx="175">
                  <c:v>174.05596288353379</c:v>
                </c:pt>
                <c:pt idx="176">
                  <c:v>177.2799204020603</c:v>
                </c:pt>
                <c:pt idx="177">
                  <c:v>180.39391998213335</c:v>
                </c:pt>
                <c:pt idx="178">
                  <c:v>183.42388916938526</c:v>
                </c:pt>
                <c:pt idx="179">
                  <c:v>186.16198423952662</c:v>
                </c:pt>
                <c:pt idx="180">
                  <c:v>188.81898677332867</c:v>
                </c:pt>
                <c:pt idx="181">
                  <c:v>191.81647276140146</c:v>
                </c:pt>
                <c:pt idx="182">
                  <c:v>195.40687976703384</c:v>
                </c:pt>
                <c:pt idx="183">
                  <c:v>199.03547890693014</c:v>
                </c:pt>
                <c:pt idx="184">
                  <c:v>202.64111401581113</c:v>
                </c:pt>
                <c:pt idx="185">
                  <c:v>205.90018469237606</c:v>
                </c:pt>
                <c:pt idx="186">
                  <c:v>208.63416163181583</c:v>
                </c:pt>
                <c:pt idx="187">
                  <c:v>211.53888063202754</c:v>
                </c:pt>
                <c:pt idx="188">
                  <c:v>214.78177385434094</c:v>
                </c:pt>
                <c:pt idx="189">
                  <c:v>218.52385892628243</c:v>
                </c:pt>
                <c:pt idx="190">
                  <c:v>222.11678042916563</c:v>
                </c:pt>
                <c:pt idx="191">
                  <c:v>225.84647262179942</c:v>
                </c:pt>
                <c:pt idx="192">
                  <c:v>229.03228932233245</c:v>
                </c:pt>
                <c:pt idx="193">
                  <c:v>231.99572696497813</c:v>
                </c:pt>
                <c:pt idx="194">
                  <c:v>234.64450606644456</c:v>
                </c:pt>
                <c:pt idx="195">
                  <c:v>237.9532893799838</c:v>
                </c:pt>
                <c:pt idx="196">
                  <c:v>241.50137329158306</c:v>
                </c:pt>
                <c:pt idx="197">
                  <c:v>245.15995396247524</c:v>
                </c:pt>
                <c:pt idx="198">
                  <c:v>248.78045796071194</c:v>
                </c:pt>
                <c:pt idx="199">
                  <c:v>252.09690022761217</c:v>
                </c:pt>
                <c:pt idx="200">
                  <c:v>254.97929665018899</c:v>
                </c:pt>
                <c:pt idx="201">
                  <c:v>257.8789866558991</c:v>
                </c:pt>
                <c:pt idx="202">
                  <c:v>261.18277946213948</c:v>
                </c:pt>
                <c:pt idx="203">
                  <c:v>264.73105580975283</c:v>
                </c:pt>
                <c:pt idx="204">
                  <c:v>268.44095275107014</c:v>
                </c:pt>
                <c:pt idx="205">
                  <c:v>272.33752545512641</c:v>
                </c:pt>
                <c:pt idx="206">
                  <c:v>275.51514438145904</c:v>
                </c:pt>
                <c:pt idx="207">
                  <c:v>278.26655602377576</c:v>
                </c:pt>
                <c:pt idx="208">
                  <c:v>280.93128165627672</c:v>
                </c:pt>
                <c:pt idx="209">
                  <c:v>284.24400349357114</c:v>
                </c:pt>
                <c:pt idx="210">
                  <c:v>287.83072855680052</c:v>
                </c:pt>
                <c:pt idx="211">
                  <c:v>291.3241093241266</c:v>
                </c:pt>
                <c:pt idx="212">
                  <c:v>294.67354795291016</c:v>
                </c:pt>
                <c:pt idx="213">
                  <c:v>298.06364189693801</c:v>
                </c:pt>
                <c:pt idx="214">
                  <c:v>300.70871339786623</c:v>
                </c:pt>
                <c:pt idx="215">
                  <c:v>303.59969246667163</c:v>
                </c:pt>
                <c:pt idx="216">
                  <c:v>306.72686749917636</c:v>
                </c:pt>
                <c:pt idx="217">
                  <c:v>310.36925788674938</c:v>
                </c:pt>
                <c:pt idx="218">
                  <c:v>314.00886436665184</c:v>
                </c:pt>
                <c:pt idx="219">
                  <c:v>317.64888137671772</c:v>
                </c:pt>
                <c:pt idx="220">
                  <c:v>321.03239400906358</c:v>
                </c:pt>
                <c:pt idx="221">
                  <c:v>323.86736136869996</c:v>
                </c:pt>
                <c:pt idx="222">
                  <c:v>327.24112390966508</c:v>
                </c:pt>
                <c:pt idx="223">
                  <c:v>330.63733731894115</c:v>
                </c:pt>
                <c:pt idx="224">
                  <c:v>334.27347995058989</c:v>
                </c:pt>
                <c:pt idx="225">
                  <c:v>337.88221969383164</c:v>
                </c:pt>
                <c:pt idx="226">
                  <c:v>341.91103442677354</c:v>
                </c:pt>
                <c:pt idx="227">
                  <c:v>345.3734073376952</c:v>
                </c:pt>
                <c:pt idx="228">
                  <c:v>348.33172618236603</c:v>
                </c:pt>
                <c:pt idx="229">
                  <c:v>351.12565335472993</c:v>
                </c:pt>
                <c:pt idx="230">
                  <c:v>354.23337952074348</c:v>
                </c:pt>
                <c:pt idx="231">
                  <c:v>357.88349300701555</c:v>
                </c:pt>
                <c:pt idx="232">
                  <c:v>361.73122545069475</c:v>
                </c:pt>
                <c:pt idx="233">
                  <c:v>365.85244795760468</c:v>
                </c:pt>
                <c:pt idx="234">
                  <c:v>369.52916893009211</c:v>
                </c:pt>
                <c:pt idx="235">
                  <c:v>372.641936919675</c:v>
                </c:pt>
                <c:pt idx="236">
                  <c:v>376.02497487651937</c:v>
                </c:pt>
                <c:pt idx="237">
                  <c:v>379.68615984813562</c:v>
                </c:pt>
                <c:pt idx="238">
                  <c:v>383.59071223224305</c:v>
                </c:pt>
                <c:pt idx="239">
                  <c:v>387.63108595509823</c:v>
                </c:pt>
                <c:pt idx="240">
                  <c:v>391.81057808707584</c:v>
                </c:pt>
                <c:pt idx="241">
                  <c:v>395.55771781165424</c:v>
                </c:pt>
                <c:pt idx="242">
                  <c:v>398.79063001936993</c:v>
                </c:pt>
                <c:pt idx="243">
                  <c:v>402.33181189259693</c:v>
                </c:pt>
                <c:pt idx="244">
                  <c:v>405.97929542000969</c:v>
                </c:pt>
                <c:pt idx="245">
                  <c:v>409.51743680421413</c:v>
                </c:pt>
                <c:pt idx="246">
                  <c:v>414.04594372042067</c:v>
                </c:pt>
                <c:pt idx="247">
                  <c:v>418.28942724161845</c:v>
                </c:pt>
                <c:pt idx="248">
                  <c:v>421.98825269759152</c:v>
                </c:pt>
                <c:pt idx="249">
                  <c:v>425.21740598849857</c:v>
                </c:pt>
                <c:pt idx="250">
                  <c:v>428.485585303064</c:v>
                </c:pt>
                <c:pt idx="251">
                  <c:v>432.10898867057978</c:v>
                </c:pt>
                <c:pt idx="252">
                  <c:v>436.29267590766466</c:v>
                </c:pt>
                <c:pt idx="253">
                  <c:v>440.37534706641765</c:v>
                </c:pt>
                <c:pt idx="254">
                  <c:v>444.19366245807566</c:v>
                </c:pt>
                <c:pt idx="255">
                  <c:v>448.45499121231381</c:v>
                </c:pt>
                <c:pt idx="256">
                  <c:v>451.80881738221876</c:v>
                </c:pt>
                <c:pt idx="257">
                  <c:v>455.67032824450712</c:v>
                </c:pt>
                <c:pt idx="258">
                  <c:v>459.85658129511324</c:v>
                </c:pt>
                <c:pt idx="259">
                  <c:v>464.35798039146778</c:v>
                </c:pt>
                <c:pt idx="260">
                  <c:v>468.99230145729103</c:v>
                </c:pt>
                <c:pt idx="261">
                  <c:v>473.62078529735339</c:v>
                </c:pt>
                <c:pt idx="262">
                  <c:v>478.20037756076823</c:v>
                </c:pt>
                <c:pt idx="263">
                  <c:v>481.88190943360797</c:v>
                </c:pt>
                <c:pt idx="264">
                  <c:v>485.62346851377765</c:v>
                </c:pt>
                <c:pt idx="265">
                  <c:v>489.71923815055663</c:v>
                </c:pt>
                <c:pt idx="266">
                  <c:v>494.62236666993437</c:v>
                </c:pt>
                <c:pt idx="267">
                  <c:v>499.8421422359703</c:v>
                </c:pt>
                <c:pt idx="268">
                  <c:v>505.12345883931363</c:v>
                </c:pt>
                <c:pt idx="269">
                  <c:v>509.90327436085965</c:v>
                </c:pt>
                <c:pt idx="270">
                  <c:v>513.96405913027638</c:v>
                </c:pt>
                <c:pt idx="271">
                  <c:v>518.92907507178677</c:v>
                </c:pt>
                <c:pt idx="272">
                  <c:v>523.91976197757731</c:v>
                </c:pt>
                <c:pt idx="273">
                  <c:v>529.62587466749983</c:v>
                </c:pt>
                <c:pt idx="274">
                  <c:v>535.68927689025736</c:v>
                </c:pt>
                <c:pt idx="275">
                  <c:v>542.05981982057688</c:v>
                </c:pt>
                <c:pt idx="276">
                  <c:v>547.9196119113551</c:v>
                </c:pt>
                <c:pt idx="277">
                  <c:v>552.54277168836086</c:v>
                </c:pt>
                <c:pt idx="278">
                  <c:v>558.78398478814142</c:v>
                </c:pt>
                <c:pt idx="279">
                  <c:v>564.811183382114</c:v>
                </c:pt>
                <c:pt idx="280">
                  <c:v>571.37304619764598</c:v>
                </c:pt>
                <c:pt idx="281">
                  <c:v>578.43546074397238</c:v>
                </c:pt>
                <c:pt idx="282">
                  <c:v>585.75581652359074</c:v>
                </c:pt>
                <c:pt idx="283">
                  <c:v>591.86941888789158</c:v>
                </c:pt>
                <c:pt idx="284">
                  <c:v>597.80555675999472</c:v>
                </c:pt>
                <c:pt idx="285">
                  <c:v>605.02484514501077</c:v>
                </c:pt>
                <c:pt idx="286">
                  <c:v>612.12392516655586</c:v>
                </c:pt>
                <c:pt idx="287">
                  <c:v>618.68158004791303</c:v>
                </c:pt>
                <c:pt idx="288">
                  <c:v>626.33878865566953</c:v>
                </c:pt>
                <c:pt idx="289">
                  <c:v>634.60839280561186</c:v>
                </c:pt>
                <c:pt idx="290">
                  <c:v>642.26285599290054</c:v>
                </c:pt>
                <c:pt idx="291">
                  <c:v>648.46958455895549</c:v>
                </c:pt>
                <c:pt idx="292">
                  <c:v>654.89997508965837</c:v>
                </c:pt>
                <c:pt idx="293">
                  <c:v>662.07061565031131</c:v>
                </c:pt>
                <c:pt idx="294">
                  <c:v>670.38616069135173</c:v>
                </c:pt>
                <c:pt idx="295">
                  <c:v>678.72257862538765</c:v>
                </c:pt>
                <c:pt idx="296">
                  <c:v>687.08546292589529</c:v>
                </c:pt>
                <c:pt idx="297">
                  <c:v>694.71556371379972</c:v>
                </c:pt>
                <c:pt idx="298">
                  <c:v>700.79280850050441</c:v>
                </c:pt>
                <c:pt idx="299">
                  <c:v>707.64573720188775</c:v>
                </c:pt>
                <c:pt idx="300">
                  <c:v>715.47897344626995</c:v>
                </c:pt>
                <c:pt idx="301">
                  <c:v>723.52206757855583</c:v>
                </c:pt>
                <c:pt idx="302">
                  <c:v>731.90188624830387</c:v>
                </c:pt>
                <c:pt idx="303">
                  <c:v>740.47687352354615</c:v>
                </c:pt>
                <c:pt idx="304">
                  <c:v>748.01085893694426</c:v>
                </c:pt>
                <c:pt idx="305">
                  <c:v>754.27145675787801</c:v>
                </c:pt>
                <c:pt idx="306">
                  <c:v>761.0028043855566</c:v>
                </c:pt>
                <c:pt idx="307">
                  <c:v>768.57127433268033</c:v>
                </c:pt>
                <c:pt idx="308">
                  <c:v>776.72347968495762</c:v>
                </c:pt>
                <c:pt idx="309">
                  <c:v>784.1848012594337</c:v>
                </c:pt>
                <c:pt idx="310">
                  <c:v>793.00236054497577</c:v>
                </c:pt>
                <c:pt idx="311">
                  <c:v>800.5170125534911</c:v>
                </c:pt>
                <c:pt idx="312">
                  <c:v>806.78047125650096</c:v>
                </c:pt>
                <c:pt idx="313">
                  <c:v>813.29918991767306</c:v>
                </c:pt>
                <c:pt idx="314">
                  <c:v>821.14962994171549</c:v>
                </c:pt>
                <c:pt idx="315">
                  <c:v>829.49514368468419</c:v>
                </c:pt>
                <c:pt idx="316">
                  <c:v>838.38323718392542</c:v>
                </c:pt>
                <c:pt idx="317">
                  <c:v>847.14436140106739</c:v>
                </c:pt>
                <c:pt idx="318">
                  <c:v>855.36971809683575</c:v>
                </c:pt>
                <c:pt idx="319">
                  <c:v>862.28135261158536</c:v>
                </c:pt>
                <c:pt idx="320">
                  <c:v>868.94928615808624</c:v>
                </c:pt>
                <c:pt idx="321">
                  <c:v>877.19713220936831</c:v>
                </c:pt>
                <c:pt idx="322">
                  <c:v>885.78018896813501</c:v>
                </c:pt>
                <c:pt idx="323">
                  <c:v>904.98686832098849</c:v>
                </c:pt>
                <c:pt idx="324">
                  <c:v>914.00538212151514</c:v>
                </c:pt>
                <c:pt idx="325">
                  <c:v>921.96136688475451</c:v>
                </c:pt>
                <c:pt idx="326">
                  <c:v>928.94389482709641</c:v>
                </c:pt>
                <c:pt idx="327">
                  <c:v>935.66573611567878</c:v>
                </c:pt>
                <c:pt idx="328">
                  <c:v>943.8300136205736</c:v>
                </c:pt>
                <c:pt idx="329">
                  <c:v>953.23071817415905</c:v>
                </c:pt>
                <c:pt idx="330">
                  <c:v>962.7074221242442</c:v>
                </c:pt>
                <c:pt idx="331">
                  <c:v>971.93476748726607</c:v>
                </c:pt>
                <c:pt idx="332">
                  <c:v>979.77947291808846</c:v>
                </c:pt>
                <c:pt idx="333">
                  <c:v>986.61997025296137</c:v>
                </c:pt>
                <c:pt idx="334">
                  <c:v>993.66128098307536</c:v>
                </c:pt>
                <c:pt idx="335">
                  <c:v>1001.9899629893446</c:v>
                </c:pt>
                <c:pt idx="336">
                  <c:v>1010.893271762767</c:v>
                </c:pt>
                <c:pt idx="337">
                  <c:v>1019.4393808068274</c:v>
                </c:pt>
                <c:pt idx="338">
                  <c:v>1025.396686640481</c:v>
                </c:pt>
                <c:pt idx="339">
                  <c:v>1031.9800253151859</c:v>
                </c:pt>
                <c:pt idx="340">
                  <c:v>1037.6022487320311</c:v>
                </c:pt>
                <c:pt idx="341">
                  <c:v>1043.9705978917898</c:v>
                </c:pt>
                <c:pt idx="342">
                  <c:v>1052.4735371233553</c:v>
                </c:pt>
                <c:pt idx="343">
                  <c:v>1062.221460391705</c:v>
                </c:pt>
                <c:pt idx="344">
                  <c:v>1071.4965683734249</c:v>
                </c:pt>
                <c:pt idx="345">
                  <c:v>1078.3147174725277</c:v>
                </c:pt>
                <c:pt idx="346">
                  <c:v>1086.3462654439679</c:v>
                </c:pt>
                <c:pt idx="347">
                  <c:v>1093.1899187294721</c:v>
                </c:pt>
                <c:pt idx="348">
                  <c:v>1100.2924241120679</c:v>
                </c:pt>
                <c:pt idx="349">
                  <c:v>1109.7671652148092</c:v>
                </c:pt>
                <c:pt idx="350">
                  <c:v>1119.7937871478377</c:v>
                </c:pt>
                <c:pt idx="351">
                  <c:v>1130.8019225562202</c:v>
                </c:pt>
                <c:pt idx="352">
                  <c:v>1141.3418226551082</c:v>
                </c:pt>
                <c:pt idx="353">
                  <c:v>1151.1210745065523</c:v>
                </c:pt>
                <c:pt idx="354">
                  <c:v>1158.6795377809433</c:v>
                </c:pt>
                <c:pt idx="355">
                  <c:v>1166.6153424208378</c:v>
                </c:pt>
                <c:pt idx="356">
                  <c:v>1175.6616952980703</c:v>
                </c:pt>
                <c:pt idx="357">
                  <c:v>1185.2524111719724</c:v>
                </c:pt>
                <c:pt idx="358">
                  <c:v>1194.9359966662764</c:v>
                </c:pt>
                <c:pt idx="359">
                  <c:v>1204.7529146602126</c:v>
                </c:pt>
                <c:pt idx="360">
                  <c:v>1212.6738247526162</c:v>
                </c:pt>
                <c:pt idx="361">
                  <c:v>1219.7204980329898</c:v>
                </c:pt>
                <c:pt idx="362">
                  <c:v>1226.3220539836955</c:v>
                </c:pt>
                <c:pt idx="363">
                  <c:v>1234.1268610142622</c:v>
                </c:pt>
                <c:pt idx="364">
                  <c:v>1243.0040369769706</c:v>
                </c:pt>
                <c:pt idx="365">
                  <c:v>1251.4226892343627</c:v>
                </c:pt>
                <c:pt idx="366">
                  <c:v>1259.868577602283</c:v>
                </c:pt>
                <c:pt idx="367">
                  <c:v>1267.1474313481951</c:v>
                </c:pt>
                <c:pt idx="368">
                  <c:v>1272.8684770728114</c:v>
                </c:pt>
                <c:pt idx="369">
                  <c:v>1279.3950984396288</c:v>
                </c:pt>
                <c:pt idx="370">
                  <c:v>1286.4546392748114</c:v>
                </c:pt>
                <c:pt idx="371">
                  <c:v>1294.0191835272476</c:v>
                </c:pt>
                <c:pt idx="372">
                  <c:v>1301.6107714541979</c:v>
                </c:pt>
                <c:pt idx="373">
                  <c:v>1309.4621736583108</c:v>
                </c:pt>
                <c:pt idx="374">
                  <c:v>1316.0675270130282</c:v>
                </c:pt>
                <c:pt idx="375">
                  <c:v>1320.971720345017</c:v>
                </c:pt>
                <c:pt idx="376">
                  <c:v>1326.6923427104025</c:v>
                </c:pt>
                <c:pt idx="377">
                  <c:v>1332.5531739556566</c:v>
                </c:pt>
                <c:pt idx="378">
                  <c:v>1339.2503321181646</c:v>
                </c:pt>
                <c:pt idx="379">
                  <c:v>1345.2302171108051</c:v>
                </c:pt>
                <c:pt idx="380">
                  <c:v>1352.0884955333804</c:v>
                </c:pt>
                <c:pt idx="381">
                  <c:v>1356.8628715302614</c:v>
                </c:pt>
                <c:pt idx="382">
                  <c:v>1361.9663515984462</c:v>
                </c:pt>
                <c:pt idx="383">
                  <c:v>1366.0140507189046</c:v>
                </c:pt>
                <c:pt idx="384">
                  <c:v>1371.4991827193089</c:v>
                </c:pt>
                <c:pt idx="385">
                  <c:v>1377.0808662825182</c:v>
                </c:pt>
                <c:pt idx="386">
                  <c:v>1382.7231928483022</c:v>
                </c:pt>
                <c:pt idx="387">
                  <c:v>1387.9637001875899</c:v>
                </c:pt>
                <c:pt idx="388">
                  <c:v>1392.4269969531538</c:v>
                </c:pt>
                <c:pt idx="389">
                  <c:v>1395.9668189452148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114.28985335261038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124.0227448466806</c:v>
                </c:pt>
                <c:pt idx="388">
                  <c:v>124.02427686171195</c:v>
                </c:pt>
                <c:pt idx="389">
                  <c:v>124.03346895189995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0.17780296639695692</c:v>
                </c:pt>
                <c:pt idx="61">
                  <c:v>0.23555869187624051</c:v>
                </c:pt>
                <c:pt idx="62">
                  <c:v>0.30843371721921098</c:v>
                </c:pt>
                <c:pt idx="63">
                  <c:v>0.4082210963195439</c:v>
                </c:pt>
                <c:pt idx="64">
                  <c:v>0.53431605718269193</c:v>
                </c:pt>
                <c:pt idx="65">
                  <c:v>0.69034723177593982</c:v>
                </c:pt>
                <c:pt idx="66">
                  <c:v>0.88296711203930978</c:v>
                </c:pt>
                <c:pt idx="67">
                  <c:v>1.0668177983817413</c:v>
                </c:pt>
                <c:pt idx="68">
                  <c:v>1.2812094704488204</c:v>
                </c:pt>
                <c:pt idx="69">
                  <c:v>1.6129269094581091</c:v>
                </c:pt>
                <c:pt idx="70">
                  <c:v>1.9948404240148381</c:v>
                </c:pt>
                <c:pt idx="71">
                  <c:v>2.4496289639145372</c:v>
                </c:pt>
                <c:pt idx="72">
                  <c:v>2.8775051500568742</c:v>
                </c:pt>
                <c:pt idx="73">
                  <c:v>3.3486225338093552</c:v>
                </c:pt>
                <c:pt idx="74">
                  <c:v>3.837278305403713</c:v>
                </c:pt>
                <c:pt idx="75">
                  <c:v>4.3709895905918579</c:v>
                </c:pt>
                <c:pt idx="76">
                  <c:v>5.1520526215499185</c:v>
                </c:pt>
                <c:pt idx="77">
                  <c:v>5.8000658137075352</c:v>
                </c:pt>
                <c:pt idx="78">
                  <c:v>6.4689436396770397</c:v>
                </c:pt>
                <c:pt idx="79">
                  <c:v>7.1311689737065214</c:v>
                </c:pt>
                <c:pt idx="80">
                  <c:v>7.7698081999486517</c:v>
                </c:pt>
                <c:pt idx="81">
                  <c:v>8.3261984349323264</c:v>
                </c:pt>
                <c:pt idx="82">
                  <c:v>8.9264346395206928</c:v>
                </c:pt>
                <c:pt idx="83">
                  <c:v>9.6690946488249896</c:v>
                </c:pt>
                <c:pt idx="84">
                  <c:v>10.453181539755789</c:v>
                </c:pt>
                <c:pt idx="85">
                  <c:v>11.102101889905224</c:v>
                </c:pt>
                <c:pt idx="86">
                  <c:v>11.73378623821006</c:v>
                </c:pt>
                <c:pt idx="87">
                  <c:v>12.333115284806606</c:v>
                </c:pt>
                <c:pt idx="88">
                  <c:v>12.926396611457676</c:v>
                </c:pt>
                <c:pt idx="89">
                  <c:v>13.598903069394467</c:v>
                </c:pt>
                <c:pt idx="90">
                  <c:v>14.36242771251065</c:v>
                </c:pt>
                <c:pt idx="91">
                  <c:v>15.104482949820399</c:v>
                </c:pt>
                <c:pt idx="92">
                  <c:v>15.849864433100159</c:v>
                </c:pt>
                <c:pt idx="93">
                  <c:v>16.506042047184167</c:v>
                </c:pt>
                <c:pt idx="94">
                  <c:v>17.019795856552246</c:v>
                </c:pt>
                <c:pt idx="95">
                  <c:v>17.431947970836344</c:v>
                </c:pt>
                <c:pt idx="96">
                  <c:v>17.880688790790568</c:v>
                </c:pt>
                <c:pt idx="97">
                  <c:v>18.546542756787339</c:v>
                </c:pt>
                <c:pt idx="98">
                  <c:v>19.304019679958046</c:v>
                </c:pt>
                <c:pt idx="99">
                  <c:v>19.998297929698545</c:v>
                </c:pt>
                <c:pt idx="100">
                  <c:v>20.563457358603159</c:v>
                </c:pt>
                <c:pt idx="101">
                  <c:v>21.076908781973962</c:v>
                </c:pt>
                <c:pt idx="102">
                  <c:v>21.421628818866022</c:v>
                </c:pt>
                <c:pt idx="103">
                  <c:v>21.829849915185566</c:v>
                </c:pt>
                <c:pt idx="104">
                  <c:v>22.516266128996946</c:v>
                </c:pt>
                <c:pt idx="105">
                  <c:v>23.223546976620216</c:v>
                </c:pt>
                <c:pt idx="106">
                  <c:v>23.80503524937761</c:v>
                </c:pt>
                <c:pt idx="107">
                  <c:v>24.333001200617556</c:v>
                </c:pt>
                <c:pt idx="108">
                  <c:v>24.792023144479085</c:v>
                </c:pt>
                <c:pt idx="109">
                  <c:v>25.075661209921851</c:v>
                </c:pt>
                <c:pt idx="110">
                  <c:v>25.383490155146514</c:v>
                </c:pt>
                <c:pt idx="111">
                  <c:v>25.873053084732692</c:v>
                </c:pt>
                <c:pt idx="112">
                  <c:v>26.397692790002626</c:v>
                </c:pt>
                <c:pt idx="113">
                  <c:v>26.941080427103529</c:v>
                </c:pt>
                <c:pt idx="114">
                  <c:v>27.442436410583387</c:v>
                </c:pt>
                <c:pt idx="115">
                  <c:v>27.819511749183736</c:v>
                </c:pt>
                <c:pt idx="116">
                  <c:v>28.05809430103271</c:v>
                </c:pt>
                <c:pt idx="117">
                  <c:v>28.421864655753016</c:v>
                </c:pt>
                <c:pt idx="118">
                  <c:v>28.86818638772905</c:v>
                </c:pt>
                <c:pt idx="119">
                  <c:v>29.324789243612393</c:v>
                </c:pt>
                <c:pt idx="120">
                  <c:v>29.686140510354505</c:v>
                </c:pt>
                <c:pt idx="121">
                  <c:v>30.059587216987573</c:v>
                </c:pt>
                <c:pt idx="122">
                  <c:v>30.408843043838736</c:v>
                </c:pt>
                <c:pt idx="123">
                  <c:v>30.594810432162085</c:v>
                </c:pt>
                <c:pt idx="124">
                  <c:v>30.768077608599935</c:v>
                </c:pt>
                <c:pt idx="125">
                  <c:v>30.970373840776066</c:v>
                </c:pt>
                <c:pt idx="126">
                  <c:v>31.420928976713927</c:v>
                </c:pt>
                <c:pt idx="127">
                  <c:v>31.770184803565098</c:v>
                </c:pt>
                <c:pt idx="128">
                  <c:v>32.115811998448976</c:v>
                </c:pt>
                <c:pt idx="129">
                  <c:v>32.40519539783994</c:v>
                </c:pt>
                <c:pt idx="130">
                  <c:v>32.616865595931557</c:v>
                </c:pt>
                <c:pt idx="131">
                  <c:v>32.856657691769634</c:v>
                </c:pt>
                <c:pt idx="132">
                  <c:v>33.159648461037918</c:v>
                </c:pt>
                <c:pt idx="133">
                  <c:v>33.46566309027893</c:v>
                </c:pt>
                <c:pt idx="134">
                  <c:v>33.773794421500874</c:v>
                </c:pt>
                <c:pt idx="135">
                  <c:v>34.040801257093584</c:v>
                </c:pt>
                <c:pt idx="136">
                  <c:v>34.245516577247898</c:v>
                </c:pt>
                <c:pt idx="137">
                  <c:v>34.381287890023813</c:v>
                </c:pt>
                <c:pt idx="138">
                  <c:v>34.536714292622513</c:v>
                </c:pt>
                <c:pt idx="139">
                  <c:v>34.813397480127975</c:v>
                </c:pt>
                <c:pt idx="140">
                  <c:v>35.083428175693427</c:v>
                </c:pt>
                <c:pt idx="141">
                  <c:v>35.338641957392454</c:v>
                </c:pt>
                <c:pt idx="142">
                  <c:v>35.586598475156919</c:v>
                </c:pt>
                <c:pt idx="143">
                  <c:v>35.818226149068607</c:v>
                </c:pt>
                <c:pt idx="144">
                  <c:v>35.916501598182563</c:v>
                </c:pt>
                <c:pt idx="145">
                  <c:v>36.034734523116597</c:v>
                </c:pt>
                <c:pt idx="146">
                  <c:v>36.283295812875615</c:v>
                </c:pt>
                <c:pt idx="147">
                  <c:v>36.504339976882711</c:v>
                </c:pt>
                <c:pt idx="148">
                  <c:v>36.714195858990685</c:v>
                </c:pt>
                <c:pt idx="149">
                  <c:v>36.911049143215891</c:v>
                </c:pt>
                <c:pt idx="150">
                  <c:v>37.090666425596488</c:v>
                </c:pt>
                <c:pt idx="151">
                  <c:v>37.183801312756799</c:v>
                </c:pt>
                <c:pt idx="152">
                  <c:v>37.302639009685372</c:v>
                </c:pt>
                <c:pt idx="153">
                  <c:v>37.532452367613416</c:v>
                </c:pt>
                <c:pt idx="154">
                  <c:v>37.761963339544181</c:v>
                </c:pt>
                <c:pt idx="155">
                  <c:v>37.926763708058367</c:v>
                </c:pt>
                <c:pt idx="156">
                  <c:v>38.118476430329913</c:v>
                </c:pt>
                <c:pt idx="157">
                  <c:v>38.269367042969506</c:v>
                </c:pt>
                <c:pt idx="158">
                  <c:v>38.360082842151627</c:v>
                </c:pt>
                <c:pt idx="159">
                  <c:v>38.479827697072025</c:v>
                </c:pt>
                <c:pt idx="160">
                  <c:v>38.668818945368116</c:v>
                </c:pt>
                <c:pt idx="161">
                  <c:v>38.880489143459727</c:v>
                </c:pt>
                <c:pt idx="162">
                  <c:v>39.100928535472285</c:v>
                </c:pt>
                <c:pt idx="163">
                  <c:v>39.298084205694764</c:v>
                </c:pt>
                <c:pt idx="164">
                  <c:v>39.387288074890513</c:v>
                </c:pt>
                <c:pt idx="165">
                  <c:v>39.481632506039922</c:v>
                </c:pt>
                <c:pt idx="166">
                  <c:v>39.59502725501757</c:v>
                </c:pt>
                <c:pt idx="167">
                  <c:v>39.954564205776045</c:v>
                </c:pt>
                <c:pt idx="168">
                  <c:v>40.211592303458715</c:v>
                </c:pt>
                <c:pt idx="169">
                  <c:v>40.518816476688833</c:v>
                </c:pt>
                <c:pt idx="170">
                  <c:v>40.764353906475108</c:v>
                </c:pt>
                <c:pt idx="171">
                  <c:v>40.980559894525832</c:v>
                </c:pt>
                <c:pt idx="172">
                  <c:v>41.124798015225402</c:v>
                </c:pt>
                <c:pt idx="173">
                  <c:v>41.256638310036749</c:v>
                </c:pt>
                <c:pt idx="174">
                  <c:v>41.534833427528589</c:v>
                </c:pt>
                <c:pt idx="175">
                  <c:v>41.826938300895016</c:v>
                </c:pt>
                <c:pt idx="176">
                  <c:v>42.117833630272351</c:v>
                </c:pt>
                <c:pt idx="177">
                  <c:v>42.396028747764184</c:v>
                </c:pt>
                <c:pt idx="178">
                  <c:v>42.656685477414143</c:v>
                </c:pt>
                <c:pt idx="179">
                  <c:v>42.801830756105538</c:v>
                </c:pt>
                <c:pt idx="180">
                  <c:v>42.969654984592466</c:v>
                </c:pt>
                <c:pt idx="181">
                  <c:v>43.305605827563589</c:v>
                </c:pt>
                <c:pt idx="182">
                  <c:v>43.672702428253899</c:v>
                </c:pt>
                <c:pt idx="183">
                  <c:v>44.001698393287725</c:v>
                </c:pt>
                <c:pt idx="184">
                  <c:v>44.338556394250674</c:v>
                </c:pt>
                <c:pt idx="185">
                  <c:v>44.604958457848831</c:v>
                </c:pt>
                <c:pt idx="186">
                  <c:v>44.763408720420273</c:v>
                </c:pt>
                <c:pt idx="187">
                  <c:v>45.106314441328685</c:v>
                </c:pt>
                <c:pt idx="188">
                  <c:v>45.513930765653683</c:v>
                </c:pt>
                <c:pt idx="189">
                  <c:v>45.947854671741489</c:v>
                </c:pt>
                <c:pt idx="190">
                  <c:v>46.316463202418184</c:v>
                </c:pt>
                <c:pt idx="191">
                  <c:v>46.695050471004897</c:v>
                </c:pt>
                <c:pt idx="192">
                  <c:v>47.026163138019633</c:v>
                </c:pt>
                <c:pt idx="193">
                  <c:v>47.152862870877335</c:v>
                </c:pt>
                <c:pt idx="194">
                  <c:v>47.324920503326091</c:v>
                </c:pt>
                <c:pt idx="195">
                  <c:v>47.733443985642907</c:v>
                </c:pt>
                <c:pt idx="196">
                  <c:v>48.155574837837044</c:v>
                </c:pt>
                <c:pt idx="197">
                  <c:v>48.529021544470105</c:v>
                </c:pt>
                <c:pt idx="198">
                  <c:v>48.902770637100438</c:v>
                </c:pt>
                <c:pt idx="199">
                  <c:v>49.228137970166983</c:v>
                </c:pt>
                <c:pt idx="200">
                  <c:v>49.390519250702987</c:v>
                </c:pt>
                <c:pt idx="201">
                  <c:v>49.561669725159916</c:v>
                </c:pt>
                <c:pt idx="202">
                  <c:v>49.872522530357323</c:v>
                </c:pt>
                <c:pt idx="203">
                  <c:v>50.328823000243382</c:v>
                </c:pt>
                <c:pt idx="204">
                  <c:v>50.64753784136991</c:v>
                </c:pt>
                <c:pt idx="205">
                  <c:v>51.052735077716704</c:v>
                </c:pt>
                <c:pt idx="206">
                  <c:v>51.363285496916838</c:v>
                </c:pt>
                <c:pt idx="207">
                  <c:v>51.5398789193247</c:v>
                </c:pt>
                <c:pt idx="208">
                  <c:v>51.68532658401336</c:v>
                </c:pt>
                <c:pt idx="209">
                  <c:v>52.071775888529203</c:v>
                </c:pt>
                <c:pt idx="210">
                  <c:v>52.47032063293598</c:v>
                </c:pt>
                <c:pt idx="211">
                  <c:v>52.799618983967086</c:v>
                </c:pt>
                <c:pt idx="212">
                  <c:v>53.12589347502545</c:v>
                </c:pt>
                <c:pt idx="213">
                  <c:v>53.421022208364612</c:v>
                </c:pt>
                <c:pt idx="214">
                  <c:v>53.562841241085991</c:v>
                </c:pt>
                <c:pt idx="215">
                  <c:v>53.701334027837362</c:v>
                </c:pt>
                <c:pt idx="216">
                  <c:v>54.067523470535853</c:v>
                </c:pt>
                <c:pt idx="217">
                  <c:v>54.433712913234359</c:v>
                </c:pt>
                <c:pt idx="218">
                  <c:v>54.769058984210929</c:v>
                </c:pt>
                <c:pt idx="219">
                  <c:v>55.060256699585537</c:v>
                </c:pt>
                <c:pt idx="220">
                  <c:v>55.333008869126452</c:v>
                </c:pt>
                <c:pt idx="221">
                  <c:v>55.467873023910535</c:v>
                </c:pt>
                <c:pt idx="222">
                  <c:v>55.633580550416532</c:v>
                </c:pt>
                <c:pt idx="223">
                  <c:v>55.949271531570325</c:v>
                </c:pt>
                <c:pt idx="224">
                  <c:v>56.264660126726824</c:v>
                </c:pt>
                <c:pt idx="225">
                  <c:v>56.584282125845164</c:v>
                </c:pt>
                <c:pt idx="226">
                  <c:v>56.873363139238855</c:v>
                </c:pt>
                <c:pt idx="227">
                  <c:v>57.10680512913418</c:v>
                </c:pt>
                <c:pt idx="228">
                  <c:v>57.235319177975519</c:v>
                </c:pt>
                <c:pt idx="229">
                  <c:v>57.324523047171269</c:v>
                </c:pt>
                <c:pt idx="230">
                  <c:v>57.46301583392264</c:v>
                </c:pt>
                <c:pt idx="231">
                  <c:v>57.811969274776537</c:v>
                </c:pt>
                <c:pt idx="232">
                  <c:v>58.087442918292908</c:v>
                </c:pt>
                <c:pt idx="233">
                  <c:v>58.450306115021391</c:v>
                </c:pt>
                <c:pt idx="234">
                  <c:v>58.663790629096653</c:v>
                </c:pt>
                <c:pt idx="235">
                  <c:v>58.788071273976158</c:v>
                </c:pt>
                <c:pt idx="236">
                  <c:v>58.91688770881477</c:v>
                </c:pt>
                <c:pt idx="237">
                  <c:v>59.303034627333325</c:v>
                </c:pt>
                <c:pt idx="238">
                  <c:v>59.599372904661593</c:v>
                </c:pt>
                <c:pt idx="239">
                  <c:v>59.863355880281567</c:v>
                </c:pt>
                <c:pt idx="240">
                  <c:v>60.139131909795211</c:v>
                </c:pt>
                <c:pt idx="241">
                  <c:v>60.355337897845935</c:v>
                </c:pt>
                <c:pt idx="242">
                  <c:v>60.432143941153463</c:v>
                </c:pt>
                <c:pt idx="243">
                  <c:v>60.56126276198934</c:v>
                </c:pt>
                <c:pt idx="244">
                  <c:v>60.870906023197655</c:v>
                </c:pt>
                <c:pt idx="245">
                  <c:v>61.200204374228754</c:v>
                </c:pt>
                <c:pt idx="246">
                  <c:v>61.478399491720587</c:v>
                </c:pt>
                <c:pt idx="247">
                  <c:v>61.757501767204239</c:v>
                </c:pt>
                <c:pt idx="248">
                  <c:v>61.990036599107746</c:v>
                </c:pt>
                <c:pt idx="249">
                  <c:v>62.080752398289867</c:v>
                </c:pt>
                <c:pt idx="250">
                  <c:v>62.185075567349301</c:v>
                </c:pt>
                <c:pt idx="251">
                  <c:v>62.450570472955654</c:v>
                </c:pt>
                <c:pt idx="252">
                  <c:v>62.734510924395686</c:v>
                </c:pt>
                <c:pt idx="253">
                  <c:v>62.994562882051099</c:v>
                </c:pt>
                <c:pt idx="254">
                  <c:v>63.276386631510221</c:v>
                </c:pt>
                <c:pt idx="255">
                  <c:v>63.483218653645459</c:v>
                </c:pt>
                <c:pt idx="256">
                  <c:v>63.594496700642196</c:v>
                </c:pt>
                <c:pt idx="257">
                  <c:v>63.736618119360848</c:v>
                </c:pt>
                <c:pt idx="258">
                  <c:v>63.944054913490632</c:v>
                </c:pt>
                <c:pt idx="259">
                  <c:v>64.221040486993374</c:v>
                </c:pt>
                <c:pt idx="260">
                  <c:v>64.516169220332543</c:v>
                </c:pt>
                <c:pt idx="261">
                  <c:v>64.807064549709878</c:v>
                </c:pt>
                <c:pt idx="262">
                  <c:v>64.997567727992319</c:v>
                </c:pt>
                <c:pt idx="263">
                  <c:v>65.132734268773689</c:v>
                </c:pt>
                <c:pt idx="264">
                  <c:v>65.244012315770419</c:v>
                </c:pt>
                <c:pt idx="265">
                  <c:v>65.481687709627579</c:v>
                </c:pt>
                <c:pt idx="266">
                  <c:v>65.779840302939476</c:v>
                </c:pt>
                <c:pt idx="267">
                  <c:v>66.03323976865488</c:v>
                </c:pt>
                <c:pt idx="268">
                  <c:v>66.312342044138532</c:v>
                </c:pt>
                <c:pt idx="269">
                  <c:v>66.538224384102008</c:v>
                </c:pt>
                <c:pt idx="270">
                  <c:v>66.677624328845212</c:v>
                </c:pt>
                <c:pt idx="271">
                  <c:v>66.817326659585675</c:v>
                </c:pt>
                <c:pt idx="272">
                  <c:v>67.091893145110234</c:v>
                </c:pt>
                <c:pt idx="273">
                  <c:v>67.449313393887792</c:v>
                </c:pt>
                <c:pt idx="274">
                  <c:v>67.711784439521395</c:v>
                </c:pt>
                <c:pt idx="275">
                  <c:v>67.999051136931428</c:v>
                </c:pt>
                <c:pt idx="276">
                  <c:v>68.283596360366019</c:v>
                </c:pt>
                <c:pt idx="277">
                  <c:v>68.409388935231902</c:v>
                </c:pt>
                <c:pt idx="278">
                  <c:v>68.566024881819686</c:v>
                </c:pt>
                <c:pt idx="279">
                  <c:v>68.85359396522702</c:v>
                </c:pt>
                <c:pt idx="280">
                  <c:v>69.160213366462585</c:v>
                </c:pt>
                <c:pt idx="281">
                  <c:v>69.456249257793573</c:v>
                </c:pt>
                <c:pt idx="282">
                  <c:v>69.771335466952806</c:v>
                </c:pt>
                <c:pt idx="283">
                  <c:v>70.036830372559152</c:v>
                </c:pt>
                <c:pt idx="284">
                  <c:v>70.169880211359583</c:v>
                </c:pt>
                <c:pt idx="285">
                  <c:v>70.340728299819247</c:v>
                </c:pt>
                <c:pt idx="286">
                  <c:v>70.812148069569005</c:v>
                </c:pt>
                <c:pt idx="287">
                  <c:v>71.151122772512863</c:v>
                </c:pt>
                <c:pt idx="288">
                  <c:v>71.49312133542945</c:v>
                </c:pt>
                <c:pt idx="289">
                  <c:v>71.859613164125221</c:v>
                </c:pt>
                <c:pt idx="290">
                  <c:v>72.167139723352619</c:v>
                </c:pt>
                <c:pt idx="291">
                  <c:v>72.323473283943144</c:v>
                </c:pt>
                <c:pt idx="292">
                  <c:v>72.539376885996589</c:v>
                </c:pt>
                <c:pt idx="293">
                  <c:v>72.952436158272505</c:v>
                </c:pt>
                <c:pt idx="294">
                  <c:v>73.390895854319425</c:v>
                </c:pt>
                <c:pt idx="295">
                  <c:v>73.74257076914877</c:v>
                </c:pt>
                <c:pt idx="296">
                  <c:v>74.097269543950873</c:v>
                </c:pt>
                <c:pt idx="297">
                  <c:v>74.486440322442178</c:v>
                </c:pt>
                <c:pt idx="298">
                  <c:v>74.698110520533788</c:v>
                </c:pt>
                <c:pt idx="299">
                  <c:v>74.936995458380039</c:v>
                </c:pt>
                <c:pt idx="300">
                  <c:v>75.443189617816273</c:v>
                </c:pt>
                <c:pt idx="301">
                  <c:v>76.015303924658184</c:v>
                </c:pt>
                <c:pt idx="302">
                  <c:v>76.618563989219297</c:v>
                </c:pt>
                <c:pt idx="303">
                  <c:v>77.190678296061193</c:v>
                </c:pt>
                <c:pt idx="304">
                  <c:v>77.648188309936359</c:v>
                </c:pt>
                <c:pt idx="305">
                  <c:v>77.921242865474539</c:v>
                </c:pt>
                <c:pt idx="306">
                  <c:v>78.228769424701937</c:v>
                </c:pt>
                <c:pt idx="307">
                  <c:v>78.859849001012222</c:v>
                </c:pt>
                <c:pt idx="308">
                  <c:v>79.55533679474182</c:v>
                </c:pt>
                <c:pt idx="309">
                  <c:v>79.93785508129308</c:v>
                </c:pt>
                <c:pt idx="310">
                  <c:v>80.385386357258213</c:v>
                </c:pt>
                <c:pt idx="311">
                  <c:v>80.760042607880379</c:v>
                </c:pt>
                <c:pt idx="312">
                  <c:v>81.031585233432196</c:v>
                </c:pt>
                <c:pt idx="313">
                  <c:v>81.407451028043454</c:v>
                </c:pt>
                <c:pt idx="314">
                  <c:v>82.164927951214153</c:v>
                </c:pt>
                <c:pt idx="315">
                  <c:v>83.004049093648774</c:v>
                </c:pt>
                <c:pt idx="316">
                  <c:v>83.875525537791674</c:v>
                </c:pt>
                <c:pt idx="317">
                  <c:v>84.667776850648863</c:v>
                </c:pt>
                <c:pt idx="318">
                  <c:v>85.338166606604744</c:v>
                </c:pt>
                <c:pt idx="319">
                  <c:v>85.692865381406833</c:v>
                </c:pt>
                <c:pt idx="320">
                  <c:v>86.150677781279271</c:v>
                </c:pt>
                <c:pt idx="321">
                  <c:v>86.912690494409091</c:v>
                </c:pt>
                <c:pt idx="322">
                  <c:v>87.842527436025833</c:v>
                </c:pt>
                <c:pt idx="323">
                  <c:v>88.718237284130566</c:v>
                </c:pt>
                <c:pt idx="324">
                  <c:v>89.732439918986685</c:v>
                </c:pt>
                <c:pt idx="325">
                  <c:v>90.429439642702647</c:v>
                </c:pt>
                <c:pt idx="326">
                  <c:v>90.861549232806809</c:v>
                </c:pt>
                <c:pt idx="327">
                  <c:v>91.334480932542931</c:v>
                </c:pt>
                <c:pt idx="328">
                  <c:v>92.24829141630417</c:v>
                </c:pt>
                <c:pt idx="329">
                  <c:v>93.346859744399652</c:v>
                </c:pt>
                <c:pt idx="330">
                  <c:v>94.366807713203968</c:v>
                </c:pt>
                <c:pt idx="331">
                  <c:v>95.218326681526804</c:v>
                </c:pt>
                <c:pt idx="332">
                  <c:v>95.977013148686609</c:v>
                </c:pt>
                <c:pt idx="333">
                  <c:v>96.43724463653723</c:v>
                </c:pt>
                <c:pt idx="334">
                  <c:v>96.998775433474549</c:v>
                </c:pt>
                <c:pt idx="335">
                  <c:v>98.001185014436984</c:v>
                </c:pt>
                <c:pt idx="336">
                  <c:v>99.026273545194954</c:v>
                </c:pt>
                <c:pt idx="337">
                  <c:v>99.887166479433304</c:v>
                </c:pt>
                <c:pt idx="338">
                  <c:v>100.25637978210453</c:v>
                </c:pt>
                <c:pt idx="339">
                  <c:v>100.77255267945078</c:v>
                </c:pt>
                <c:pt idx="340">
                  <c:v>101.1580948259748</c:v>
                </c:pt>
                <c:pt idx="341">
                  <c:v>101.73414015078126</c:v>
                </c:pt>
                <c:pt idx="342">
                  <c:v>102.82968461890403</c:v>
                </c:pt>
                <c:pt idx="343">
                  <c:v>103.95516530075687</c:v>
                </c:pt>
                <c:pt idx="344">
                  <c:v>104.97934667352301</c:v>
                </c:pt>
                <c:pt idx="345">
                  <c:v>105.58290912408138</c:v>
                </c:pt>
                <c:pt idx="346">
                  <c:v>106.30651881555744</c:v>
                </c:pt>
                <c:pt idx="347">
                  <c:v>106.7144375258797</c:v>
                </c:pt>
                <c:pt idx="348">
                  <c:v>107.33795745225817</c:v>
                </c:pt>
                <c:pt idx="349">
                  <c:v>108.44589974626912</c:v>
                </c:pt>
                <c:pt idx="350">
                  <c:v>109.62580990763124</c:v>
                </c:pt>
                <c:pt idx="351">
                  <c:v>110.81993221086523</c:v>
                </c:pt>
                <c:pt idx="352">
                  <c:v>112.03733823588928</c:v>
                </c:pt>
                <c:pt idx="353">
                  <c:v>113.017976025048</c:v>
                </c:pt>
                <c:pt idx="354">
                  <c:v>113.5822282959608</c:v>
                </c:pt>
                <c:pt idx="355">
                  <c:v>114.19849095840468</c:v>
                </c:pt>
                <c:pt idx="356">
                  <c:v>115.53987524231097</c:v>
                </c:pt>
                <c:pt idx="357">
                  <c:v>116.74125480947953</c:v>
                </c:pt>
                <c:pt idx="358">
                  <c:v>117.94082006066444</c:v>
                </c:pt>
                <c:pt idx="359">
                  <c:v>119.09623695624738</c:v>
                </c:pt>
                <c:pt idx="360">
                  <c:v>120.11497538106261</c:v>
                </c:pt>
                <c:pt idx="361">
                  <c:v>120.66138687813624</c:v>
                </c:pt>
                <c:pt idx="362">
                  <c:v>121.10045134617771</c:v>
                </c:pt>
                <c:pt idx="363">
                  <c:v>121.91719592481408</c:v>
                </c:pt>
                <c:pt idx="364">
                  <c:v>123.24194897887031</c:v>
                </c:pt>
                <c:pt idx="365">
                  <c:v>124.51076062343091</c:v>
                </c:pt>
                <c:pt idx="366">
                  <c:v>125.65498923711473</c:v>
                </c:pt>
                <c:pt idx="367">
                  <c:v>126.65800359007171</c:v>
                </c:pt>
                <c:pt idx="368">
                  <c:v>127.2038103151508</c:v>
                </c:pt>
                <c:pt idx="369">
                  <c:v>127.7910439218564</c:v>
                </c:pt>
                <c:pt idx="370">
                  <c:v>129.01389289483137</c:v>
                </c:pt>
                <c:pt idx="371">
                  <c:v>130.20982951404901</c:v>
                </c:pt>
                <c:pt idx="372">
                  <c:v>131.42421167910032</c:v>
                </c:pt>
                <c:pt idx="373">
                  <c:v>132.51310365528306</c:v>
                </c:pt>
                <c:pt idx="374">
                  <c:v>133.33861742784035</c:v>
                </c:pt>
                <c:pt idx="375">
                  <c:v>133.88744801289221</c:v>
                </c:pt>
                <c:pt idx="376">
                  <c:v>134.50522260532244</c:v>
                </c:pt>
                <c:pt idx="377">
                  <c:v>135.56538791176416</c:v>
                </c:pt>
                <c:pt idx="378">
                  <c:v>136.74227421315354</c:v>
                </c:pt>
                <c:pt idx="379">
                  <c:v>137.88075749288916</c:v>
                </c:pt>
                <c:pt idx="380">
                  <c:v>138.97599957501461</c:v>
                </c:pt>
                <c:pt idx="381">
                  <c:v>139.76431986990724</c:v>
                </c:pt>
                <c:pt idx="382">
                  <c:v>140.15893359634947</c:v>
                </c:pt>
                <c:pt idx="383">
                  <c:v>140.64244880599017</c:v>
                </c:pt>
                <c:pt idx="384">
                  <c:v>141.58528834548969</c:v>
                </c:pt>
                <c:pt idx="385">
                  <c:v>142.59525757638397</c:v>
                </c:pt>
                <c:pt idx="386">
                  <c:v>143.76760808781424</c:v>
                </c:pt>
                <c:pt idx="387">
                  <c:v>145.41349507097519</c:v>
                </c:pt>
                <c:pt idx="388">
                  <c:v>146.42981440781222</c:v>
                </c:pt>
                <c:pt idx="389">
                  <c:v>146.75881037284603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0.11383231687054852</c:v>
                </c:pt>
                <c:pt idx="57">
                  <c:v>0.12808541098112886</c:v>
                </c:pt>
                <c:pt idx="58">
                  <c:v>0.14713657637645902</c:v>
                </c:pt>
                <c:pt idx="59">
                  <c:v>0.16922823079447824</c:v>
                </c:pt>
                <c:pt idx="60">
                  <c:v>0.190755406237821</c:v>
                </c:pt>
                <c:pt idx="61">
                  <c:v>0.21574642993486018</c:v>
                </c:pt>
                <c:pt idx="62">
                  <c:v>0.24509933661803554</c:v>
                </c:pt>
                <c:pt idx="63">
                  <c:v>0.28111052938887177</c:v>
                </c:pt>
                <c:pt idx="64">
                  <c:v>0.32002109143872792</c:v>
                </c:pt>
                <c:pt idx="65">
                  <c:v>0.36469190484380509</c:v>
                </c:pt>
                <c:pt idx="66">
                  <c:v>0.41248018167720907</c:v>
                </c:pt>
                <c:pt idx="67">
                  <c:v>0.45742040550201818</c:v>
                </c:pt>
                <c:pt idx="68">
                  <c:v>0.50972451413283371</c:v>
                </c:pt>
                <c:pt idx="69">
                  <c:v>0.57079087593874056</c:v>
                </c:pt>
                <c:pt idx="70">
                  <c:v>0.6474830420890999</c:v>
                </c:pt>
                <c:pt idx="71">
                  <c:v>0.72290513054643735</c:v>
                </c:pt>
                <c:pt idx="72">
                  <c:v>0.80173975098704597</c:v>
                </c:pt>
                <c:pt idx="73">
                  <c:v>0.87754671147257191</c:v>
                </c:pt>
                <c:pt idx="74">
                  <c:v>0.94411674328157402</c:v>
                </c:pt>
                <c:pt idx="75">
                  <c:v>1.0202187723220444</c:v>
                </c:pt>
                <c:pt idx="76">
                  <c:v>1.1262638451555791</c:v>
                </c:pt>
                <c:pt idx="77">
                  <c:v>1.2134245304726654</c:v>
                </c:pt>
                <c:pt idx="78">
                  <c:v>1.3134014543284285</c:v>
                </c:pt>
                <c:pt idx="79">
                  <c:v>1.408002998857159</c:v>
                </c:pt>
                <c:pt idx="80">
                  <c:v>1.4869915681090429</c:v>
                </c:pt>
                <c:pt idx="81">
                  <c:v>1.5617208869156409</c:v>
                </c:pt>
                <c:pt idx="82">
                  <c:v>1.6379512066321742</c:v>
                </c:pt>
                <c:pt idx="83">
                  <c:v>1.7276392182676981</c:v>
                </c:pt>
                <c:pt idx="84">
                  <c:v>1.8360961558112143</c:v>
                </c:pt>
                <c:pt idx="85">
                  <c:v>1.929260844768041</c:v>
                </c:pt>
                <c:pt idx="86">
                  <c:v>2.0366786278354478</c:v>
                </c:pt>
                <c:pt idx="87">
                  <c:v>2.115628709884513</c:v>
                </c:pt>
                <c:pt idx="88">
                  <c:v>2.1826477590597353</c:v>
                </c:pt>
                <c:pt idx="89">
                  <c:v>2.257903069638191</c:v>
                </c:pt>
                <c:pt idx="90">
                  <c:v>2.3513499980823558</c:v>
                </c:pt>
                <c:pt idx="91">
                  <c:v>2.4393317437262443</c:v>
                </c:pt>
                <c:pt idx="92">
                  <c:v>2.527044078950401</c:v>
                </c:pt>
                <c:pt idx="93">
                  <c:v>2.6136659434280229</c:v>
                </c:pt>
                <c:pt idx="94">
                  <c:v>2.6857139871049078</c:v>
                </c:pt>
                <c:pt idx="95">
                  <c:v>2.7362990006764818</c:v>
                </c:pt>
                <c:pt idx="96">
                  <c:v>2.79687785791335</c:v>
                </c:pt>
                <c:pt idx="97">
                  <c:v>2.8809852251401407</c:v>
                </c:pt>
                <c:pt idx="98">
                  <c:v>2.9683768336741401</c:v>
                </c:pt>
                <c:pt idx="99">
                  <c:v>3.0446071533906736</c:v>
                </c:pt>
                <c:pt idx="100">
                  <c:v>3.1101765179263854</c:v>
                </c:pt>
                <c:pt idx="101">
                  <c:v>3.1802488851919026</c:v>
                </c:pt>
                <c:pt idx="102">
                  <c:v>3.2246502881772483</c:v>
                </c:pt>
                <c:pt idx="103">
                  <c:v>3.2783142779743297</c:v>
                </c:pt>
                <c:pt idx="104">
                  <c:v>3.3533771525386911</c:v>
                </c:pt>
                <c:pt idx="105">
                  <c:v>3.4371509640077189</c:v>
                </c:pt>
                <c:pt idx="106">
                  <c:v>3.5051963385914431</c:v>
                </c:pt>
                <c:pt idx="107">
                  <c:v>3.5762052277922192</c:v>
                </c:pt>
                <c:pt idx="108">
                  <c:v>3.6310494918090792</c:v>
                </c:pt>
                <c:pt idx="109">
                  <c:v>3.6761949807155889</c:v>
                </c:pt>
                <c:pt idx="110">
                  <c:v>3.7206092127685402</c:v>
                </c:pt>
                <c:pt idx="111">
                  <c:v>3.791233229941128</c:v>
                </c:pt>
                <c:pt idx="112">
                  <c:v>3.8571746374374221</c:v>
                </c:pt>
                <c:pt idx="113">
                  <c:v>3.9235009169619048</c:v>
                </c:pt>
                <c:pt idx="114">
                  <c:v>3.9903531882582453</c:v>
                </c:pt>
                <c:pt idx="115">
                  <c:v>4.0445559988947908</c:v>
                </c:pt>
                <c:pt idx="116">
                  <c:v>4.0850317071926128</c:v>
                </c:pt>
                <c:pt idx="117">
                  <c:v>4.1329995909725055</c:v>
                </c:pt>
                <c:pt idx="118">
                  <c:v>4.1928728494910281</c:v>
                </c:pt>
                <c:pt idx="119">
                  <c:v>4.2542984251899103</c:v>
                </c:pt>
                <c:pt idx="120">
                  <c:v>4.314197341843645</c:v>
                </c:pt>
                <c:pt idx="121">
                  <c:v>4.381703895587906</c:v>
                </c:pt>
                <c:pt idx="122">
                  <c:v>4.432917533472188</c:v>
                </c:pt>
                <c:pt idx="123">
                  <c:v>4.4713021037501859</c:v>
                </c:pt>
                <c:pt idx="124">
                  <c:v>4.4866071814044819</c:v>
                </c:pt>
                <c:pt idx="125">
                  <c:v>4.5409254536494839</c:v>
                </c:pt>
                <c:pt idx="126">
                  <c:v>4.6061356042922199</c:v>
                </c:pt>
                <c:pt idx="127">
                  <c:v>4.6652262896867596</c:v>
                </c:pt>
                <c:pt idx="128">
                  <c:v>4.7244709238925742</c:v>
                </c:pt>
                <c:pt idx="129">
                  <c:v>4.7761335791430755</c:v>
                </c:pt>
                <c:pt idx="130">
                  <c:v>4.8117598998857227</c:v>
                </c:pt>
                <c:pt idx="131">
                  <c:v>4.8514017187891376</c:v>
                </c:pt>
                <c:pt idx="132">
                  <c:v>4.9116726784034546</c:v>
                </c:pt>
                <c:pt idx="133">
                  <c:v>4.981385831775996</c:v>
                </c:pt>
                <c:pt idx="134">
                  <c:v>5.046044332511662</c:v>
                </c:pt>
                <c:pt idx="135">
                  <c:v>5.104673171472375</c:v>
                </c:pt>
                <c:pt idx="136">
                  <c:v>5.1534749446466748</c:v>
                </c:pt>
                <c:pt idx="137">
                  <c:v>5.1884982992118278</c:v>
                </c:pt>
                <c:pt idx="138">
                  <c:v>5.2360813109635318</c:v>
                </c:pt>
                <c:pt idx="139">
                  <c:v>5.297352937851139</c:v>
                </c:pt>
                <c:pt idx="140">
                  <c:v>5.3622680199389299</c:v>
                </c:pt>
                <c:pt idx="141">
                  <c:v>5.4219745005785711</c:v>
                </c:pt>
                <c:pt idx="142">
                  <c:v>5.4758565845249594</c:v>
                </c:pt>
                <c:pt idx="143">
                  <c:v>5.5290587278882146</c:v>
                </c:pt>
                <c:pt idx="144">
                  <c:v>5.572420976397451</c:v>
                </c:pt>
                <c:pt idx="145">
                  <c:v>5.6161809260024826</c:v>
                </c:pt>
                <c:pt idx="146">
                  <c:v>5.7023666021814909</c:v>
                </c:pt>
                <c:pt idx="147">
                  <c:v>5.7682951806101794</c:v>
                </c:pt>
                <c:pt idx="148">
                  <c:v>5.83135004789506</c:v>
                </c:pt>
                <c:pt idx="149">
                  <c:v>5.9094534114821107</c:v>
                </c:pt>
                <c:pt idx="150">
                  <c:v>5.9626170676425465</c:v>
                </c:pt>
                <c:pt idx="151">
                  <c:v>6.0139974834057099</c:v>
                </c:pt>
                <c:pt idx="152">
                  <c:v>6.0595150152728019</c:v>
                </c:pt>
                <c:pt idx="153">
                  <c:v>6.1265982097860547</c:v>
                </c:pt>
                <c:pt idx="154">
                  <c:v>6.1932708741359077</c:v>
                </c:pt>
                <c:pt idx="155">
                  <c:v>6.2535674918854376</c:v>
                </c:pt>
                <c:pt idx="156">
                  <c:v>6.3145440502181005</c:v>
                </c:pt>
                <c:pt idx="157">
                  <c:v>6.371748862674516</c:v>
                </c:pt>
                <c:pt idx="158">
                  <c:v>6.4121347674990945</c:v>
                </c:pt>
                <c:pt idx="159">
                  <c:v>6.4594611978986718</c:v>
                </c:pt>
                <c:pt idx="160">
                  <c:v>6.5230548860230169</c:v>
                </c:pt>
                <c:pt idx="161">
                  <c:v>6.5864433090656602</c:v>
                </c:pt>
                <c:pt idx="162">
                  <c:v>6.6517560922492471</c:v>
                </c:pt>
                <c:pt idx="163">
                  <c:v>6.7147339851284906</c:v>
                </c:pt>
                <c:pt idx="164">
                  <c:v>6.7709766175144352</c:v>
                </c:pt>
                <c:pt idx="165">
                  <c:v>6.8155576274462684</c:v>
                </c:pt>
                <c:pt idx="166">
                  <c:v>6.8648725633248189</c:v>
                </c:pt>
                <c:pt idx="167">
                  <c:v>6.9417699945568794</c:v>
                </c:pt>
                <c:pt idx="168">
                  <c:v>7.009764052870179</c:v>
                </c:pt>
                <c:pt idx="169">
                  <c:v>7.0790795051469262</c:v>
                </c:pt>
                <c:pt idx="170">
                  <c:v>7.1469965890545879</c:v>
                </c:pt>
                <c:pt idx="171">
                  <c:v>7.2086402589027774</c:v>
                </c:pt>
                <c:pt idx="172">
                  <c:v>7.2598538967870594</c:v>
                </c:pt>
                <c:pt idx="173">
                  <c:v>7.3099129185867744</c:v>
                </c:pt>
                <c:pt idx="174">
                  <c:v>7.3816145774382891</c:v>
                </c:pt>
                <c:pt idx="175">
                  <c:v>7.45136621801365</c:v>
                </c:pt>
                <c:pt idx="176">
                  <c:v>7.5254925706427533</c:v>
                </c:pt>
                <c:pt idx="177">
                  <c:v>7.610985477171023</c:v>
                </c:pt>
                <c:pt idx="178">
                  <c:v>7.68285391390142</c:v>
                </c:pt>
                <c:pt idx="179">
                  <c:v>7.7352093388026599</c:v>
                </c:pt>
                <c:pt idx="180">
                  <c:v>7.7891299099518676</c:v>
                </c:pt>
                <c:pt idx="181">
                  <c:v>7.868529009367152</c:v>
                </c:pt>
                <c:pt idx="182">
                  <c:v>7.9575114222843313</c:v>
                </c:pt>
                <c:pt idx="183">
                  <c:v>8.0845961659921706</c:v>
                </c:pt>
                <c:pt idx="184">
                  <c:v>8.1620452471312994</c:v>
                </c:pt>
                <c:pt idx="185">
                  <c:v>8.2328617003179811</c:v>
                </c:pt>
                <c:pt idx="186">
                  <c:v>8.2804062248668657</c:v>
                </c:pt>
                <c:pt idx="187">
                  <c:v>8.3470019148110808</c:v>
                </c:pt>
                <c:pt idx="188">
                  <c:v>8.4276069465813563</c:v>
                </c:pt>
                <c:pt idx="189">
                  <c:v>8.5126380066758003</c:v>
                </c:pt>
                <c:pt idx="190">
                  <c:v>8.5900999168825365</c:v>
                </c:pt>
                <c:pt idx="191">
                  <c:v>8.6696529651090977</c:v>
                </c:pt>
                <c:pt idx="192">
                  <c:v>8.7396611870365835</c:v>
                </c:pt>
                <c:pt idx="193">
                  <c:v>8.7949288102844498</c:v>
                </c:pt>
                <c:pt idx="194">
                  <c:v>8.854891872276216</c:v>
                </c:pt>
                <c:pt idx="195">
                  <c:v>8.9395508894100768</c:v>
                </c:pt>
                <c:pt idx="196">
                  <c:v>9.0294698242625149</c:v>
                </c:pt>
                <c:pt idx="197">
                  <c:v>9.1126278404864411</c:v>
                </c:pt>
                <c:pt idx="198">
                  <c:v>9.1932841885271408</c:v>
                </c:pt>
                <c:pt idx="199">
                  <c:v>9.2627151024123435</c:v>
                </c:pt>
                <c:pt idx="200">
                  <c:v>9.3215492064547583</c:v>
                </c:pt>
                <c:pt idx="201">
                  <c:v>9.3893251706187506</c:v>
                </c:pt>
                <c:pt idx="202">
                  <c:v>9.4689551932509488</c:v>
                </c:pt>
                <c:pt idx="203">
                  <c:v>9.5533447999650782</c:v>
                </c:pt>
                <c:pt idx="204">
                  <c:v>9.6328978481916394</c:v>
                </c:pt>
                <c:pt idx="205">
                  <c:v>9.7630102518545598</c:v>
                </c:pt>
                <c:pt idx="206">
                  <c:v>9.8320691227791812</c:v>
                </c:pt>
                <c:pt idx="207">
                  <c:v>9.8863489078213647</c:v>
                </c:pt>
                <c:pt idx="208">
                  <c:v>9.9398332906719578</c:v>
                </c:pt>
                <c:pt idx="209">
                  <c:v>10.027827865383452</c:v>
                </c:pt>
                <c:pt idx="210">
                  <c:v>10.113859592751187</c:v>
                </c:pt>
                <c:pt idx="211">
                  <c:v>10.191578084310049</c:v>
                </c:pt>
                <c:pt idx="212">
                  <c:v>10.26118860514174</c:v>
                </c:pt>
                <c:pt idx="213">
                  <c:v>10.332582366370705</c:v>
                </c:pt>
                <c:pt idx="214">
                  <c:v>10.382333490547868</c:v>
                </c:pt>
                <c:pt idx="215">
                  <c:v>10.439948833167685</c:v>
                </c:pt>
                <c:pt idx="216">
                  <c:v>10.520271625450624</c:v>
                </c:pt>
                <c:pt idx="217">
                  <c:v>10.600722708409624</c:v>
                </c:pt>
                <c:pt idx="218">
                  <c:v>10.676273087543024</c:v>
                </c:pt>
                <c:pt idx="219">
                  <c:v>10.747025395391674</c:v>
                </c:pt>
                <c:pt idx="220">
                  <c:v>10.815301693192312</c:v>
                </c:pt>
                <c:pt idx="221">
                  <c:v>10.867092639118876</c:v>
                </c:pt>
                <c:pt idx="222">
                  <c:v>10.920756628915958</c:v>
                </c:pt>
                <c:pt idx="223">
                  <c:v>11.003055097610263</c:v>
                </c:pt>
                <c:pt idx="224">
                  <c:v>11.080966025183219</c:v>
                </c:pt>
                <c:pt idx="225">
                  <c:v>11.154143026809457</c:v>
                </c:pt>
                <c:pt idx="226">
                  <c:v>11.229411166455519</c:v>
                </c:pt>
                <c:pt idx="227">
                  <c:v>11.292915051106618</c:v>
                </c:pt>
                <c:pt idx="228">
                  <c:v>11.341678337078102</c:v>
                </c:pt>
                <c:pt idx="229">
                  <c:v>11.461925187751792</c:v>
                </c:pt>
                <c:pt idx="230">
                  <c:v>11.525031371307097</c:v>
                </c:pt>
                <c:pt idx="231">
                  <c:v>11.603275854637817</c:v>
                </c:pt>
                <c:pt idx="232">
                  <c:v>11.677671617686652</c:v>
                </c:pt>
                <c:pt idx="233">
                  <c:v>11.753068048008776</c:v>
                </c:pt>
                <c:pt idx="234">
                  <c:v>11.815738043265469</c:v>
                </c:pt>
                <c:pt idx="235">
                  <c:v>11.863090131800258</c:v>
                </c:pt>
                <c:pt idx="236">
                  <c:v>11.919987046634125</c:v>
                </c:pt>
                <c:pt idx="237">
                  <c:v>12.003414473277781</c:v>
                </c:pt>
                <c:pt idx="238">
                  <c:v>12.077874381664648</c:v>
                </c:pt>
                <c:pt idx="239">
                  <c:v>12.148177672147078</c:v>
                </c:pt>
                <c:pt idx="240">
                  <c:v>12.22109809242119</c:v>
                </c:pt>
                <c:pt idx="241">
                  <c:v>12.288604646165451</c:v>
                </c:pt>
                <c:pt idx="242">
                  <c:v>12.336431410201675</c:v>
                </c:pt>
                <c:pt idx="243">
                  <c:v>12.389056245522648</c:v>
                </c:pt>
                <c:pt idx="244">
                  <c:v>12.465568804726518</c:v>
                </c:pt>
                <c:pt idx="245">
                  <c:v>12.537963233228773</c:v>
                </c:pt>
                <c:pt idx="246">
                  <c:v>12.623622917635924</c:v>
                </c:pt>
                <c:pt idx="247">
                  <c:v>12.699083493296079</c:v>
                </c:pt>
                <c:pt idx="248">
                  <c:v>12.767667688719269</c:v>
                </c:pt>
                <c:pt idx="249">
                  <c:v>12.814776024969539</c:v>
                </c:pt>
                <c:pt idx="250">
                  <c:v>12.865604790825632</c:v>
                </c:pt>
                <c:pt idx="251">
                  <c:v>12.941899255880198</c:v>
                </c:pt>
                <c:pt idx="252">
                  <c:v>13.024582596602691</c:v>
                </c:pt>
                <c:pt idx="253">
                  <c:v>13.136221142912564</c:v>
                </c:pt>
                <c:pt idx="254">
                  <c:v>13.200469113484829</c:v>
                </c:pt>
                <c:pt idx="255">
                  <c:v>13.269284232124933</c:v>
                </c:pt>
                <c:pt idx="256">
                  <c:v>13.318368244786571</c:v>
                </c:pt>
                <c:pt idx="257">
                  <c:v>13.40735065770375</c:v>
                </c:pt>
                <c:pt idx="258">
                  <c:v>13.481451352197638</c:v>
                </c:pt>
                <c:pt idx="259">
                  <c:v>13.556180671004238</c:v>
                </c:pt>
                <c:pt idx="260">
                  <c:v>13.636554779557599</c:v>
                </c:pt>
                <c:pt idx="261">
                  <c:v>13.715376570930601</c:v>
                </c:pt>
                <c:pt idx="262">
                  <c:v>13.7776488650915</c:v>
                </c:pt>
                <c:pt idx="263">
                  <c:v>13.829080597125087</c:v>
                </c:pt>
                <c:pt idx="264">
                  <c:v>13.879845217643147</c:v>
                </c:pt>
                <c:pt idx="265">
                  <c:v>13.947531378333899</c:v>
                </c:pt>
                <c:pt idx="266">
                  <c:v>14.025390989636429</c:v>
                </c:pt>
                <c:pt idx="267">
                  <c:v>14.10369961830518</c:v>
                </c:pt>
                <c:pt idx="268">
                  <c:v>14.182867794503551</c:v>
                </c:pt>
                <c:pt idx="269">
                  <c:v>14.254479649881825</c:v>
                </c:pt>
                <c:pt idx="270">
                  <c:v>14.299509677179875</c:v>
                </c:pt>
                <c:pt idx="271">
                  <c:v>14.361332953974554</c:v>
                </c:pt>
                <c:pt idx="272">
                  <c:v>14.445209397984433</c:v>
                </c:pt>
                <c:pt idx="273">
                  <c:v>14.531048689338071</c:v>
                </c:pt>
                <c:pt idx="274">
                  <c:v>14.606599068471469</c:v>
                </c:pt>
                <c:pt idx="275">
                  <c:v>14.695812404605563</c:v>
                </c:pt>
                <c:pt idx="276">
                  <c:v>14.770310800195249</c:v>
                </c:pt>
                <c:pt idx="277">
                  <c:v>14.823743866775418</c:v>
                </c:pt>
                <c:pt idx="278">
                  <c:v>14.894329396745185</c:v>
                </c:pt>
                <c:pt idx="279">
                  <c:v>14.988623043651366</c:v>
                </c:pt>
                <c:pt idx="280">
                  <c:v>15.080209757292618</c:v>
                </c:pt>
                <c:pt idx="281">
                  <c:v>15.170795803660583</c:v>
                </c:pt>
                <c:pt idx="282">
                  <c:v>15.268040136116205</c:v>
                </c:pt>
                <c:pt idx="283">
                  <c:v>15.352019212666935</c:v>
                </c:pt>
                <c:pt idx="284">
                  <c:v>15.415574413588461</c:v>
                </c:pt>
                <c:pt idx="285">
                  <c:v>15.493780409716361</c:v>
                </c:pt>
                <c:pt idx="286">
                  <c:v>15.613424294212555</c:v>
                </c:pt>
                <c:pt idx="287">
                  <c:v>15.745012040650199</c:v>
                </c:pt>
                <c:pt idx="288">
                  <c:v>15.847503461756794</c:v>
                </c:pt>
                <c:pt idx="289">
                  <c:v>15.971098699075725</c:v>
                </c:pt>
                <c:pt idx="290">
                  <c:v>16.067778552556675</c:v>
                </c:pt>
                <c:pt idx="291">
                  <c:v>16.142443726025238</c:v>
                </c:pt>
                <c:pt idx="292">
                  <c:v>16.234274191951013</c:v>
                </c:pt>
                <c:pt idx="293">
                  <c:v>16.361807953025071</c:v>
                </c:pt>
                <c:pt idx="294">
                  <c:v>16.496064145524823</c:v>
                </c:pt>
                <c:pt idx="295">
                  <c:v>16.620826827995923</c:v>
                </c:pt>
                <c:pt idx="296">
                  <c:v>16.743485543379595</c:v>
                </c:pt>
                <c:pt idx="297">
                  <c:v>16.859229391323481</c:v>
                </c:pt>
                <c:pt idx="298">
                  <c:v>16.940668312488164</c:v>
                </c:pt>
                <c:pt idx="299">
                  <c:v>17.042210382591893</c:v>
                </c:pt>
                <c:pt idx="300">
                  <c:v>17.183638023883557</c:v>
                </c:pt>
                <c:pt idx="301">
                  <c:v>17.3297226167163</c:v>
                </c:pt>
                <c:pt idx="302">
                  <c:v>17.470521633695256</c:v>
                </c:pt>
                <c:pt idx="303">
                  <c:v>17.622186870936734</c:v>
                </c:pt>
                <c:pt idx="304">
                  <c:v>17.735929384334039</c:v>
                </c:pt>
                <c:pt idx="305">
                  <c:v>17.826566746972425</c:v>
                </c:pt>
                <c:pt idx="306">
                  <c:v>17.934882564772273</c:v>
                </c:pt>
                <c:pt idx="307">
                  <c:v>18.09675973982835</c:v>
                </c:pt>
                <c:pt idx="308">
                  <c:v>18.2528638344616</c:v>
                </c:pt>
                <c:pt idx="309">
                  <c:v>18.391007234446057</c:v>
                </c:pt>
                <c:pt idx="310">
                  <c:v>18.536206621613967</c:v>
                </c:pt>
                <c:pt idx="311">
                  <c:v>18.653733709955127</c:v>
                </c:pt>
                <c:pt idx="312">
                  <c:v>18.743819422686443</c:v>
                </c:pt>
                <c:pt idx="313">
                  <c:v>18.856420149066789</c:v>
                </c:pt>
                <c:pt idx="314">
                  <c:v>19.018643708948236</c:v>
                </c:pt>
                <c:pt idx="315">
                  <c:v>19.17963567833948</c:v>
                </c:pt>
                <c:pt idx="316">
                  <c:v>19.340011852485624</c:v>
                </c:pt>
                <c:pt idx="317">
                  <c:v>19.499618282575391</c:v>
                </c:pt>
                <c:pt idx="318">
                  <c:v>19.629858976914374</c:v>
                </c:pt>
                <c:pt idx="319">
                  <c:v>19.722933862397959</c:v>
                </c:pt>
                <c:pt idx="320">
                  <c:v>19.833558912366936</c:v>
                </c:pt>
                <c:pt idx="321">
                  <c:v>19.989804126743856</c:v>
                </c:pt>
                <c:pt idx="322">
                  <c:v>20.151604327394296</c:v>
                </c:pt>
                <c:pt idx="323">
                  <c:v>20.313212092030643</c:v>
                </c:pt>
                <c:pt idx="324">
                  <c:v>20.479528124478495</c:v>
                </c:pt>
                <c:pt idx="325">
                  <c:v>20.610307639656941</c:v>
                </c:pt>
                <c:pt idx="326">
                  <c:v>20.705935509594173</c:v>
                </c:pt>
                <c:pt idx="327">
                  <c:v>20.822474759729651</c:v>
                </c:pt>
                <c:pt idx="328">
                  <c:v>21.000234320482306</c:v>
                </c:pt>
                <c:pt idx="329">
                  <c:v>21.175068853820729</c:v>
                </c:pt>
                <c:pt idx="330">
                  <c:v>21.345977692471632</c:v>
                </c:pt>
                <c:pt idx="331">
                  <c:v>21.508111448879834</c:v>
                </c:pt>
                <c:pt idx="332">
                  <c:v>21.644420292196592</c:v>
                </c:pt>
                <c:pt idx="333">
                  <c:v>21.743486352252308</c:v>
                </c:pt>
                <c:pt idx="334">
                  <c:v>21.866440136190924</c:v>
                </c:pt>
                <c:pt idx="335">
                  <c:v>22.048984939160725</c:v>
                </c:pt>
                <c:pt idx="336">
                  <c:v>22.225666858234451</c:v>
                </c:pt>
                <c:pt idx="337">
                  <c:v>22.374099170439145</c:v>
                </c:pt>
                <c:pt idx="338">
                  <c:v>22.48179919299389</c:v>
                </c:pt>
                <c:pt idx="339">
                  <c:v>22.57443789017886</c:v>
                </c:pt>
                <c:pt idx="340">
                  <c:v>22.667410143121593</c:v>
                </c:pt>
                <c:pt idx="341">
                  <c:v>22.791300448995464</c:v>
                </c:pt>
                <c:pt idx="342">
                  <c:v>22.98573779763629</c:v>
                </c:pt>
                <c:pt idx="343">
                  <c:v>23.181393907699711</c:v>
                </c:pt>
                <c:pt idx="344">
                  <c:v>23.349146795719466</c:v>
                </c:pt>
                <c:pt idx="345">
                  <c:v>23.468598244201566</c:v>
                </c:pt>
                <c:pt idx="346">
                  <c:v>23.575259112280204</c:v>
                </c:pt>
                <c:pt idx="347">
                  <c:v>23.668180048952511</c:v>
                </c:pt>
                <c:pt idx="348">
                  <c:v>23.797907580587246</c:v>
                </c:pt>
                <c:pt idx="349">
                  <c:v>23.993987049881675</c:v>
                </c:pt>
                <c:pt idx="350">
                  <c:v>24.186730961598467</c:v>
                </c:pt>
                <c:pt idx="351">
                  <c:v>24.37438173347557</c:v>
                </c:pt>
                <c:pt idx="352">
                  <c:v>24.571346408434831</c:v>
                </c:pt>
                <c:pt idx="353">
                  <c:v>24.734352541440259</c:v>
                </c:pt>
                <c:pt idx="354">
                  <c:v>24.839730502758272</c:v>
                </c:pt>
                <c:pt idx="355">
                  <c:v>24.971331078263518</c:v>
                </c:pt>
                <c:pt idx="356">
                  <c:v>25.190259116964739</c:v>
                </c:pt>
                <c:pt idx="357">
                  <c:v>25.403837434474141</c:v>
                </c:pt>
                <c:pt idx="358">
                  <c:v>25.600686647824944</c:v>
                </c:pt>
                <c:pt idx="359">
                  <c:v>25.793738457164288</c:v>
                </c:pt>
                <c:pt idx="360">
                  <c:v>25.960824233668514</c:v>
                </c:pt>
                <c:pt idx="361">
                  <c:v>26.073142720561524</c:v>
                </c:pt>
                <c:pt idx="362">
                  <c:v>26.193043186409849</c:v>
                </c:pt>
                <c:pt idx="363">
                  <c:v>26.40807118855875</c:v>
                </c:pt>
                <c:pt idx="364">
                  <c:v>26.637531891764731</c:v>
                </c:pt>
                <c:pt idx="365">
                  <c:v>26.852790817130554</c:v>
                </c:pt>
                <c:pt idx="366">
                  <c:v>27.057517077991616</c:v>
                </c:pt>
                <c:pt idx="367">
                  <c:v>27.227707488856563</c:v>
                </c:pt>
                <c:pt idx="368">
                  <c:v>27.34155263479472</c:v>
                </c:pt>
                <c:pt idx="369">
                  <c:v>27.479247017412956</c:v>
                </c:pt>
                <c:pt idx="370">
                  <c:v>27.701767195043931</c:v>
                </c:pt>
                <c:pt idx="371">
                  <c:v>27.915679068311093</c:v>
                </c:pt>
                <c:pt idx="372">
                  <c:v>28.129757719457135</c:v>
                </c:pt>
                <c:pt idx="373">
                  <c:v>28.325439487655771</c:v>
                </c:pt>
                <c:pt idx="374">
                  <c:v>28.49901677236878</c:v>
                </c:pt>
                <c:pt idx="375">
                  <c:v>28.601020688906335</c:v>
                </c:pt>
                <c:pt idx="376">
                  <c:v>28.731800204084781</c:v>
                </c:pt>
                <c:pt idx="377">
                  <c:v>28.923107260229671</c:v>
                </c:pt>
                <c:pt idx="378">
                  <c:v>29.124690399527196</c:v>
                </c:pt>
                <c:pt idx="379">
                  <c:v>29.285849146797322</c:v>
                </c:pt>
                <c:pt idx="380">
                  <c:v>29.497592907639021</c:v>
                </c:pt>
                <c:pt idx="381">
                  <c:v>29.627217806732904</c:v>
                </c:pt>
                <c:pt idx="382">
                  <c:v>29.727964474645045</c:v>
                </c:pt>
                <c:pt idx="383">
                  <c:v>29.834625342723683</c:v>
                </c:pt>
                <c:pt idx="384">
                  <c:v>30.034489386961962</c:v>
                </c:pt>
                <c:pt idx="385">
                  <c:v>30.206822252117163</c:v>
                </c:pt>
                <c:pt idx="386">
                  <c:v>30.387955857650272</c:v>
                </c:pt>
                <c:pt idx="387">
                  <c:v>30.57166810577224</c:v>
                </c:pt>
                <c:pt idx="388">
                  <c:v>30.70959341160739</c:v>
                </c:pt>
                <c:pt idx="389">
                  <c:v>30.787106638084552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D275"/>
  <sheetViews>
    <sheetView topLeftCell="NP1" workbookViewId="0">
      <selection activeCell="OD1" sqref="O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394" width="9.81640625" bestFit="1" customWidth="1"/>
  </cols>
  <sheetData>
    <row r="1" spans="1:394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219534</v>
      </c>
      <c r="BJ1">
        <f t="shared" si="0"/>
        <v>246583</v>
      </c>
      <c r="BK1">
        <f t="shared" si="0"/>
        <v>277358</v>
      </c>
      <c r="BL1">
        <f t="shared" si="0"/>
        <v>309349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SUM(BR3:BR275)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958586</v>
      </c>
      <c r="BX1">
        <f t="shared" si="1"/>
        <v>1041649</v>
      </c>
      <c r="BY1">
        <f t="shared" si="1"/>
        <v>1125200</v>
      </c>
      <c r="BZ1">
        <f t="shared" si="1"/>
        <v>1183589</v>
      </c>
      <c r="CA1">
        <f t="shared" si="1"/>
        <v>1256181</v>
      </c>
      <c r="CB1">
        <f t="shared" si="1"/>
        <v>1329324</v>
      </c>
      <c r="CC1">
        <f t="shared" si="1"/>
        <v>1399153</v>
      </c>
      <c r="CD1">
        <f t="shared" si="1"/>
        <v>1482508</v>
      </c>
      <c r="CE1">
        <f t="shared" si="1"/>
        <v>1569527</v>
      </c>
      <c r="CF1">
        <f t="shared" si="1"/>
        <v>1655062</v>
      </c>
      <c r="CG1">
        <f t="shared" si="1"/>
        <v>1729373</v>
      </c>
      <c r="CH1">
        <f t="shared" si="1"/>
        <v>1849067</v>
      </c>
      <c r="CI1">
        <f t="shared" si="1"/>
        <v>1919799</v>
      </c>
      <c r="CJ1">
        <f t="shared" si="1"/>
        <v>2003766</v>
      </c>
      <c r="CK1">
        <f t="shared" si="1"/>
        <v>2080914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2901924</v>
      </c>
      <c r="CV1">
        <f t="shared" si="1"/>
        <v>2973512</v>
      </c>
      <c r="CW1">
        <f t="shared" si="1"/>
        <v>3043704</v>
      </c>
      <c r="CX1">
        <f t="shared" si="1"/>
        <v>3119244</v>
      </c>
      <c r="CY1">
        <f t="shared" si="1"/>
        <v>3196354</v>
      </c>
      <c r="CZ1">
        <f t="shared" si="1"/>
        <v>3279849</v>
      </c>
      <c r="DA1">
        <f t="shared" si="1"/>
        <v>3368225</v>
      </c>
      <c r="DB1">
        <f t="shared" si="1"/>
        <v>3447425</v>
      </c>
      <c r="DC1">
        <f t="shared" si="1"/>
        <v>3523798</v>
      </c>
      <c r="DD1">
        <f t="shared" si="1"/>
        <v>3601487</v>
      </c>
      <c r="DE1">
        <f t="shared" si="1"/>
        <v>3681989</v>
      </c>
      <c r="DF1">
        <f t="shared" si="1"/>
        <v>3772016</v>
      </c>
      <c r="DG1">
        <f t="shared" si="1"/>
        <v>3860723</v>
      </c>
      <c r="DH1">
        <f t="shared" si="1"/>
        <v>3951001</v>
      </c>
      <c r="DI1">
        <f t="shared" si="1"/>
        <v>4036224</v>
      </c>
      <c r="DJ1">
        <f t="shared" si="1"/>
        <v>4111200</v>
      </c>
      <c r="DK1">
        <f t="shared" si="1"/>
        <v>4187831</v>
      </c>
      <c r="DL1">
        <f t="shared" si="1"/>
        <v>4272321</v>
      </c>
      <c r="DM1">
        <f t="shared" si="1"/>
        <v>4357301</v>
      </c>
      <c r="DN1">
        <f t="shared" si="1"/>
        <v>4453532</v>
      </c>
      <c r="DO1">
        <f t="shared" si="1"/>
        <v>4549264</v>
      </c>
      <c r="DP1">
        <f t="shared" si="1"/>
        <v>4643703</v>
      </c>
      <c r="DQ1">
        <f t="shared" si="1"/>
        <v>4721725</v>
      </c>
      <c r="DR1">
        <f t="shared" si="1"/>
        <v>4810892</v>
      </c>
      <c r="DS1">
        <f t="shared" si="1"/>
        <v>4907667</v>
      </c>
      <c r="DT1">
        <f t="shared" si="1"/>
        <v>5009545</v>
      </c>
      <c r="DU1">
        <f t="shared" si="1"/>
        <v>5116189</v>
      </c>
      <c r="DV1">
        <f t="shared" si="1"/>
        <v>5222610</v>
      </c>
      <c r="DW1">
        <f t="shared" si="1"/>
        <v>5327415</v>
      </c>
      <c r="DX1">
        <f t="shared" si="1"/>
        <v>5421626</v>
      </c>
      <c r="DY1">
        <f t="shared" si="1"/>
        <v>5508342</v>
      </c>
      <c r="DZ1">
        <f t="shared" si="1"/>
        <v>5602309</v>
      </c>
      <c r="EA1">
        <f t="shared" si="1"/>
        <v>5705071</v>
      </c>
      <c r="EB1">
        <f t="shared" si="1"/>
        <v>5824354</v>
      </c>
      <c r="EC1">
        <f t="shared" si="1"/>
        <v>5945256</v>
      </c>
      <c r="ED1">
        <f t="shared" ref="ED1:GO1" si="2">SUM(ED3:ED275)</f>
        <v>6081771</v>
      </c>
      <c r="EE1">
        <f t="shared" si="2"/>
        <v>6188179</v>
      </c>
      <c r="EF1">
        <f t="shared" si="2"/>
        <v>6284173</v>
      </c>
      <c r="EG1">
        <f t="shared" si="2"/>
        <v>6406138</v>
      </c>
      <c r="EH1">
        <f t="shared" si="2"/>
        <v>6520376</v>
      </c>
      <c r="EI1">
        <f t="shared" si="2"/>
        <v>6651330</v>
      </c>
      <c r="EJ1">
        <f t="shared" si="2"/>
        <v>6782553</v>
      </c>
      <c r="EK1">
        <f t="shared" si="2"/>
        <v>6916290</v>
      </c>
      <c r="EL1">
        <f t="shared" si="2"/>
        <v>7028653</v>
      </c>
      <c r="EM1">
        <f t="shared" si="2"/>
        <v>7131150</v>
      </c>
      <c r="EN1">
        <f t="shared" si="2"/>
        <v>7256208</v>
      </c>
      <c r="EO1">
        <f t="shared" si="2"/>
        <v>7391313</v>
      </c>
      <c r="EP1">
        <f t="shared" si="2"/>
        <v>7529332</v>
      </c>
      <c r="EQ1">
        <f t="shared" si="2"/>
        <v>7658096</v>
      </c>
      <c r="ER1">
        <f t="shared" si="2"/>
        <v>7793385</v>
      </c>
      <c r="ES1">
        <f t="shared" si="2"/>
        <v>7925669</v>
      </c>
      <c r="ET1">
        <f t="shared" si="2"/>
        <v>8045327</v>
      </c>
      <c r="EU1">
        <f t="shared" si="2"/>
        <v>8187411</v>
      </c>
      <c r="EV1">
        <f t="shared" si="2"/>
        <v>8331151</v>
      </c>
      <c r="EW1">
        <f t="shared" si="2"/>
        <v>8472210</v>
      </c>
      <c r="EX1">
        <f t="shared" si="2"/>
        <v>8652123</v>
      </c>
      <c r="EY1">
        <f t="shared" si="2"/>
        <v>8809570</v>
      </c>
      <c r="EZ1">
        <f t="shared" si="2"/>
        <v>8937270</v>
      </c>
      <c r="FA1">
        <f t="shared" si="2"/>
        <v>9076626</v>
      </c>
      <c r="FB1">
        <f t="shared" si="2"/>
        <v>9243423</v>
      </c>
      <c r="FC1">
        <f t="shared" si="2"/>
        <v>9415999</v>
      </c>
      <c r="FD1">
        <f t="shared" si="2"/>
        <v>9594378</v>
      </c>
      <c r="FE1">
        <f t="shared" si="2"/>
        <v>9785963</v>
      </c>
      <c r="FF1">
        <f t="shared" si="2"/>
        <v>9964089</v>
      </c>
      <c r="FG1">
        <f t="shared" si="2"/>
        <v>10127955</v>
      </c>
      <c r="FH1">
        <f t="shared" si="2"/>
        <v>10283298</v>
      </c>
      <c r="FI1">
        <f t="shared" si="2"/>
        <v>10457836</v>
      </c>
      <c r="FJ1">
        <f t="shared" si="2"/>
        <v>10675433</v>
      </c>
      <c r="FK1">
        <f t="shared" si="2"/>
        <v>10885376</v>
      </c>
      <c r="FL1">
        <f t="shared" si="2"/>
        <v>11086757</v>
      </c>
      <c r="FM1">
        <f t="shared" si="2"/>
        <v>11280564</v>
      </c>
      <c r="FN1">
        <f t="shared" si="2"/>
        <v>11464568</v>
      </c>
      <c r="FO1">
        <f t="shared" si="2"/>
        <v>11628530</v>
      </c>
      <c r="FP1">
        <f t="shared" si="2"/>
        <v>11839880</v>
      </c>
      <c r="FQ1">
        <f t="shared" si="2"/>
        <v>12054030</v>
      </c>
      <c r="FR1">
        <f t="shared" si="2"/>
        <v>12280848</v>
      </c>
      <c r="FS1">
        <f t="shared" si="2"/>
        <v>12513506</v>
      </c>
      <c r="FT1">
        <f t="shared" si="2"/>
        <v>12729970</v>
      </c>
      <c r="FU1">
        <f t="shared" si="2"/>
        <v>12922256</v>
      </c>
      <c r="FV1">
        <f t="shared" si="2"/>
        <v>13113693</v>
      </c>
      <c r="FW1">
        <f t="shared" si="2"/>
        <v>13335857</v>
      </c>
      <c r="FX1">
        <f t="shared" si="2"/>
        <v>13567312</v>
      </c>
      <c r="FY1">
        <f t="shared" si="2"/>
        <v>13818613</v>
      </c>
      <c r="FZ1">
        <f t="shared" si="2"/>
        <v>14061343</v>
      </c>
      <c r="GA1">
        <f t="shared" si="2"/>
        <v>14297523</v>
      </c>
      <c r="GB1">
        <f t="shared" si="2"/>
        <v>14510952</v>
      </c>
      <c r="GC1">
        <f t="shared" si="2"/>
        <v>14718060</v>
      </c>
      <c r="GD1">
        <f t="shared" si="2"/>
        <v>14951708</v>
      </c>
      <c r="GE1">
        <f t="shared" si="2"/>
        <v>15231573</v>
      </c>
      <c r="GF1">
        <f t="shared" si="2"/>
        <v>15514415</v>
      </c>
      <c r="GG1">
        <f t="shared" si="2"/>
        <v>15795467</v>
      </c>
      <c r="GH1">
        <f t="shared" si="2"/>
        <v>16049505</v>
      </c>
      <c r="GI1">
        <f t="shared" si="2"/>
        <v>16262613</v>
      </c>
      <c r="GJ1">
        <f t="shared" si="2"/>
        <v>16489030</v>
      </c>
      <c r="GK1">
        <f t="shared" si="2"/>
        <v>16741807</v>
      </c>
      <c r="GL1">
        <f t="shared" si="2"/>
        <v>17033495</v>
      </c>
      <c r="GM1">
        <f t="shared" si="2"/>
        <v>17313556</v>
      </c>
      <c r="GN1">
        <f t="shared" si="2"/>
        <v>17604278</v>
      </c>
      <c r="GO1">
        <f t="shared" si="2"/>
        <v>17852606</v>
      </c>
      <c r="GP1">
        <f t="shared" ref="GP1:JA1" si="3">SUM(GP3:GP275)</f>
        <v>18083600</v>
      </c>
      <c r="GQ1">
        <f t="shared" si="3"/>
        <v>18290067</v>
      </c>
      <c r="GR1">
        <f t="shared" si="3"/>
        <v>18547980</v>
      </c>
      <c r="GS1">
        <f t="shared" si="3"/>
        <v>18824546</v>
      </c>
      <c r="GT1">
        <f t="shared" si="3"/>
        <v>19109725</v>
      </c>
      <c r="GU1">
        <f t="shared" si="3"/>
        <v>19391936</v>
      </c>
      <c r="GV1">
        <f t="shared" si="3"/>
        <v>19650446</v>
      </c>
      <c r="GW1">
        <f t="shared" si="3"/>
        <v>19875123</v>
      </c>
      <c r="GX1">
        <f t="shared" si="3"/>
        <v>20101148</v>
      </c>
      <c r="GY1">
        <f t="shared" si="3"/>
        <v>20358672</v>
      </c>
      <c r="GZ1">
        <f t="shared" si="3"/>
        <v>20635253</v>
      </c>
      <c r="HA1">
        <f t="shared" si="3"/>
        <v>20924432</v>
      </c>
      <c r="HB1">
        <f t="shared" si="3"/>
        <v>21228162</v>
      </c>
      <c r="HC1">
        <f t="shared" si="3"/>
        <v>21475851</v>
      </c>
      <c r="HD1">
        <f t="shared" si="3"/>
        <v>21690318</v>
      </c>
      <c r="HE1">
        <f t="shared" si="3"/>
        <v>21898028</v>
      </c>
      <c r="HF1">
        <f t="shared" si="3"/>
        <v>22156248</v>
      </c>
      <c r="HG1">
        <f t="shared" si="3"/>
        <v>22435826</v>
      </c>
      <c r="HH1">
        <f t="shared" si="3"/>
        <v>22708128</v>
      </c>
      <c r="HI1">
        <f t="shared" si="3"/>
        <v>22969210</v>
      </c>
      <c r="HJ1">
        <f t="shared" si="3"/>
        <v>23233461</v>
      </c>
      <c r="HK1">
        <f t="shared" si="3"/>
        <v>23439639</v>
      </c>
      <c r="HL1">
        <f t="shared" si="3"/>
        <v>23664985</v>
      </c>
      <c r="HM1">
        <f t="shared" si="3"/>
        <v>23908742</v>
      </c>
      <c r="HN1">
        <f t="shared" si="3"/>
        <v>24192659</v>
      </c>
      <c r="HO1">
        <f t="shared" si="3"/>
        <v>24476359</v>
      </c>
      <c r="HP1">
        <f t="shared" si="3"/>
        <v>24760091</v>
      </c>
      <c r="HQ1">
        <f t="shared" si="3"/>
        <v>25023829</v>
      </c>
      <c r="HR1">
        <f t="shared" si="3"/>
        <v>25244809</v>
      </c>
      <c r="HS1">
        <f t="shared" si="3"/>
        <v>25507787</v>
      </c>
      <c r="HT1">
        <f t="shared" si="3"/>
        <v>25772515</v>
      </c>
      <c r="HU1">
        <f t="shared" si="3"/>
        <v>26055945</v>
      </c>
      <c r="HV1">
        <f t="shared" si="3"/>
        <v>26337239</v>
      </c>
      <c r="HW1">
        <f t="shared" si="3"/>
        <v>26651277</v>
      </c>
      <c r="HX1">
        <f t="shared" si="3"/>
        <v>26921162</v>
      </c>
      <c r="HY1">
        <f t="shared" si="3"/>
        <v>27151757</v>
      </c>
      <c r="HZ1">
        <f t="shared" si="3"/>
        <v>27369538</v>
      </c>
      <c r="IA1">
        <f t="shared" si="3"/>
        <v>27611779</v>
      </c>
      <c r="IB1">
        <f t="shared" si="3"/>
        <v>27896298</v>
      </c>
      <c r="IC1">
        <f t="shared" si="3"/>
        <v>28196221</v>
      </c>
      <c r="ID1">
        <f t="shared" si="3"/>
        <v>28517462</v>
      </c>
      <c r="IE1">
        <f t="shared" si="3"/>
        <v>28804055</v>
      </c>
      <c r="IF1">
        <f t="shared" si="3"/>
        <v>29046689</v>
      </c>
      <c r="IG1">
        <f t="shared" si="3"/>
        <v>29310390</v>
      </c>
      <c r="IH1">
        <f t="shared" si="3"/>
        <v>29595772</v>
      </c>
      <c r="II1">
        <f t="shared" si="3"/>
        <v>29900124</v>
      </c>
      <c r="IJ1">
        <f t="shared" si="3"/>
        <v>30215063</v>
      </c>
      <c r="IK1">
        <f t="shared" si="3"/>
        <v>30540846</v>
      </c>
      <c r="IL1">
        <f t="shared" si="3"/>
        <v>30832928</v>
      </c>
      <c r="IM1">
        <f t="shared" si="3"/>
        <v>31084927</v>
      </c>
      <c r="IN1">
        <f t="shared" si="3"/>
        <v>31360955</v>
      </c>
      <c r="IO1">
        <f t="shared" si="3"/>
        <v>31645269</v>
      </c>
      <c r="IP1">
        <f t="shared" si="3"/>
        <v>31921060</v>
      </c>
      <c r="IQ1">
        <f t="shared" si="3"/>
        <v>32274048</v>
      </c>
      <c r="IR1">
        <f t="shared" si="3"/>
        <v>32604819</v>
      </c>
      <c r="IS1">
        <f t="shared" si="3"/>
        <v>32893135</v>
      </c>
      <c r="IT1">
        <f t="shared" si="3"/>
        <v>33144841</v>
      </c>
      <c r="IU1">
        <f t="shared" si="3"/>
        <v>33399589</v>
      </c>
      <c r="IV1">
        <f t="shared" si="3"/>
        <v>33682026</v>
      </c>
      <c r="IW1">
        <f t="shared" si="3"/>
        <v>34008136</v>
      </c>
      <c r="IX1">
        <f t="shared" si="3"/>
        <v>34326372</v>
      </c>
      <c r="IY1">
        <f t="shared" si="3"/>
        <v>34624002</v>
      </c>
      <c r="IZ1">
        <f t="shared" si="3"/>
        <v>34956164</v>
      </c>
      <c r="JA1">
        <f t="shared" si="3"/>
        <v>35217588</v>
      </c>
      <c r="JB1">
        <f t="shared" ref="JB1:LM1" si="4">SUM(JB3:JB275)</f>
        <v>35518585</v>
      </c>
      <c r="JC1">
        <f t="shared" si="4"/>
        <v>35844895</v>
      </c>
      <c r="JD1">
        <f t="shared" si="4"/>
        <v>36195770</v>
      </c>
      <c r="JE1">
        <f t="shared" si="4"/>
        <v>36557006</v>
      </c>
      <c r="JF1">
        <f t="shared" si="4"/>
        <v>36917787</v>
      </c>
      <c r="JG1">
        <f t="shared" si="4"/>
        <v>37274757</v>
      </c>
      <c r="JH1">
        <f t="shared" si="4"/>
        <v>37561725</v>
      </c>
      <c r="JI1">
        <f t="shared" si="4"/>
        <v>37853372</v>
      </c>
      <c r="JJ1">
        <f t="shared" si="4"/>
        <v>38172629</v>
      </c>
      <c r="JK1">
        <f t="shared" si="4"/>
        <v>38554818</v>
      </c>
      <c r="JL1">
        <f t="shared" si="4"/>
        <v>38961689</v>
      </c>
      <c r="JM1">
        <f t="shared" si="4"/>
        <v>39373357</v>
      </c>
      <c r="JN1">
        <f t="shared" si="4"/>
        <v>39745934</v>
      </c>
      <c r="JO1">
        <f t="shared" si="4"/>
        <v>40062464</v>
      </c>
      <c r="JP1">
        <f t="shared" si="4"/>
        <v>40449477</v>
      </c>
      <c r="JQ1">
        <f t="shared" si="4"/>
        <v>40838491</v>
      </c>
      <c r="JR1">
        <f t="shared" si="4"/>
        <v>41283271</v>
      </c>
      <c r="JS1">
        <f t="shared" si="4"/>
        <v>41755901</v>
      </c>
      <c r="JT1">
        <f t="shared" si="4"/>
        <v>42252472</v>
      </c>
      <c r="JU1">
        <f t="shared" si="4"/>
        <v>42709231</v>
      </c>
      <c r="JV1">
        <f t="shared" si="4"/>
        <v>43069597</v>
      </c>
      <c r="JW1">
        <f t="shared" si="4"/>
        <v>43556087</v>
      </c>
      <c r="JX1">
        <f t="shared" si="4"/>
        <v>44025895</v>
      </c>
      <c r="JY1">
        <f t="shared" si="4"/>
        <v>44537379</v>
      </c>
      <c r="JZ1">
        <f t="shared" si="4"/>
        <v>45087880</v>
      </c>
      <c r="KA1">
        <f t="shared" si="4"/>
        <v>45658487</v>
      </c>
      <c r="KB1">
        <f t="shared" si="4"/>
        <v>46135030</v>
      </c>
      <c r="KC1">
        <f t="shared" si="4"/>
        <v>46597740</v>
      </c>
      <c r="KD1">
        <f t="shared" si="4"/>
        <v>47160469</v>
      </c>
      <c r="KE1">
        <f t="shared" si="4"/>
        <v>47713828</v>
      </c>
      <c r="KF1">
        <f t="shared" si="4"/>
        <v>48224984</v>
      </c>
      <c r="KG1">
        <f t="shared" si="4"/>
        <v>48821848</v>
      </c>
      <c r="KH1">
        <f t="shared" si="4"/>
        <v>49466447</v>
      </c>
      <c r="KI1">
        <f t="shared" si="4"/>
        <v>50063097</v>
      </c>
      <c r="KJ1">
        <f t="shared" si="4"/>
        <v>50546899</v>
      </c>
      <c r="KK1">
        <f t="shared" si="4"/>
        <v>51048135</v>
      </c>
      <c r="KL1">
        <f t="shared" si="4"/>
        <v>51607072</v>
      </c>
      <c r="KM1">
        <f t="shared" si="4"/>
        <v>52255252</v>
      </c>
      <c r="KN1">
        <f t="shared" si="4"/>
        <v>52905059</v>
      </c>
      <c r="KO1">
        <f t="shared" si="4"/>
        <v>53556929</v>
      </c>
      <c r="KP1">
        <f t="shared" si="4"/>
        <v>54151680</v>
      </c>
      <c r="KQ1">
        <f t="shared" si="4"/>
        <v>54625389</v>
      </c>
      <c r="KR1">
        <f t="shared" si="4"/>
        <v>55159561</v>
      </c>
      <c r="KS1">
        <f t="shared" si="4"/>
        <v>55770146</v>
      </c>
      <c r="KT1">
        <f t="shared" si="4"/>
        <v>56397089</v>
      </c>
      <c r="KU1">
        <f t="shared" si="4"/>
        <v>57050279</v>
      </c>
      <c r="KV1">
        <f t="shared" si="4"/>
        <v>57718682</v>
      </c>
      <c r="KW1">
        <f t="shared" si="4"/>
        <v>58305941</v>
      </c>
      <c r="KX1">
        <f t="shared" si="4"/>
        <v>58793942</v>
      </c>
      <c r="KY1">
        <f t="shared" si="4"/>
        <v>59318637</v>
      </c>
      <c r="KZ1">
        <f t="shared" si="4"/>
        <v>59908584</v>
      </c>
      <c r="LA1">
        <f t="shared" si="4"/>
        <v>60544032</v>
      </c>
      <c r="LB1">
        <f t="shared" si="4"/>
        <v>61125627</v>
      </c>
      <c r="LC1">
        <f t="shared" si="4"/>
        <v>61812938</v>
      </c>
      <c r="LD1">
        <f t="shared" si="4"/>
        <v>62398690</v>
      </c>
      <c r="LE1">
        <f t="shared" si="4"/>
        <v>62886914</v>
      </c>
      <c r="LF1">
        <f t="shared" si="4"/>
        <v>63395035</v>
      </c>
      <c r="LG1">
        <f t="shared" si="4"/>
        <v>64006961</v>
      </c>
      <c r="LH1">
        <f t="shared" si="4"/>
        <v>64657477</v>
      </c>
      <c r="LI1">
        <f t="shared" si="4"/>
        <v>65350286</v>
      </c>
      <c r="LJ1">
        <f t="shared" si="4"/>
        <v>66033198</v>
      </c>
      <c r="LK1">
        <f t="shared" si="4"/>
        <v>66674348</v>
      </c>
      <c r="LL1">
        <f t="shared" si="4"/>
        <v>67213096</v>
      </c>
      <c r="LM1">
        <f t="shared" si="4"/>
        <v>67732848</v>
      </c>
      <c r="LN1">
        <f t="shared" ref="LN1:OD1" si="5">SUM(LN3:LN275)</f>
        <v>68375751</v>
      </c>
      <c r="LO1">
        <f t="shared" si="5"/>
        <v>69044783</v>
      </c>
      <c r="LP1">
        <f t="shared" si="5"/>
        <v>70541905</v>
      </c>
      <c r="LQ1">
        <f t="shared" si="5"/>
        <v>71244880</v>
      </c>
      <c r="LR1">
        <f t="shared" si="5"/>
        <v>71865033</v>
      </c>
      <c r="LS1">
        <f t="shared" si="5"/>
        <v>72409307</v>
      </c>
      <c r="LT1">
        <f t="shared" si="5"/>
        <v>72933261</v>
      </c>
      <c r="LU1">
        <f t="shared" si="5"/>
        <v>73569650</v>
      </c>
      <c r="LV1">
        <f t="shared" si="5"/>
        <v>74302416</v>
      </c>
      <c r="LW1">
        <f t="shared" si="5"/>
        <v>75041106</v>
      </c>
      <c r="LX1">
        <f t="shared" si="5"/>
        <v>75760359</v>
      </c>
      <c r="LY1">
        <f t="shared" si="5"/>
        <v>76371838</v>
      </c>
      <c r="LZ1">
        <f t="shared" si="5"/>
        <v>76905041</v>
      </c>
      <c r="MA1">
        <f t="shared" si="5"/>
        <v>77453897</v>
      </c>
      <c r="MB1">
        <f t="shared" si="5"/>
        <v>78103101</v>
      </c>
      <c r="MC1">
        <f t="shared" si="5"/>
        <v>78797096</v>
      </c>
      <c r="MD1">
        <f t="shared" si="5"/>
        <v>79463248</v>
      </c>
      <c r="ME1">
        <f t="shared" si="5"/>
        <v>79927608</v>
      </c>
      <c r="MF1">
        <f t="shared" si="5"/>
        <v>80440766</v>
      </c>
      <c r="MG1">
        <f t="shared" si="5"/>
        <v>80879007</v>
      </c>
      <c r="MH1">
        <f t="shared" si="5"/>
        <v>81375407</v>
      </c>
      <c r="MI1">
        <f t="shared" si="5"/>
        <v>82038194</v>
      </c>
      <c r="MJ1">
        <f t="shared" si="5"/>
        <v>82798025</v>
      </c>
      <c r="MK1">
        <f t="shared" si="5"/>
        <v>83521001</v>
      </c>
      <c r="ML1">
        <f t="shared" si="5"/>
        <v>84052462</v>
      </c>
      <c r="MM1">
        <f t="shared" si="5"/>
        <v>84678505</v>
      </c>
      <c r="MN1">
        <f t="shared" si="5"/>
        <v>85211954</v>
      </c>
      <c r="MO1">
        <f t="shared" si="5"/>
        <v>85765580</v>
      </c>
      <c r="MP1">
        <f t="shared" si="5"/>
        <v>86504117</v>
      </c>
      <c r="MQ1">
        <f t="shared" si="5"/>
        <v>87285672</v>
      </c>
      <c r="MR1">
        <f t="shared" si="5"/>
        <v>88143734</v>
      </c>
      <c r="MS1">
        <f t="shared" si="5"/>
        <v>88965298</v>
      </c>
      <c r="MT1">
        <f t="shared" si="5"/>
        <v>89727571</v>
      </c>
      <c r="MU1">
        <f t="shared" si="5"/>
        <v>90316738</v>
      </c>
      <c r="MV1">
        <f t="shared" si="5"/>
        <v>90935318</v>
      </c>
      <c r="MW1">
        <f t="shared" si="5"/>
        <v>91640463</v>
      </c>
      <c r="MX1">
        <f t="shared" si="5"/>
        <v>92388040</v>
      </c>
      <c r="MY1">
        <f t="shared" si="5"/>
        <v>93142856</v>
      </c>
      <c r="MZ1">
        <f t="shared" si="5"/>
        <v>93908065</v>
      </c>
      <c r="NA1">
        <f t="shared" si="5"/>
        <v>94525484</v>
      </c>
      <c r="NB1">
        <f t="shared" si="5"/>
        <v>95074758</v>
      </c>
      <c r="NC1">
        <f t="shared" si="5"/>
        <v>95589336</v>
      </c>
      <c r="ND1">
        <f t="shared" si="5"/>
        <v>96197705</v>
      </c>
      <c r="NE1">
        <f t="shared" si="5"/>
        <v>96889663</v>
      </c>
      <c r="NF1">
        <f t="shared" si="5"/>
        <v>97545880</v>
      </c>
      <c r="NG1">
        <f t="shared" si="5"/>
        <v>98204220</v>
      </c>
      <c r="NH1">
        <f t="shared" si="5"/>
        <v>98771592</v>
      </c>
      <c r="NI1">
        <f t="shared" si="5"/>
        <v>99217536</v>
      </c>
      <c r="NJ1">
        <f t="shared" si="5"/>
        <v>99726273</v>
      </c>
      <c r="NK1">
        <f t="shared" si="5"/>
        <v>100276550</v>
      </c>
      <c r="NL1">
        <f t="shared" si="5"/>
        <v>100866191</v>
      </c>
      <c r="NM1">
        <f t="shared" si="5"/>
        <v>101457940</v>
      </c>
      <c r="NN1">
        <f t="shared" si="5"/>
        <v>102069941</v>
      </c>
      <c r="NO1">
        <f t="shared" si="5"/>
        <v>102584815</v>
      </c>
      <c r="NP1">
        <f t="shared" si="5"/>
        <v>102967087</v>
      </c>
      <c r="NQ1">
        <f t="shared" si="5"/>
        <v>103412998</v>
      </c>
      <c r="NR1">
        <f t="shared" si="5"/>
        <v>103869838</v>
      </c>
      <c r="NS1">
        <f t="shared" si="5"/>
        <v>104391868</v>
      </c>
      <c r="NT1">
        <f t="shared" si="5"/>
        <v>104857988</v>
      </c>
      <c r="NU1">
        <f t="shared" si="5"/>
        <v>105392577</v>
      </c>
      <c r="NV1">
        <f t="shared" si="5"/>
        <v>105764730</v>
      </c>
      <c r="NW1">
        <f t="shared" si="5"/>
        <v>106162536</v>
      </c>
      <c r="NX1">
        <f t="shared" si="5"/>
        <v>106478046</v>
      </c>
      <c r="NY1">
        <f t="shared" si="5"/>
        <v>106905601</v>
      </c>
      <c r="NZ1">
        <f t="shared" si="5"/>
        <v>107340682</v>
      </c>
      <c r="OA1">
        <f t="shared" si="5"/>
        <v>107780490</v>
      </c>
      <c r="OB1">
        <f t="shared" si="5"/>
        <v>108188977</v>
      </c>
      <c r="OC1">
        <f t="shared" si="5"/>
        <v>108536882</v>
      </c>
      <c r="OD1">
        <f t="shared" si="5"/>
        <v>108812804</v>
      </c>
    </row>
    <row r="2" spans="1:39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</row>
    <row r="3" spans="1:39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</row>
    <row r="4" spans="1:39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</row>
    <row r="5" spans="1:39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</row>
    <row r="6" spans="1:39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</row>
    <row r="7" spans="1:39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</row>
    <row r="8" spans="1:39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</row>
    <row r="9" spans="1:39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</row>
    <row r="10" spans="1:39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</row>
    <row r="11" spans="1:39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</row>
    <row r="12" spans="1:39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</row>
    <row r="13" spans="1:39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</row>
    <row r="14" spans="1:39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</row>
    <row r="15" spans="1:39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</row>
    <row r="16" spans="1:39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</row>
    <row r="17" spans="1:39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</row>
    <row r="18" spans="1:39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</row>
    <row r="19" spans="1:39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</row>
    <row r="20" spans="1:39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</row>
    <row r="21" spans="1:39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</row>
    <row r="22" spans="1:39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</row>
    <row r="23" spans="1:39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</row>
    <row r="24" spans="1:39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</row>
    <row r="25" spans="1:39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</row>
    <row r="26" spans="1:39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</row>
    <row r="27" spans="1:39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</row>
    <row r="28" spans="1:39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</row>
    <row r="29" spans="1:39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</row>
    <row r="30" spans="1:39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</row>
    <row r="31" spans="1:39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</row>
    <row r="32" spans="1:39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</row>
    <row r="33" spans="1:39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</row>
    <row r="34" spans="1:39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</row>
    <row r="35" spans="1:39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</row>
    <row r="36" spans="1:39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</row>
    <row r="37" spans="1:39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</row>
    <row r="38" spans="1:39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</row>
    <row r="39" spans="1:39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</row>
    <row r="40" spans="1:39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</row>
    <row r="41" spans="1:39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</row>
    <row r="42" spans="1:39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</row>
    <row r="43" spans="1:39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</row>
    <row r="44" spans="1:39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</row>
    <row r="45" spans="1:39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</row>
    <row r="46" spans="1:39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</row>
    <row r="47" spans="1:39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</row>
    <row r="48" spans="1:39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</row>
    <row r="49" spans="1:39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</row>
    <row r="50" spans="1:39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</row>
    <row r="51" spans="1:39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</row>
    <row r="52" spans="1:39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</row>
    <row r="53" spans="1:39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</row>
    <row r="54" spans="1:39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</row>
    <row r="55" spans="1:39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</row>
    <row r="56" spans="1:39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</row>
    <row r="57" spans="1:39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</row>
    <row r="58" spans="1:39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</row>
    <row r="59" spans="1:39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</row>
    <row r="60" spans="1:39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</row>
    <row r="61" spans="1:39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</row>
    <row r="62" spans="1:39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</row>
    <row r="63" spans="1:39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</row>
    <row r="64" spans="1:39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</row>
    <row r="65" spans="1:39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</row>
    <row r="66" spans="1:39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</row>
    <row r="67" spans="1:39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</row>
    <row r="68" spans="1:39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</row>
    <row r="69" spans="1:39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</row>
    <row r="70" spans="1:39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</row>
    <row r="71" spans="1:39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</row>
    <row r="72" spans="1:39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</row>
    <row r="73" spans="1:39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</row>
    <row r="74" spans="1:39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</row>
    <row r="75" spans="1:39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</row>
    <row r="76" spans="1:39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</row>
    <row r="77" spans="1:39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</row>
    <row r="78" spans="1:39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</row>
    <row r="79" spans="1:39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</row>
    <row r="80" spans="1:39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</row>
    <row r="81" spans="1:39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</row>
    <row r="82" spans="1:39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</row>
    <row r="83" spans="1:39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</row>
    <row r="84" spans="1:39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</row>
    <row r="85" spans="1:39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</row>
    <row r="86" spans="1:39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</row>
    <row r="87" spans="1:39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</row>
    <row r="88" spans="1:39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</row>
    <row r="89" spans="1:39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</row>
    <row r="90" spans="1:39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</row>
    <row r="91" spans="1:39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</row>
    <row r="92" spans="1:39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</row>
    <row r="93" spans="1:39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</row>
    <row r="94" spans="1:39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</row>
    <row r="95" spans="1:39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</row>
    <row r="96" spans="1:39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</row>
    <row r="97" spans="1:39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</row>
    <row r="98" spans="1:39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</row>
    <row r="99" spans="1:39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</row>
    <row r="100" spans="1:39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</row>
    <row r="101" spans="1:39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</row>
    <row r="102" spans="1:39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</row>
    <row r="103" spans="1:39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</row>
    <row r="104" spans="1:39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</row>
    <row r="105" spans="1:39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</row>
    <row r="106" spans="1:39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</row>
    <row r="107" spans="1:39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</row>
    <row r="108" spans="1:39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</row>
    <row r="109" spans="1:39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</row>
    <row r="110" spans="1:39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</row>
    <row r="111" spans="1:39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</row>
    <row r="112" spans="1:39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</row>
    <row r="113" spans="1:39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</row>
    <row r="114" spans="1:39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</row>
    <row r="115" spans="1:39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</row>
    <row r="116" spans="1:39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</row>
    <row r="117" spans="1:39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</row>
    <row r="118" spans="1:39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</row>
    <row r="119" spans="1:39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</row>
    <row r="120" spans="1:39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</row>
    <row r="121" spans="1:39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</row>
    <row r="122" spans="1:39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</row>
    <row r="123" spans="1:39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</row>
    <row r="124" spans="1:39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</row>
    <row r="125" spans="1:39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</row>
    <row r="126" spans="1:39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</row>
    <row r="127" spans="1:39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</row>
    <row r="128" spans="1:39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</row>
    <row r="129" spans="1:39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</row>
    <row r="130" spans="1:39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</row>
    <row r="131" spans="1:39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</row>
    <row r="132" spans="1:39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3097374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3390952</v>
      </c>
      <c r="OC132">
        <v>3390952</v>
      </c>
      <c r="OD132">
        <v>3390952</v>
      </c>
    </row>
    <row r="133" spans="1:39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</row>
    <row r="134" spans="1:39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</row>
    <row r="135" spans="1:39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</row>
    <row r="136" spans="1:39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</row>
    <row r="137" spans="1:39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</row>
    <row r="138" spans="1:39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</row>
    <row r="139" spans="1:39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</row>
    <row r="140" spans="1:39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</row>
    <row r="141" spans="1:39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</row>
    <row r="142" spans="1:39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</row>
    <row r="143" spans="1:39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</row>
    <row r="144" spans="1:39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</row>
    <row r="145" spans="2:39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</row>
    <row r="146" spans="2:39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</row>
    <row r="147" spans="2:39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</row>
    <row r="148" spans="2:39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</row>
    <row r="149" spans="2:39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</row>
    <row r="150" spans="2:39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</row>
    <row r="151" spans="2:39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</row>
    <row r="152" spans="2:39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</row>
    <row r="153" spans="2:39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193645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</row>
    <row r="154" spans="2:39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</row>
    <row r="155" spans="2:39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</row>
    <row r="156" spans="2:39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</row>
    <row r="157" spans="2:394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</row>
    <row r="158" spans="2:39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</row>
    <row r="159" spans="2:39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</row>
    <row r="160" spans="2:39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</row>
    <row r="161" spans="2:394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</row>
    <row r="162" spans="2:39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</row>
    <row r="163" spans="2:39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</row>
    <row r="164" spans="2:39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</row>
    <row r="165" spans="2:39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</row>
    <row r="166" spans="2:39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</row>
    <row r="167" spans="2:39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</row>
    <row r="168" spans="2:39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</row>
    <row r="169" spans="2:39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</row>
    <row r="170" spans="2:39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</row>
    <row r="171" spans="2:39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</row>
    <row r="172" spans="2:39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187991</v>
      </c>
      <c r="OB172">
        <v>187991</v>
      </c>
      <c r="OC172">
        <v>187991</v>
      </c>
      <c r="OD172">
        <v>187991</v>
      </c>
    </row>
    <row r="173" spans="2:39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</row>
    <row r="174" spans="2:39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</row>
    <row r="175" spans="2:39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</row>
    <row r="176" spans="2:39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</row>
    <row r="177" spans="2:39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</row>
    <row r="178" spans="2:39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</row>
    <row r="179" spans="2:39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</row>
    <row r="180" spans="2:39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</row>
    <row r="181" spans="2:39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</row>
    <row r="182" spans="2:39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</row>
    <row r="183" spans="2:39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</row>
    <row r="184" spans="2:39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</row>
    <row r="185" spans="2:39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</row>
    <row r="186" spans="2:39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</row>
    <row r="187" spans="2:39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</row>
    <row r="188" spans="2:39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</row>
    <row r="189" spans="2:39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</row>
    <row r="190" spans="2:39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</row>
    <row r="191" spans="2:39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</row>
    <row r="192" spans="2:39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</row>
    <row r="193" spans="1:39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</row>
    <row r="194" spans="1:39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</row>
    <row r="195" spans="1:39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</row>
    <row r="196" spans="1:39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</row>
    <row r="197" spans="1:39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</row>
    <row r="198" spans="1:39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</row>
    <row r="199" spans="1:39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</row>
    <row r="200" spans="1:39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</row>
    <row r="201" spans="1:39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</row>
    <row r="202" spans="1:39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</row>
    <row r="203" spans="1:39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</row>
    <row r="204" spans="1:39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</row>
    <row r="205" spans="1:39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</row>
    <row r="206" spans="1:39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</row>
    <row r="207" spans="1:39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</row>
    <row r="208" spans="1:39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</row>
    <row r="209" spans="2:39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</row>
    <row r="210" spans="2:39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</row>
    <row r="211" spans="2:39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</row>
    <row r="212" spans="2:39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</row>
    <row r="213" spans="2:39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</row>
    <row r="214" spans="2:39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</row>
    <row r="215" spans="2:39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</row>
    <row r="216" spans="2:39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</row>
    <row r="217" spans="2:39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</row>
    <row r="218" spans="2:39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</row>
    <row r="219" spans="2:39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</row>
    <row r="220" spans="2:39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</row>
    <row r="221" spans="2:39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</row>
    <row r="222" spans="2:39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</row>
    <row r="223" spans="2:39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</row>
    <row r="224" spans="2:39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</row>
    <row r="225" spans="2:39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</row>
    <row r="226" spans="2:39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</row>
    <row r="227" spans="2:39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</row>
    <row r="228" spans="2:39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</row>
    <row r="229" spans="2:39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</row>
    <row r="230" spans="2:39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276234</v>
      </c>
    </row>
    <row r="231" spans="2:39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</row>
    <row r="232" spans="2:39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</row>
    <row r="233" spans="2:39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</row>
    <row r="234" spans="2:39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</row>
    <row r="235" spans="2:39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</row>
    <row r="236" spans="2:39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</row>
    <row r="237" spans="2:39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</row>
    <row r="238" spans="2:39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</row>
    <row r="239" spans="2:39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</row>
    <row r="240" spans="2:39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</row>
    <row r="241" spans="1:39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</row>
    <row r="242" spans="1:39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</row>
    <row r="243" spans="1:394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</row>
    <row r="244" spans="1:39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</row>
    <row r="245" spans="1:39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</row>
    <row r="246" spans="1:394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</row>
    <row r="247" spans="1:39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</row>
    <row r="248" spans="1:39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</row>
    <row r="249" spans="1:39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</row>
    <row r="250" spans="1:39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</row>
    <row r="251" spans="1:39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</row>
    <row r="252" spans="1:394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9263564</v>
      </c>
      <c r="KD252">
        <v>9348673</v>
      </c>
      <c r="KE252">
        <v>9475593</v>
      </c>
      <c r="KF252">
        <v>9579978</v>
      </c>
      <c r="KG252">
        <v>9709076</v>
      </c>
      <c r="KH252">
        <v>9836826</v>
      </c>
      <c r="KI252">
        <v>9964034</v>
      </c>
      <c r="KJ252">
        <v>10079115</v>
      </c>
      <c r="KK252">
        <v>10199575</v>
      </c>
      <c r="KL252">
        <v>10339806</v>
      </c>
      <c r="KM252">
        <v>10486184</v>
      </c>
      <c r="KN252">
        <v>10650570</v>
      </c>
      <c r="KO252">
        <v>10830756</v>
      </c>
      <c r="KP252">
        <v>10998298</v>
      </c>
      <c r="KQ252">
        <v>11134448</v>
      </c>
      <c r="KR252">
        <v>11296951</v>
      </c>
      <c r="KS252">
        <v>11460388</v>
      </c>
      <c r="KT252">
        <v>11633255</v>
      </c>
      <c r="KU252">
        <v>11824408</v>
      </c>
      <c r="KV252">
        <v>12022364</v>
      </c>
      <c r="KW252">
        <v>12201487</v>
      </c>
      <c r="KX252">
        <v>12348137</v>
      </c>
      <c r="KY252">
        <v>12522119</v>
      </c>
      <c r="KZ252">
        <v>12697162</v>
      </c>
      <c r="LA252">
        <v>12879847</v>
      </c>
      <c r="LB252">
        <v>12991459</v>
      </c>
      <c r="LC252">
        <v>13199466</v>
      </c>
      <c r="LD252">
        <v>13354901</v>
      </c>
      <c r="LE252">
        <v>13494948</v>
      </c>
      <c r="LF252">
        <v>13655181</v>
      </c>
      <c r="LG252">
        <v>13842693</v>
      </c>
      <c r="LH252">
        <v>14044565</v>
      </c>
      <c r="LI252">
        <v>14266847</v>
      </c>
      <c r="LJ252">
        <v>14498883</v>
      </c>
      <c r="LK252">
        <v>14713624</v>
      </c>
      <c r="LL252">
        <v>14894418</v>
      </c>
      <c r="LM252">
        <v>15089009</v>
      </c>
      <c r="LN252">
        <v>15312876</v>
      </c>
      <c r="LO252">
        <v>15534536</v>
      </c>
      <c r="LP252">
        <v>15765165</v>
      </c>
      <c r="LQ252">
        <v>16003837</v>
      </c>
      <c r="LR252">
        <v>16220250</v>
      </c>
      <c r="LS252">
        <v>16407679</v>
      </c>
      <c r="LT252">
        <v>16600830</v>
      </c>
      <c r="LU252">
        <v>16810019</v>
      </c>
      <c r="LV252">
        <v>17055759</v>
      </c>
      <c r="LW252">
        <v>17294836</v>
      </c>
      <c r="LX252">
        <v>17545869</v>
      </c>
      <c r="LY252">
        <v>17737484</v>
      </c>
      <c r="LZ252">
        <v>17925033</v>
      </c>
      <c r="MA252">
        <v>18123641</v>
      </c>
      <c r="MB252">
        <v>18320881</v>
      </c>
      <c r="MC252">
        <v>18549642</v>
      </c>
      <c r="MD252">
        <v>18742803</v>
      </c>
      <c r="ME252">
        <v>18839532</v>
      </c>
      <c r="MF252">
        <v>19066376</v>
      </c>
      <c r="MG252">
        <v>19222064</v>
      </c>
      <c r="MH252">
        <v>19396237</v>
      </c>
      <c r="MI252">
        <v>19595117</v>
      </c>
      <c r="MJ252">
        <v>19827133</v>
      </c>
      <c r="MK252">
        <v>20061049</v>
      </c>
      <c r="ML252">
        <v>20213393</v>
      </c>
      <c r="MM252">
        <v>20513675</v>
      </c>
      <c r="MN252">
        <v>20722231</v>
      </c>
      <c r="MO252">
        <v>20906021</v>
      </c>
      <c r="MP252">
        <v>21139547</v>
      </c>
      <c r="MQ252">
        <v>21393464</v>
      </c>
      <c r="MR252">
        <v>21670202</v>
      </c>
      <c r="MS252">
        <v>21962246</v>
      </c>
      <c r="MT252">
        <v>22224220</v>
      </c>
      <c r="MU252">
        <v>22437501</v>
      </c>
      <c r="MV252">
        <v>22651464</v>
      </c>
      <c r="MW252">
        <v>22877702</v>
      </c>
      <c r="MX252">
        <v>23107573</v>
      </c>
      <c r="MY252">
        <v>23342548</v>
      </c>
      <c r="MZ252">
        <v>23583255</v>
      </c>
      <c r="NA252">
        <v>23784019</v>
      </c>
      <c r="NB252">
        <v>23961423</v>
      </c>
      <c r="NC252">
        <v>24104028</v>
      </c>
      <c r="ND252">
        <v>24281012</v>
      </c>
      <c r="NE252">
        <v>24463591</v>
      </c>
      <c r="NF252">
        <v>24656646</v>
      </c>
      <c r="NG252">
        <v>24846678</v>
      </c>
      <c r="NH252">
        <v>25016816</v>
      </c>
      <c r="NI252">
        <v>25147891</v>
      </c>
      <c r="NJ252">
        <v>25298986</v>
      </c>
      <c r="NK252">
        <v>25445583</v>
      </c>
      <c r="NL252">
        <v>25598061</v>
      </c>
      <c r="NM252">
        <v>25766681</v>
      </c>
      <c r="NN252">
        <v>25932794</v>
      </c>
      <c r="NO252">
        <v>26074885</v>
      </c>
      <c r="NP252">
        <v>26186781</v>
      </c>
      <c r="NQ252">
        <v>26321120</v>
      </c>
      <c r="NR252">
        <v>26435557</v>
      </c>
      <c r="NS252">
        <v>26557026</v>
      </c>
      <c r="NT252">
        <v>26680214</v>
      </c>
      <c r="NU252">
        <v>26813772</v>
      </c>
      <c r="NV252">
        <v>26917787</v>
      </c>
      <c r="NW252">
        <v>27007368</v>
      </c>
      <c r="NX252">
        <v>27097095</v>
      </c>
      <c r="NY252">
        <v>27192455</v>
      </c>
      <c r="NZ252">
        <v>27287159</v>
      </c>
      <c r="OA252">
        <v>27392512</v>
      </c>
      <c r="OB252">
        <v>27492023</v>
      </c>
      <c r="OC252">
        <v>27575344</v>
      </c>
      <c r="OD252">
        <v>27640282</v>
      </c>
    </row>
    <row r="253" spans="1:39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</row>
    <row r="254" spans="1:39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</row>
    <row r="255" spans="1:39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</row>
    <row r="256" spans="1:39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</row>
    <row r="257" spans="1:39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</row>
    <row r="258" spans="1:39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</row>
    <row r="259" spans="1:39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</row>
    <row r="260" spans="1:39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</row>
    <row r="261" spans="1:39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</row>
    <row r="262" spans="1:39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</row>
    <row r="263" spans="1:39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</row>
    <row r="264" spans="1:39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</row>
    <row r="265" spans="1:394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  <c r="NP265">
        <v>1503</v>
      </c>
      <c r="NQ265">
        <v>1504</v>
      </c>
      <c r="NR265">
        <v>1504</v>
      </c>
      <c r="NS265">
        <v>1504</v>
      </c>
      <c r="NT265">
        <v>1553</v>
      </c>
      <c r="NU265">
        <v>1590</v>
      </c>
      <c r="NV265">
        <v>1654</v>
      </c>
      <c r="NW265">
        <v>1695</v>
      </c>
      <c r="NX265">
        <v>1695</v>
      </c>
      <c r="NY265">
        <v>1738</v>
      </c>
      <c r="NZ265">
        <v>1784</v>
      </c>
      <c r="OA265">
        <v>1812</v>
      </c>
      <c r="OB265">
        <v>1833</v>
      </c>
      <c r="OC265">
        <v>1869</v>
      </c>
      <c r="OD265">
        <v>1873</v>
      </c>
    </row>
    <row r="266" spans="1:394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  <c r="NP266">
        <v>3817176</v>
      </c>
      <c r="NQ266">
        <v>3835783</v>
      </c>
      <c r="NR266">
        <v>3852623</v>
      </c>
      <c r="NS266">
        <v>3871825</v>
      </c>
      <c r="NT266">
        <v>3892459</v>
      </c>
      <c r="NU266">
        <v>3911573</v>
      </c>
      <c r="NV266">
        <v>3929835</v>
      </c>
      <c r="NW266">
        <v>3945680</v>
      </c>
      <c r="NX266">
        <v>3959784</v>
      </c>
      <c r="NY266">
        <v>3972148</v>
      </c>
      <c r="NZ266">
        <v>3985161</v>
      </c>
      <c r="OA266">
        <v>3998655</v>
      </c>
      <c r="OB266">
        <v>4013799</v>
      </c>
      <c r="OC266">
        <v>4027106</v>
      </c>
      <c r="OD266">
        <v>4038078</v>
      </c>
    </row>
    <row r="267" spans="1:394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  <c r="NP267">
        <v>41738</v>
      </c>
      <c r="NQ267">
        <v>42128</v>
      </c>
      <c r="NR267">
        <v>42667</v>
      </c>
      <c r="NS267">
        <v>43215</v>
      </c>
      <c r="NT267">
        <v>43804</v>
      </c>
      <c r="NU267">
        <v>44303</v>
      </c>
      <c r="NV267">
        <v>44812</v>
      </c>
      <c r="NW267">
        <v>45311</v>
      </c>
      <c r="NX267">
        <v>45650</v>
      </c>
      <c r="NY267">
        <v>46153</v>
      </c>
      <c r="NZ267">
        <v>46778</v>
      </c>
      <c r="OA267">
        <v>47254</v>
      </c>
      <c r="OB267">
        <v>47828</v>
      </c>
      <c r="OC267">
        <v>48459</v>
      </c>
      <c r="OD267">
        <v>48909</v>
      </c>
    </row>
    <row r="268" spans="1:394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  <c r="NP268">
        <v>78711</v>
      </c>
      <c r="NQ268">
        <v>78755</v>
      </c>
      <c r="NR268">
        <v>78801</v>
      </c>
      <c r="NS268">
        <v>78859</v>
      </c>
      <c r="NT268">
        <v>78916</v>
      </c>
      <c r="NU268">
        <v>78989</v>
      </c>
      <c r="NV268">
        <v>79045</v>
      </c>
      <c r="NW268">
        <v>79098</v>
      </c>
      <c r="NX268">
        <v>79162</v>
      </c>
      <c r="NY268">
        <v>79204</v>
      </c>
      <c r="NZ268">
        <v>79237</v>
      </c>
      <c r="OA268">
        <v>79303</v>
      </c>
      <c r="OB268">
        <v>79340</v>
      </c>
      <c r="OC268">
        <v>79381</v>
      </c>
      <c r="OD268">
        <v>79416</v>
      </c>
    </row>
    <row r="269" spans="1:394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</row>
    <row r="270" spans="1:394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  <c r="NP270">
        <v>126927</v>
      </c>
      <c r="NQ270">
        <v>127346</v>
      </c>
      <c r="NR270">
        <v>127752</v>
      </c>
      <c r="NS270">
        <v>128315</v>
      </c>
      <c r="NT270">
        <v>128775</v>
      </c>
      <c r="NU270">
        <v>129231</v>
      </c>
      <c r="NV270">
        <v>129643</v>
      </c>
      <c r="NW270">
        <v>130116</v>
      </c>
      <c r="NX270">
        <v>130596</v>
      </c>
      <c r="NY270">
        <v>131096</v>
      </c>
      <c r="NZ270">
        <v>131476</v>
      </c>
      <c r="OA270">
        <v>131828</v>
      </c>
      <c r="OB270">
        <v>132259</v>
      </c>
      <c r="OC270">
        <v>132743</v>
      </c>
      <c r="OD270">
        <v>133218</v>
      </c>
    </row>
    <row r="271" spans="1:394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  <c r="NP271">
        <v>1817</v>
      </c>
      <c r="NQ271">
        <v>1850</v>
      </c>
      <c r="NR271">
        <v>1882</v>
      </c>
      <c r="NS271">
        <v>1948</v>
      </c>
      <c r="NT271">
        <v>1957</v>
      </c>
      <c r="NU271">
        <v>1976</v>
      </c>
      <c r="NV271">
        <v>1985</v>
      </c>
      <c r="NW271">
        <v>2001</v>
      </c>
      <c r="NX271">
        <v>2050</v>
      </c>
      <c r="NY271">
        <v>2064</v>
      </c>
      <c r="NZ271">
        <v>2091</v>
      </c>
      <c r="OA271">
        <v>2140</v>
      </c>
      <c r="OB271">
        <v>2142</v>
      </c>
      <c r="OC271">
        <v>2195</v>
      </c>
      <c r="OD271">
        <v>2228</v>
      </c>
    </row>
    <row r="272" spans="1:394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  <c r="NP272">
        <v>158962</v>
      </c>
      <c r="NQ272">
        <v>159443</v>
      </c>
      <c r="NR272">
        <v>159956</v>
      </c>
      <c r="NS272">
        <v>160426</v>
      </c>
      <c r="NT272">
        <v>161087</v>
      </c>
      <c r="NU272">
        <v>161559</v>
      </c>
      <c r="NV272">
        <v>162029</v>
      </c>
      <c r="NW272">
        <v>162601</v>
      </c>
      <c r="NX272">
        <v>163213</v>
      </c>
      <c r="NY272">
        <v>163975</v>
      </c>
      <c r="NZ272">
        <v>164736</v>
      </c>
      <c r="OA272">
        <v>165535</v>
      </c>
      <c r="OB272">
        <v>166200</v>
      </c>
      <c r="OC272">
        <v>166800</v>
      </c>
      <c r="OD272">
        <v>167604</v>
      </c>
    </row>
    <row r="273" spans="2:394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  <c r="NP273">
        <v>2121</v>
      </c>
      <c r="NQ273">
        <v>2122</v>
      </c>
      <c r="NR273">
        <v>2122</v>
      </c>
      <c r="NS273">
        <v>2122</v>
      </c>
      <c r="NT273">
        <v>2122</v>
      </c>
      <c r="NU273">
        <v>2124</v>
      </c>
      <c r="NV273">
        <v>2127</v>
      </c>
      <c r="NW273">
        <v>2127</v>
      </c>
      <c r="NX273">
        <v>2131</v>
      </c>
      <c r="NY273">
        <v>2131</v>
      </c>
      <c r="NZ273">
        <v>2133</v>
      </c>
      <c r="OA273">
        <v>2134</v>
      </c>
      <c r="OB273">
        <v>2136</v>
      </c>
      <c r="OC273">
        <v>2136</v>
      </c>
      <c r="OD273">
        <v>2145</v>
      </c>
    </row>
    <row r="274" spans="2:394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  <c r="NP274">
        <v>54217</v>
      </c>
      <c r="NQ274">
        <v>55042</v>
      </c>
      <c r="NR274">
        <v>56233</v>
      </c>
      <c r="NS274">
        <v>57489</v>
      </c>
      <c r="NT274">
        <v>59003</v>
      </c>
      <c r="NU274">
        <v>60427</v>
      </c>
      <c r="NV274">
        <v>61427</v>
      </c>
      <c r="NW274">
        <v>62633</v>
      </c>
      <c r="NX274">
        <v>63573</v>
      </c>
      <c r="NY274">
        <v>64610</v>
      </c>
      <c r="NZ274">
        <v>65573</v>
      </c>
      <c r="OA274">
        <v>66598</v>
      </c>
      <c r="OB274">
        <v>67681</v>
      </c>
      <c r="OC274">
        <v>68454</v>
      </c>
      <c r="OD274">
        <v>69437</v>
      </c>
    </row>
    <row r="275" spans="2:394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  <c r="NP275">
        <v>33388</v>
      </c>
      <c r="NQ275">
        <v>33548</v>
      </c>
      <c r="NR275">
        <v>33814</v>
      </c>
      <c r="NS275">
        <v>33964</v>
      </c>
      <c r="NT275">
        <v>34171</v>
      </c>
      <c r="NU275">
        <v>34331</v>
      </c>
      <c r="NV275">
        <v>34487</v>
      </c>
      <c r="NW275">
        <v>34552</v>
      </c>
      <c r="NX275">
        <v>34658</v>
      </c>
      <c r="NY275">
        <v>34781</v>
      </c>
      <c r="NZ275">
        <v>34864</v>
      </c>
      <c r="OA275">
        <v>34864</v>
      </c>
      <c r="OB275">
        <v>35045</v>
      </c>
      <c r="OC275">
        <v>35104</v>
      </c>
      <c r="OD275">
        <v>35172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D275"/>
  <sheetViews>
    <sheetView topLeftCell="NP1" workbookViewId="0">
      <selection activeCell="OD1" sqref="O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</cols>
  <sheetData>
    <row r="1" spans="1:394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8873</v>
      </c>
      <c r="BJ1">
        <f t="shared" si="0"/>
        <v>9984</v>
      </c>
      <c r="BK1">
        <f t="shared" si="0"/>
        <v>11469</v>
      </c>
      <c r="BL1">
        <f t="shared" si="0"/>
        <v>13191</v>
      </c>
      <c r="BM1">
        <f t="shared" si="0"/>
        <v>14869</v>
      </c>
      <c r="BN1">
        <f t="shared" si="0"/>
        <v>16817</v>
      </c>
      <c r="BO1">
        <f t="shared" si="0"/>
        <v>19105</v>
      </c>
      <c r="BP1">
        <f t="shared" si="0"/>
        <v>21912</v>
      </c>
      <c r="BQ1">
        <f t="shared" si="0"/>
        <v>24945</v>
      </c>
      <c r="BR1">
        <f t="shared" ref="BR1:EC1" si="1">SUM(BR3:BR275)</f>
        <v>28427</v>
      </c>
      <c r="BS1">
        <f t="shared" si="1"/>
        <v>32152</v>
      </c>
      <c r="BT1">
        <f t="shared" si="1"/>
        <v>35655</v>
      </c>
      <c r="BU1">
        <f t="shared" si="1"/>
        <v>39732</v>
      </c>
      <c r="BV1">
        <f t="shared" si="1"/>
        <v>44492</v>
      </c>
      <c r="BW1">
        <f t="shared" si="1"/>
        <v>50470</v>
      </c>
      <c r="BX1">
        <f t="shared" si="1"/>
        <v>56349</v>
      </c>
      <c r="BY1">
        <f t="shared" si="1"/>
        <v>62494</v>
      </c>
      <c r="BZ1">
        <f t="shared" si="1"/>
        <v>68403</v>
      </c>
      <c r="CA1">
        <f t="shared" si="1"/>
        <v>73592</v>
      </c>
      <c r="CB1">
        <f t="shared" si="1"/>
        <v>79524</v>
      </c>
      <c r="CC1">
        <f t="shared" si="1"/>
        <v>87790</v>
      </c>
      <c r="CD1">
        <f t="shared" si="1"/>
        <v>94584</v>
      </c>
      <c r="CE1">
        <f t="shared" si="1"/>
        <v>102377</v>
      </c>
      <c r="CF1">
        <f t="shared" si="1"/>
        <v>109751</v>
      </c>
      <c r="CG1">
        <f t="shared" si="1"/>
        <v>115908</v>
      </c>
      <c r="CH1">
        <f t="shared" si="1"/>
        <v>121733</v>
      </c>
      <c r="CI1">
        <f t="shared" si="1"/>
        <v>127675</v>
      </c>
      <c r="CJ1">
        <f t="shared" si="1"/>
        <v>134666</v>
      </c>
      <c r="CK1">
        <f t="shared" si="1"/>
        <v>143120</v>
      </c>
      <c r="CL1">
        <f t="shared" si="1"/>
        <v>150382</v>
      </c>
      <c r="CM1">
        <f t="shared" si="1"/>
        <v>158755</v>
      </c>
      <c r="CN1">
        <f t="shared" si="1"/>
        <v>164909</v>
      </c>
      <c r="CO1">
        <f t="shared" si="1"/>
        <v>170133</v>
      </c>
      <c r="CP1">
        <f t="shared" si="1"/>
        <v>175999</v>
      </c>
      <c r="CQ1">
        <f t="shared" si="1"/>
        <v>183283</v>
      </c>
      <c r="CR1">
        <f t="shared" si="1"/>
        <v>190141</v>
      </c>
      <c r="CS1">
        <f t="shared" si="1"/>
        <v>196978</v>
      </c>
      <c r="CT1">
        <f t="shared" si="1"/>
        <v>203730</v>
      </c>
      <c r="CU1">
        <f t="shared" si="1"/>
        <v>209346</v>
      </c>
      <c r="CV1">
        <f t="shared" si="1"/>
        <v>213289</v>
      </c>
      <c r="CW1">
        <f t="shared" si="1"/>
        <v>218011</v>
      </c>
      <c r="CX1">
        <f t="shared" si="1"/>
        <v>224567</v>
      </c>
      <c r="CY1">
        <f t="shared" si="1"/>
        <v>231379</v>
      </c>
      <c r="CZ1">
        <f t="shared" si="1"/>
        <v>237321</v>
      </c>
      <c r="DA1">
        <f t="shared" si="1"/>
        <v>242432</v>
      </c>
      <c r="DB1">
        <f t="shared" si="1"/>
        <v>247894</v>
      </c>
      <c r="DC1">
        <f t="shared" si="1"/>
        <v>251355</v>
      </c>
      <c r="DD1">
        <f t="shared" si="1"/>
        <v>255538</v>
      </c>
      <c r="DE1">
        <f t="shared" si="1"/>
        <v>261389</v>
      </c>
      <c r="DF1">
        <f t="shared" si="1"/>
        <v>267919</v>
      </c>
      <c r="DG1">
        <f t="shared" si="1"/>
        <v>273223</v>
      </c>
      <c r="DH1">
        <f t="shared" si="1"/>
        <v>278758</v>
      </c>
      <c r="DI1">
        <f t="shared" si="1"/>
        <v>283033</v>
      </c>
      <c r="DJ1">
        <f t="shared" si="1"/>
        <v>286552</v>
      </c>
      <c r="DK1">
        <f t="shared" si="1"/>
        <v>290014</v>
      </c>
      <c r="DL1">
        <f t="shared" si="1"/>
        <v>295519</v>
      </c>
      <c r="DM1">
        <f t="shared" si="1"/>
        <v>300659</v>
      </c>
      <c r="DN1">
        <f t="shared" si="1"/>
        <v>305829</v>
      </c>
      <c r="DO1">
        <f t="shared" si="1"/>
        <v>311040</v>
      </c>
      <c r="DP1">
        <f t="shared" si="1"/>
        <v>315265</v>
      </c>
      <c r="DQ1">
        <f t="shared" si="1"/>
        <v>318420</v>
      </c>
      <c r="DR1">
        <f t="shared" si="1"/>
        <v>322159</v>
      </c>
      <c r="DS1">
        <f t="shared" si="1"/>
        <v>326826</v>
      </c>
      <c r="DT1">
        <f t="shared" si="1"/>
        <v>331614</v>
      </c>
      <c r="DU1">
        <f t="shared" si="1"/>
        <v>336283</v>
      </c>
      <c r="DV1">
        <f t="shared" si="1"/>
        <v>341545</v>
      </c>
      <c r="DW1">
        <f t="shared" si="1"/>
        <v>345537</v>
      </c>
      <c r="DX1">
        <f t="shared" si="1"/>
        <v>348529</v>
      </c>
      <c r="DY1">
        <f t="shared" si="1"/>
        <v>349722</v>
      </c>
      <c r="DZ1">
        <f t="shared" si="1"/>
        <v>353956</v>
      </c>
      <c r="EA1">
        <f t="shared" si="1"/>
        <v>359039</v>
      </c>
      <c r="EB1">
        <f t="shared" si="1"/>
        <v>363645</v>
      </c>
      <c r="EC1">
        <f t="shared" si="1"/>
        <v>368263</v>
      </c>
      <c r="ED1">
        <f t="shared" ref="ED1:GO1" si="2">SUM(ED3:ED275)</f>
        <v>372290</v>
      </c>
      <c r="EE1">
        <f t="shared" si="2"/>
        <v>375067</v>
      </c>
      <c r="EF1">
        <f t="shared" si="2"/>
        <v>378157</v>
      </c>
      <c r="EG1">
        <f t="shared" si="2"/>
        <v>382855</v>
      </c>
      <c r="EH1">
        <f t="shared" si="2"/>
        <v>388289</v>
      </c>
      <c r="EI1">
        <f t="shared" si="2"/>
        <v>393329</v>
      </c>
      <c r="EJ1">
        <f t="shared" si="2"/>
        <v>397899</v>
      </c>
      <c r="EK1">
        <f t="shared" si="2"/>
        <v>401703</v>
      </c>
      <c r="EL1">
        <f t="shared" si="2"/>
        <v>404433</v>
      </c>
      <c r="EM1">
        <f t="shared" si="2"/>
        <v>408142</v>
      </c>
      <c r="EN1">
        <f t="shared" si="2"/>
        <v>412918</v>
      </c>
      <c r="EO1">
        <f t="shared" si="2"/>
        <v>417978</v>
      </c>
      <c r="EP1">
        <f t="shared" si="2"/>
        <v>422632</v>
      </c>
      <c r="EQ1">
        <f t="shared" si="2"/>
        <v>426832</v>
      </c>
      <c r="ER1">
        <f t="shared" si="2"/>
        <v>430979</v>
      </c>
      <c r="ES1">
        <f t="shared" si="2"/>
        <v>434359</v>
      </c>
      <c r="ET1">
        <f t="shared" si="2"/>
        <v>437770</v>
      </c>
      <c r="EU1">
        <f t="shared" si="2"/>
        <v>444488</v>
      </c>
      <c r="EV1">
        <f t="shared" si="2"/>
        <v>449627</v>
      </c>
      <c r="EW1">
        <f t="shared" si="2"/>
        <v>454542</v>
      </c>
      <c r="EX1">
        <f t="shared" si="2"/>
        <v>460630</v>
      </c>
      <c r="EY1">
        <f t="shared" si="2"/>
        <v>464774</v>
      </c>
      <c r="EZ1">
        <f t="shared" si="2"/>
        <v>468779</v>
      </c>
      <c r="FA1">
        <f t="shared" si="2"/>
        <v>472327</v>
      </c>
      <c r="FB1">
        <f t="shared" si="2"/>
        <v>477556</v>
      </c>
      <c r="FC1">
        <f t="shared" si="2"/>
        <v>482753</v>
      </c>
      <c r="FD1">
        <f t="shared" si="2"/>
        <v>487453</v>
      </c>
      <c r="FE1">
        <f t="shared" si="2"/>
        <v>492206</v>
      </c>
      <c r="FF1">
        <f t="shared" si="2"/>
        <v>496665</v>
      </c>
      <c r="FG1">
        <f t="shared" si="2"/>
        <v>499813</v>
      </c>
      <c r="FH1">
        <f t="shared" si="2"/>
        <v>503502</v>
      </c>
      <c r="FI1">
        <f t="shared" si="2"/>
        <v>508459</v>
      </c>
      <c r="FJ1">
        <f t="shared" si="2"/>
        <v>513400</v>
      </c>
      <c r="FK1">
        <f t="shared" si="2"/>
        <v>518491</v>
      </c>
      <c r="FL1">
        <f t="shared" si="2"/>
        <v>523400</v>
      </c>
      <c r="FM1">
        <f t="shared" si="2"/>
        <v>527784</v>
      </c>
      <c r="FN1">
        <f t="shared" si="2"/>
        <v>531259</v>
      </c>
      <c r="FO1">
        <f t="shared" si="2"/>
        <v>535103</v>
      </c>
      <c r="FP1">
        <f t="shared" si="2"/>
        <v>541097</v>
      </c>
      <c r="FQ1">
        <f t="shared" si="2"/>
        <v>546397</v>
      </c>
      <c r="FR1">
        <f t="shared" si="2"/>
        <v>551800</v>
      </c>
      <c r="FS1">
        <f t="shared" si="2"/>
        <v>557094</v>
      </c>
      <c r="FT1">
        <f t="shared" si="2"/>
        <v>561899</v>
      </c>
      <c r="FU1">
        <f t="shared" si="2"/>
        <v>565891</v>
      </c>
      <c r="FV1">
        <f t="shared" si="2"/>
        <v>569793</v>
      </c>
      <c r="FW1">
        <f t="shared" si="2"/>
        <v>575382</v>
      </c>
      <c r="FX1">
        <f t="shared" si="2"/>
        <v>580819</v>
      </c>
      <c r="FY1">
        <f t="shared" si="2"/>
        <v>586597</v>
      </c>
      <c r="FZ1">
        <f t="shared" si="2"/>
        <v>593261</v>
      </c>
      <c r="GA1">
        <f t="shared" si="2"/>
        <v>598863</v>
      </c>
      <c r="GB1">
        <f t="shared" si="2"/>
        <v>602944</v>
      </c>
      <c r="GC1">
        <f t="shared" si="2"/>
        <v>607147</v>
      </c>
      <c r="GD1">
        <f t="shared" si="2"/>
        <v>613336</v>
      </c>
      <c r="GE1">
        <f t="shared" si="2"/>
        <v>620272</v>
      </c>
      <c r="GF1">
        <f t="shared" si="2"/>
        <v>630178</v>
      </c>
      <c r="GG1">
        <f t="shared" si="2"/>
        <v>636215</v>
      </c>
      <c r="GH1">
        <f t="shared" si="2"/>
        <v>641735</v>
      </c>
      <c r="GI1">
        <f t="shared" si="2"/>
        <v>645441</v>
      </c>
      <c r="GJ1">
        <f t="shared" si="2"/>
        <v>650632</v>
      </c>
      <c r="GK1">
        <f t="shared" si="2"/>
        <v>656915</v>
      </c>
      <c r="GL1">
        <f t="shared" si="2"/>
        <v>663543</v>
      </c>
      <c r="GM1">
        <f t="shared" si="2"/>
        <v>669581</v>
      </c>
      <c r="GN1">
        <f t="shared" si="2"/>
        <v>675782</v>
      </c>
      <c r="GO1">
        <f t="shared" si="2"/>
        <v>681239</v>
      </c>
      <c r="GP1">
        <f t="shared" ref="GP1:JA1" si="3">SUM(GP3:GP275)</f>
        <v>685547</v>
      </c>
      <c r="GQ1">
        <f t="shared" si="3"/>
        <v>690221</v>
      </c>
      <c r="GR1">
        <f t="shared" si="3"/>
        <v>696820</v>
      </c>
      <c r="GS1">
        <f t="shared" si="3"/>
        <v>703829</v>
      </c>
      <c r="GT1">
        <f t="shared" si="3"/>
        <v>710311</v>
      </c>
      <c r="GU1">
        <f t="shared" si="3"/>
        <v>716598</v>
      </c>
      <c r="GV1">
        <f t="shared" si="3"/>
        <v>722010</v>
      </c>
      <c r="GW1">
        <f t="shared" si="3"/>
        <v>726596</v>
      </c>
      <c r="GX1">
        <f t="shared" si="3"/>
        <v>731879</v>
      </c>
      <c r="GY1">
        <f t="shared" si="3"/>
        <v>738086</v>
      </c>
      <c r="GZ1">
        <f t="shared" si="3"/>
        <v>744664</v>
      </c>
      <c r="HA1">
        <f t="shared" si="3"/>
        <v>750865</v>
      </c>
      <c r="HB1">
        <f t="shared" si="3"/>
        <v>761007</v>
      </c>
      <c r="HC1">
        <f t="shared" si="3"/>
        <v>766390</v>
      </c>
      <c r="HD1">
        <f t="shared" si="3"/>
        <v>770621</v>
      </c>
      <c r="HE1">
        <f t="shared" si="3"/>
        <v>774790</v>
      </c>
      <c r="HF1">
        <f t="shared" si="3"/>
        <v>781649</v>
      </c>
      <c r="HG1">
        <f t="shared" si="3"/>
        <v>788355</v>
      </c>
      <c r="HH1">
        <f t="shared" si="3"/>
        <v>794413</v>
      </c>
      <c r="HI1">
        <f t="shared" si="3"/>
        <v>799839</v>
      </c>
      <c r="HJ1">
        <f t="shared" si="3"/>
        <v>805404</v>
      </c>
      <c r="HK1">
        <f t="shared" si="3"/>
        <v>809282</v>
      </c>
      <c r="HL1">
        <f t="shared" si="3"/>
        <v>813773</v>
      </c>
      <c r="HM1">
        <f t="shared" si="3"/>
        <v>820034</v>
      </c>
      <c r="HN1">
        <f t="shared" si="3"/>
        <v>826305</v>
      </c>
      <c r="HO1">
        <f t="shared" si="3"/>
        <v>832194</v>
      </c>
      <c r="HP1">
        <f t="shared" si="3"/>
        <v>837709</v>
      </c>
      <c r="HQ1">
        <f t="shared" si="3"/>
        <v>843031</v>
      </c>
      <c r="HR1">
        <f t="shared" si="3"/>
        <v>847068</v>
      </c>
      <c r="HS1">
        <f t="shared" si="3"/>
        <v>851251</v>
      </c>
      <c r="HT1">
        <f t="shared" si="3"/>
        <v>857666</v>
      </c>
      <c r="HU1">
        <f t="shared" si="3"/>
        <v>863739</v>
      </c>
      <c r="HV1">
        <f t="shared" si="3"/>
        <v>869443</v>
      </c>
      <c r="HW1">
        <f t="shared" si="3"/>
        <v>875310</v>
      </c>
      <c r="HX1">
        <f t="shared" si="3"/>
        <v>880260</v>
      </c>
      <c r="HY1">
        <f t="shared" si="3"/>
        <v>884061</v>
      </c>
      <c r="HZ1">
        <f t="shared" si="3"/>
        <v>893434</v>
      </c>
      <c r="IA1">
        <f t="shared" si="3"/>
        <v>898353</v>
      </c>
      <c r="IB1">
        <f t="shared" si="3"/>
        <v>904452</v>
      </c>
      <c r="IC1">
        <f t="shared" si="3"/>
        <v>910251</v>
      </c>
      <c r="ID1">
        <f t="shared" si="3"/>
        <v>916128</v>
      </c>
      <c r="IE1">
        <f t="shared" si="3"/>
        <v>921013</v>
      </c>
      <c r="IF1">
        <f t="shared" si="3"/>
        <v>924704</v>
      </c>
      <c r="IG1">
        <f t="shared" si="3"/>
        <v>929139</v>
      </c>
      <c r="IH1">
        <f t="shared" si="3"/>
        <v>935642</v>
      </c>
      <c r="II1">
        <f t="shared" si="3"/>
        <v>941446</v>
      </c>
      <c r="IJ1">
        <f t="shared" si="3"/>
        <v>946926</v>
      </c>
      <c r="IK1">
        <f t="shared" si="3"/>
        <v>952610</v>
      </c>
      <c r="IL1">
        <f t="shared" si="3"/>
        <v>957872</v>
      </c>
      <c r="IM1">
        <f t="shared" si="3"/>
        <v>961600</v>
      </c>
      <c r="IN1">
        <f t="shared" si="3"/>
        <v>965702</v>
      </c>
      <c r="IO1">
        <f t="shared" si="3"/>
        <v>971666</v>
      </c>
      <c r="IP1">
        <f t="shared" si="3"/>
        <v>977309</v>
      </c>
      <c r="IQ1">
        <f t="shared" si="3"/>
        <v>983986</v>
      </c>
      <c r="IR1">
        <f t="shared" si="3"/>
        <v>989868</v>
      </c>
      <c r="IS1">
        <f t="shared" si="3"/>
        <v>995214</v>
      </c>
      <c r="IT1">
        <f t="shared" si="3"/>
        <v>998886</v>
      </c>
      <c r="IU1">
        <f t="shared" si="3"/>
        <v>1002848</v>
      </c>
      <c r="IV1">
        <f t="shared" si="3"/>
        <v>1008795</v>
      </c>
      <c r="IW1">
        <f t="shared" si="3"/>
        <v>1015240</v>
      </c>
      <c r="IX1">
        <f t="shared" si="3"/>
        <v>1023942</v>
      </c>
      <c r="IY1">
        <f t="shared" si="3"/>
        <v>1028950</v>
      </c>
      <c r="IZ1">
        <f t="shared" si="3"/>
        <v>1034314</v>
      </c>
      <c r="JA1">
        <f t="shared" si="3"/>
        <v>1038140</v>
      </c>
      <c r="JB1">
        <f t="shared" ref="JB1:LM1" si="4">SUM(JB3:JB275)</f>
        <v>1045076</v>
      </c>
      <c r="JC1">
        <f t="shared" si="4"/>
        <v>1050852</v>
      </c>
      <c r="JD1">
        <f t="shared" si="4"/>
        <v>1056677</v>
      </c>
      <c r="JE1">
        <f t="shared" si="4"/>
        <v>1062942</v>
      </c>
      <c r="JF1">
        <f t="shared" si="4"/>
        <v>1069086</v>
      </c>
      <c r="JG1">
        <f t="shared" si="4"/>
        <v>1073940</v>
      </c>
      <c r="JH1">
        <f t="shared" si="4"/>
        <v>1077949</v>
      </c>
      <c r="JI1">
        <f t="shared" si="4"/>
        <v>1081906</v>
      </c>
      <c r="JJ1">
        <f t="shared" si="4"/>
        <v>1087182</v>
      </c>
      <c r="JK1">
        <f t="shared" si="4"/>
        <v>1093251</v>
      </c>
      <c r="JL1">
        <f t="shared" si="4"/>
        <v>1099355</v>
      </c>
      <c r="JM1">
        <f t="shared" si="4"/>
        <v>1105526</v>
      </c>
      <c r="JN1">
        <f t="shared" si="4"/>
        <v>1111108</v>
      </c>
      <c r="JO1">
        <f t="shared" si="4"/>
        <v>1114618</v>
      </c>
      <c r="JP1">
        <f t="shared" si="4"/>
        <v>1119437</v>
      </c>
      <c r="JQ1">
        <f t="shared" si="4"/>
        <v>1125975</v>
      </c>
      <c r="JR1">
        <f t="shared" si="4"/>
        <v>1132666</v>
      </c>
      <c r="JS1">
        <f t="shared" si="4"/>
        <v>1138555</v>
      </c>
      <c r="JT1">
        <f t="shared" si="4"/>
        <v>1145509</v>
      </c>
      <c r="JU1">
        <f t="shared" si="4"/>
        <v>1151316</v>
      </c>
      <c r="JV1">
        <f t="shared" si="4"/>
        <v>1155481</v>
      </c>
      <c r="JW1">
        <f t="shared" si="4"/>
        <v>1160983</v>
      </c>
      <c r="JX1">
        <f t="shared" si="4"/>
        <v>1168333</v>
      </c>
      <c r="JY1">
        <f t="shared" si="4"/>
        <v>1175472</v>
      </c>
      <c r="JZ1">
        <f t="shared" si="4"/>
        <v>1182533</v>
      </c>
      <c r="KA1">
        <f t="shared" si="4"/>
        <v>1190113</v>
      </c>
      <c r="KB1">
        <f t="shared" si="4"/>
        <v>1196659</v>
      </c>
      <c r="KC1">
        <f t="shared" si="4"/>
        <v>1201613</v>
      </c>
      <c r="KD1">
        <f t="shared" si="4"/>
        <v>1207709</v>
      </c>
      <c r="KE1">
        <f t="shared" si="4"/>
        <v>1217035</v>
      </c>
      <c r="KF1">
        <f t="shared" si="4"/>
        <v>1227292</v>
      </c>
      <c r="KG1">
        <f t="shared" si="4"/>
        <v>1235281</v>
      </c>
      <c r="KH1">
        <f t="shared" si="4"/>
        <v>1244915</v>
      </c>
      <c r="KI1">
        <f t="shared" si="4"/>
        <v>1252451</v>
      </c>
      <c r="KJ1">
        <f t="shared" si="4"/>
        <v>1258271</v>
      </c>
      <c r="KK1">
        <f t="shared" si="4"/>
        <v>1265429</v>
      </c>
      <c r="KL1">
        <f t="shared" si="4"/>
        <v>1275370</v>
      </c>
      <c r="KM1">
        <f t="shared" si="4"/>
        <v>1285835</v>
      </c>
      <c r="KN1">
        <f t="shared" si="4"/>
        <v>1295560</v>
      </c>
      <c r="KO1">
        <f t="shared" si="4"/>
        <v>1305121</v>
      </c>
      <c r="KP1">
        <f t="shared" si="4"/>
        <v>1314143</v>
      </c>
      <c r="KQ1">
        <f t="shared" si="4"/>
        <v>1320491</v>
      </c>
      <c r="KR1">
        <f t="shared" si="4"/>
        <v>1328406</v>
      </c>
      <c r="KS1">
        <f t="shared" si="4"/>
        <v>1339430</v>
      </c>
      <c r="KT1">
        <f t="shared" si="4"/>
        <v>1350817</v>
      </c>
      <c r="KU1">
        <f t="shared" si="4"/>
        <v>1361792</v>
      </c>
      <c r="KV1">
        <f t="shared" si="4"/>
        <v>1373614</v>
      </c>
      <c r="KW1">
        <f t="shared" si="4"/>
        <v>1382480</v>
      </c>
      <c r="KX1">
        <f t="shared" si="4"/>
        <v>1389545</v>
      </c>
      <c r="KY1">
        <f t="shared" si="4"/>
        <v>1397988</v>
      </c>
      <c r="KZ1">
        <f t="shared" si="4"/>
        <v>1410606</v>
      </c>
      <c r="LA1">
        <f t="shared" si="4"/>
        <v>1422774</v>
      </c>
      <c r="LB1">
        <f t="shared" si="4"/>
        <v>1433542</v>
      </c>
      <c r="LC1">
        <f t="shared" si="4"/>
        <v>1444860</v>
      </c>
      <c r="LD1">
        <f t="shared" si="4"/>
        <v>1454021</v>
      </c>
      <c r="LE1">
        <f t="shared" si="4"/>
        <v>1461043</v>
      </c>
      <c r="LF1">
        <f t="shared" si="4"/>
        <v>1469820</v>
      </c>
      <c r="LG1">
        <f t="shared" si="4"/>
        <v>1482465</v>
      </c>
      <c r="LH1">
        <f t="shared" si="4"/>
        <v>1495014</v>
      </c>
      <c r="LI1">
        <f t="shared" si="4"/>
        <v>1507515</v>
      </c>
      <c r="LJ1">
        <f t="shared" si="4"/>
        <v>1519956</v>
      </c>
      <c r="LK1">
        <f t="shared" si="4"/>
        <v>1530108</v>
      </c>
      <c r="LL1">
        <f t="shared" si="4"/>
        <v>1537363</v>
      </c>
      <c r="LM1">
        <f t="shared" si="4"/>
        <v>1545986</v>
      </c>
      <c r="LN1">
        <f t="shared" ref="LN1:OD1" si="5">SUM(LN3:LN275)</f>
        <v>1558165</v>
      </c>
      <c r="LO1">
        <f t="shared" si="5"/>
        <v>1570777</v>
      </c>
      <c r="LP1">
        <f t="shared" si="5"/>
        <v>1583374</v>
      </c>
      <c r="LQ1">
        <f t="shared" si="5"/>
        <v>1596338</v>
      </c>
      <c r="LR1">
        <f t="shared" si="5"/>
        <v>1606532</v>
      </c>
      <c r="LS1">
        <f t="shared" si="5"/>
        <v>1613986</v>
      </c>
      <c r="LT1">
        <f t="shared" si="5"/>
        <v>1623070</v>
      </c>
      <c r="LU1">
        <f t="shared" si="5"/>
        <v>1636926</v>
      </c>
      <c r="LV1">
        <f t="shared" si="5"/>
        <v>1650554</v>
      </c>
      <c r="LW1">
        <f t="shared" si="5"/>
        <v>1663876</v>
      </c>
      <c r="LX1">
        <f t="shared" si="5"/>
        <v>1676514</v>
      </c>
      <c r="LY1">
        <f t="shared" si="5"/>
        <v>1687139</v>
      </c>
      <c r="LZ1">
        <f t="shared" si="5"/>
        <v>1694861</v>
      </c>
      <c r="MA1">
        <f t="shared" si="5"/>
        <v>1704445</v>
      </c>
      <c r="MB1">
        <f t="shared" si="5"/>
        <v>1718674</v>
      </c>
      <c r="MC1">
        <f t="shared" si="5"/>
        <v>1732446</v>
      </c>
      <c r="MD1">
        <f t="shared" si="5"/>
        <v>1744016</v>
      </c>
      <c r="ME1">
        <f t="shared" si="5"/>
        <v>1752411</v>
      </c>
      <c r="MF1">
        <f t="shared" si="5"/>
        <v>1759632</v>
      </c>
      <c r="MG1">
        <f t="shared" si="5"/>
        <v>1766879</v>
      </c>
      <c r="MH1">
        <f t="shared" si="5"/>
        <v>1776536</v>
      </c>
      <c r="MI1">
        <f t="shared" si="5"/>
        <v>1791692</v>
      </c>
      <c r="MJ1">
        <f t="shared" si="5"/>
        <v>1806943</v>
      </c>
      <c r="MK1">
        <f t="shared" si="5"/>
        <v>1820019</v>
      </c>
      <c r="ML1">
        <f t="shared" si="5"/>
        <v>1829330</v>
      </c>
      <c r="MM1">
        <f t="shared" si="5"/>
        <v>1837644</v>
      </c>
      <c r="MN1">
        <f t="shared" si="5"/>
        <v>1844887</v>
      </c>
      <c r="MO1">
        <f t="shared" si="5"/>
        <v>1854999</v>
      </c>
      <c r="MP1">
        <f t="shared" si="5"/>
        <v>1870283</v>
      </c>
      <c r="MQ1">
        <f t="shared" si="5"/>
        <v>1885307</v>
      </c>
      <c r="MR1">
        <f t="shared" si="5"/>
        <v>1899934</v>
      </c>
      <c r="MS1">
        <f t="shared" si="5"/>
        <v>1915287</v>
      </c>
      <c r="MT1">
        <f t="shared" si="5"/>
        <v>1927993</v>
      </c>
      <c r="MU1">
        <f t="shared" si="5"/>
        <v>1936207</v>
      </c>
      <c r="MV1">
        <f t="shared" si="5"/>
        <v>1946465</v>
      </c>
      <c r="MW1">
        <f t="shared" si="5"/>
        <v>1963530</v>
      </c>
      <c r="MX1">
        <f t="shared" si="5"/>
        <v>1980178</v>
      </c>
      <c r="MY1">
        <f t="shared" si="5"/>
        <v>1995522</v>
      </c>
      <c r="MZ1">
        <f t="shared" si="5"/>
        <v>2010570</v>
      </c>
      <c r="NA1">
        <f t="shared" si="5"/>
        <v>2023594</v>
      </c>
      <c r="NB1">
        <f t="shared" si="5"/>
        <v>2032349</v>
      </c>
      <c r="NC1">
        <f t="shared" si="5"/>
        <v>2041695</v>
      </c>
      <c r="ND1">
        <f t="shared" si="5"/>
        <v>2058456</v>
      </c>
      <c r="NE1">
        <f t="shared" si="5"/>
        <v>2076342</v>
      </c>
      <c r="NF1">
        <f t="shared" si="5"/>
        <v>2093121</v>
      </c>
      <c r="NG1">
        <f t="shared" si="5"/>
        <v>2109079</v>
      </c>
      <c r="NH1">
        <f t="shared" si="5"/>
        <v>2122345</v>
      </c>
      <c r="NI1">
        <f t="shared" si="5"/>
        <v>2131219</v>
      </c>
      <c r="NJ1">
        <f t="shared" si="5"/>
        <v>2141952</v>
      </c>
      <c r="NK1">
        <f t="shared" si="5"/>
        <v>2159297</v>
      </c>
      <c r="NL1">
        <f t="shared" si="5"/>
        <v>2175971</v>
      </c>
      <c r="NM1">
        <f t="shared" si="5"/>
        <v>2192658</v>
      </c>
      <c r="NN1">
        <f t="shared" si="5"/>
        <v>2207911</v>
      </c>
      <c r="NO1">
        <f t="shared" si="5"/>
        <v>2221441</v>
      </c>
      <c r="NP1">
        <f t="shared" si="5"/>
        <v>2229392</v>
      </c>
      <c r="NQ1">
        <f t="shared" si="5"/>
        <v>2239586</v>
      </c>
      <c r="NR1">
        <f t="shared" si="5"/>
        <v>2254498</v>
      </c>
      <c r="NS1">
        <f t="shared" si="5"/>
        <v>2270211</v>
      </c>
      <c r="NT1">
        <f t="shared" si="5"/>
        <v>2282773</v>
      </c>
      <c r="NU1">
        <f t="shared" si="5"/>
        <v>2299278</v>
      </c>
      <c r="NV1">
        <f t="shared" si="5"/>
        <v>2309382</v>
      </c>
      <c r="NW1">
        <f t="shared" si="5"/>
        <v>2317235</v>
      </c>
      <c r="NX1">
        <f t="shared" si="5"/>
        <v>2325549</v>
      </c>
      <c r="NY1">
        <f t="shared" si="5"/>
        <v>2341128</v>
      </c>
      <c r="NZ1">
        <f t="shared" si="5"/>
        <v>2354561</v>
      </c>
      <c r="OA1">
        <f t="shared" si="5"/>
        <v>2368680</v>
      </c>
      <c r="OB1">
        <f t="shared" si="5"/>
        <v>2383000</v>
      </c>
      <c r="OC1">
        <f t="shared" si="5"/>
        <v>2393751</v>
      </c>
      <c r="OD1">
        <f t="shared" si="5"/>
        <v>2399793</v>
      </c>
    </row>
    <row r="2" spans="1:39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</row>
    <row r="3" spans="1:39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</row>
    <row r="4" spans="1:39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</row>
    <row r="5" spans="1:39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</row>
    <row r="6" spans="1:39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</row>
    <row r="7" spans="1:39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</row>
    <row r="8" spans="1:39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</row>
    <row r="9" spans="1:39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</row>
    <row r="10" spans="1:39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</row>
    <row r="11" spans="1:39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</row>
    <row r="12" spans="1:39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</row>
    <row r="13" spans="1:39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</row>
    <row r="14" spans="1:39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</row>
    <row r="15" spans="1:39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</row>
    <row r="16" spans="1:39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</row>
    <row r="17" spans="1:39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</row>
    <row r="18" spans="1:39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</row>
    <row r="19" spans="1:39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</row>
    <row r="20" spans="1:39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</row>
    <row r="21" spans="1:39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</row>
    <row r="22" spans="1:39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</row>
    <row r="23" spans="1:39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</row>
    <row r="24" spans="1:39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</row>
    <row r="25" spans="1:39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</row>
    <row r="26" spans="1:39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</row>
    <row r="27" spans="1:39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</row>
    <row r="28" spans="1:39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</row>
    <row r="29" spans="1:39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</row>
    <row r="30" spans="1:39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</row>
    <row r="31" spans="1:39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</row>
    <row r="32" spans="1:39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</row>
    <row r="33" spans="1:39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</row>
    <row r="34" spans="1:39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</row>
    <row r="35" spans="1:39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</row>
    <row r="36" spans="1:39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</row>
    <row r="37" spans="1:39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</row>
    <row r="38" spans="1:39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</row>
    <row r="39" spans="1:39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</row>
    <row r="40" spans="1:39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</row>
    <row r="41" spans="1:39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</row>
    <row r="42" spans="1:39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</row>
    <row r="43" spans="1:39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</row>
    <row r="44" spans="1:39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</row>
    <row r="45" spans="1:39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</row>
    <row r="46" spans="1:39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</row>
    <row r="47" spans="1:39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</row>
    <row r="48" spans="1:39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</row>
    <row r="49" spans="1:39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</row>
    <row r="50" spans="1:39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</row>
    <row r="51" spans="1:39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</row>
    <row r="52" spans="1:39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</row>
    <row r="53" spans="1:39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</row>
    <row r="54" spans="1:39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</row>
    <row r="55" spans="1:39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</row>
    <row r="56" spans="1:39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</row>
    <row r="57" spans="1:39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</row>
    <row r="58" spans="1:39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</row>
    <row r="59" spans="1:39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</row>
    <row r="60" spans="1:39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</row>
    <row r="61" spans="1:39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</row>
    <row r="62" spans="1:39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</row>
    <row r="63" spans="1:39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</row>
    <row r="64" spans="1:39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</row>
    <row r="65" spans="1:39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</row>
    <row r="66" spans="1:39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</row>
    <row r="67" spans="1:39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</row>
    <row r="68" spans="1:39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</row>
    <row r="69" spans="1:39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</row>
    <row r="70" spans="1:39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</row>
    <row r="71" spans="1:39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</row>
    <row r="72" spans="1:39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</row>
    <row r="73" spans="1:39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</row>
    <row r="74" spans="1:39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</row>
    <row r="75" spans="1:39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</row>
    <row r="76" spans="1:39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</row>
    <row r="77" spans="1:39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</row>
    <row r="78" spans="1:39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</row>
    <row r="79" spans="1:39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</row>
    <row r="80" spans="1:39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</row>
    <row r="81" spans="1:39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</row>
    <row r="82" spans="1:39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</row>
    <row r="83" spans="1:39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</row>
    <row r="84" spans="1:39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</row>
    <row r="85" spans="1:39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</row>
    <row r="86" spans="1:39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</row>
    <row r="87" spans="1:39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</row>
    <row r="88" spans="1:39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</row>
    <row r="89" spans="1:39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</row>
    <row r="90" spans="1:39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</row>
    <row r="91" spans="1:39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</row>
    <row r="92" spans="1:39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</row>
    <row r="93" spans="1:39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</row>
    <row r="94" spans="1:39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</row>
    <row r="95" spans="1:39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</row>
    <row r="96" spans="1:39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</row>
    <row r="97" spans="1:39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</row>
    <row r="98" spans="1:39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</row>
    <row r="99" spans="1:39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</row>
    <row r="100" spans="1:39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</row>
    <row r="101" spans="1:39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</row>
    <row r="102" spans="1:39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</row>
    <row r="103" spans="1:39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</row>
    <row r="104" spans="1:39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</row>
    <row r="105" spans="1:39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</row>
    <row r="106" spans="1:39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</row>
    <row r="107" spans="1:39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</row>
    <row r="108" spans="1:39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</row>
    <row r="109" spans="1:39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</row>
    <row r="110" spans="1:39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</row>
    <row r="111" spans="1:39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</row>
    <row r="112" spans="1:39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</row>
    <row r="113" spans="1:39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</row>
    <row r="114" spans="1:39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</row>
    <row r="115" spans="1:39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</row>
    <row r="116" spans="1:39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</row>
    <row r="117" spans="1:39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</row>
    <row r="118" spans="1:39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</row>
    <row r="119" spans="1:39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</row>
    <row r="120" spans="1:39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</row>
    <row r="121" spans="1:39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</row>
    <row r="122" spans="1:39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</row>
    <row r="123" spans="1:39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</row>
    <row r="124" spans="1:39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</row>
    <row r="125" spans="1:39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</row>
    <row r="126" spans="1:39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</row>
    <row r="127" spans="1:39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</row>
    <row r="128" spans="1:39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</row>
    <row r="129" spans="1:39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</row>
    <row r="130" spans="1:39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</row>
    <row r="131" spans="1:39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</row>
    <row r="132" spans="1:39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74075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80404</v>
      </c>
      <c r="OC132">
        <v>80404</v>
      </c>
      <c r="OD132">
        <v>80404</v>
      </c>
    </row>
    <row r="133" spans="1:39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</row>
    <row r="134" spans="1:39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</row>
    <row r="135" spans="1:39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</row>
    <row r="136" spans="1:39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</row>
    <row r="137" spans="1:39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</row>
    <row r="138" spans="1:39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</row>
    <row r="139" spans="1:39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</row>
    <row r="140" spans="1:39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</row>
    <row r="141" spans="1:39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</row>
    <row r="142" spans="1:39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</row>
    <row r="143" spans="1:39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</row>
    <row r="144" spans="1:39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</row>
    <row r="145" spans="2:39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</row>
    <row r="146" spans="2:39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</row>
    <row r="147" spans="2:39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</row>
    <row r="148" spans="2:39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</row>
    <row r="149" spans="2:39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</row>
    <row r="150" spans="2:39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</row>
    <row r="151" spans="2:39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</row>
    <row r="152" spans="2:39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</row>
    <row r="153" spans="2:39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</row>
    <row r="154" spans="2:39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</row>
    <row r="155" spans="2:39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</row>
    <row r="156" spans="2:39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</row>
    <row r="157" spans="2:394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6373</v>
      </c>
      <c r="NW157">
        <v>6424</v>
      </c>
      <c r="NX157">
        <v>6507</v>
      </c>
      <c r="NY157">
        <v>6601</v>
      </c>
      <c r="NZ157">
        <v>6722</v>
      </c>
      <c r="OA157">
        <v>6800</v>
      </c>
      <c r="OB157">
        <v>6863</v>
      </c>
      <c r="OC157">
        <v>6928</v>
      </c>
      <c r="OD157">
        <v>6966</v>
      </c>
    </row>
    <row r="158" spans="2:39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</row>
    <row r="159" spans="2:39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</row>
    <row r="160" spans="2:39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</row>
    <row r="161" spans="2:394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</row>
    <row r="162" spans="2:39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</row>
    <row r="163" spans="2:39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</row>
    <row r="164" spans="2:39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</row>
    <row r="165" spans="2:39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</row>
    <row r="166" spans="2:39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</row>
    <row r="167" spans="2:39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</row>
    <row r="168" spans="2:39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</row>
    <row r="169" spans="2:39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</row>
    <row r="170" spans="2:39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</row>
    <row r="171" spans="2:39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</row>
    <row r="172" spans="2:39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2988</v>
      </c>
      <c r="OB172">
        <v>2988</v>
      </c>
      <c r="OC172">
        <v>2988</v>
      </c>
      <c r="OD172">
        <v>2988</v>
      </c>
    </row>
    <row r="173" spans="2:39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</row>
    <row r="174" spans="2:39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</row>
    <row r="175" spans="2:39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</row>
    <row r="176" spans="2:39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</row>
    <row r="177" spans="2:39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</row>
    <row r="178" spans="2:39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</row>
    <row r="179" spans="2:39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</row>
    <row r="180" spans="2:39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</row>
    <row r="181" spans="2:39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</row>
    <row r="182" spans="2:39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</row>
    <row r="183" spans="2:39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</row>
    <row r="184" spans="2:39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</row>
    <row r="185" spans="2:39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</row>
    <row r="186" spans="2:39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</row>
    <row r="187" spans="2:39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</row>
    <row r="188" spans="2:39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</row>
    <row r="189" spans="2:39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</row>
    <row r="190" spans="2:39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</row>
    <row r="191" spans="2:39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</row>
    <row r="192" spans="2:39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</row>
    <row r="193" spans="1:39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</row>
    <row r="194" spans="1:39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</row>
    <row r="195" spans="1:39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</row>
    <row r="196" spans="1:39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</row>
    <row r="197" spans="1:39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</row>
    <row r="198" spans="1:39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</row>
    <row r="199" spans="1:39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</row>
    <row r="200" spans="1:39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</row>
    <row r="201" spans="1:39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</row>
    <row r="202" spans="1:39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</row>
    <row r="203" spans="1:39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</row>
    <row r="204" spans="1:39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</row>
    <row r="205" spans="1:39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</row>
    <row r="206" spans="1:39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</row>
    <row r="207" spans="1:39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</row>
    <row r="208" spans="1:39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</row>
    <row r="209" spans="2:39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</row>
    <row r="210" spans="2:39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</row>
    <row r="211" spans="2:39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</row>
    <row r="212" spans="2:39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</row>
    <row r="213" spans="2:39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</row>
    <row r="214" spans="2:39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</row>
    <row r="215" spans="2:39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</row>
    <row r="216" spans="2:39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</row>
    <row r="217" spans="2:39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</row>
    <row r="218" spans="2:39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</row>
    <row r="219" spans="2:39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</row>
    <row r="220" spans="2:39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</row>
    <row r="221" spans="2:39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</row>
    <row r="222" spans="2:39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</row>
    <row r="223" spans="2:39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</row>
    <row r="224" spans="2:39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</row>
    <row r="225" spans="2:39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</row>
    <row r="226" spans="2:39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</row>
    <row r="227" spans="2:39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</row>
    <row r="228" spans="2:39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</row>
    <row r="229" spans="2:39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</row>
    <row r="230" spans="2:39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5812</v>
      </c>
    </row>
    <row r="231" spans="2:39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</row>
    <row r="232" spans="2:39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</row>
    <row r="233" spans="2:39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</row>
    <row r="234" spans="2:39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</row>
    <row r="235" spans="2:39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</row>
    <row r="236" spans="2:39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</row>
    <row r="237" spans="2:39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</row>
    <row r="238" spans="2:39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</row>
    <row r="239" spans="2:39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</row>
    <row r="240" spans="2:39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</row>
    <row r="241" spans="1:39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</row>
    <row r="242" spans="1:39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</row>
    <row r="243" spans="1:394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</row>
    <row r="244" spans="1:39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</row>
    <row r="245" spans="1:39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</row>
    <row r="246" spans="1:394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</row>
    <row r="247" spans="1:39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</row>
    <row r="248" spans="1:39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</row>
    <row r="249" spans="1:39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</row>
    <row r="250" spans="1:39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</row>
    <row r="251" spans="1:39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</row>
    <row r="252" spans="1:394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588</v>
      </c>
      <c r="BN252">
        <v>779</v>
      </c>
      <c r="BO252">
        <v>1020</v>
      </c>
      <c r="BP252">
        <v>1350</v>
      </c>
      <c r="BQ252">
        <v>1767</v>
      </c>
      <c r="BR252">
        <v>2283</v>
      </c>
      <c r="BS252">
        <v>2920</v>
      </c>
      <c r="BT252">
        <v>3528</v>
      </c>
      <c r="BU252">
        <v>4237</v>
      </c>
      <c r="BV252">
        <v>5334</v>
      </c>
      <c r="BW252">
        <v>6597</v>
      </c>
      <c r="BX252">
        <v>8101</v>
      </c>
      <c r="BY252">
        <v>9516</v>
      </c>
      <c r="BZ252">
        <v>11074</v>
      </c>
      <c r="CA252">
        <v>12690</v>
      </c>
      <c r="CB252">
        <v>14455</v>
      </c>
      <c r="CC252">
        <v>17038</v>
      </c>
      <c r="CD252">
        <v>19181</v>
      </c>
      <c r="CE252">
        <v>21393</v>
      </c>
      <c r="CF252">
        <v>23583</v>
      </c>
      <c r="CG252">
        <v>25695</v>
      </c>
      <c r="CH252">
        <v>27535</v>
      </c>
      <c r="CI252">
        <v>29520</v>
      </c>
      <c r="CJ252">
        <v>31976</v>
      </c>
      <c r="CK252">
        <v>34569</v>
      </c>
      <c r="CL252">
        <v>36715</v>
      </c>
      <c r="CM252">
        <v>38804</v>
      </c>
      <c r="CN252">
        <v>40786</v>
      </c>
      <c r="CO252">
        <v>42748</v>
      </c>
      <c r="CP252">
        <v>44972</v>
      </c>
      <c r="CQ252">
        <v>47497</v>
      </c>
      <c r="CR252">
        <v>49951</v>
      </c>
      <c r="CS252">
        <v>52416</v>
      </c>
      <c r="CT252">
        <v>54586</v>
      </c>
      <c r="CU252">
        <v>56285</v>
      </c>
      <c r="CV252">
        <v>57648</v>
      </c>
      <c r="CW252">
        <v>59132</v>
      </c>
      <c r="CX252">
        <v>61334</v>
      </c>
      <c r="CY252">
        <v>63839</v>
      </c>
      <c r="CZ252">
        <v>66135</v>
      </c>
      <c r="DA252">
        <v>68004</v>
      </c>
      <c r="DB252">
        <v>69702</v>
      </c>
      <c r="DC252">
        <v>70842</v>
      </c>
      <c r="DD252">
        <v>72192</v>
      </c>
      <c r="DE252">
        <v>74462</v>
      </c>
      <c r="DF252">
        <v>76801</v>
      </c>
      <c r="DG252">
        <v>78724</v>
      </c>
      <c r="DH252">
        <v>80470</v>
      </c>
      <c r="DI252">
        <v>81988</v>
      </c>
      <c r="DJ252">
        <v>82926</v>
      </c>
      <c r="DK252">
        <v>83944</v>
      </c>
      <c r="DL252">
        <v>85563</v>
      </c>
      <c r="DM252">
        <v>87298</v>
      </c>
      <c r="DN252">
        <v>89095</v>
      </c>
      <c r="DO252">
        <v>90753</v>
      </c>
      <c r="DP252">
        <v>92000</v>
      </c>
      <c r="DQ252">
        <v>92789</v>
      </c>
      <c r="DR252">
        <v>93992</v>
      </c>
      <c r="DS252">
        <v>95468</v>
      </c>
      <c r="DT252">
        <v>96978</v>
      </c>
      <c r="DU252">
        <v>98173</v>
      </c>
      <c r="DV252">
        <v>99408</v>
      </c>
      <c r="DW252">
        <v>100563</v>
      </c>
      <c r="DX252">
        <v>101178</v>
      </c>
      <c r="DY252">
        <v>101751</v>
      </c>
      <c r="DZ252">
        <v>102420</v>
      </c>
      <c r="EA252">
        <v>103910</v>
      </c>
      <c r="EB252">
        <v>105065</v>
      </c>
      <c r="EC252">
        <v>106208</v>
      </c>
      <c r="ED252">
        <v>107165</v>
      </c>
      <c r="EE252">
        <v>107865</v>
      </c>
      <c r="EF252">
        <v>108658</v>
      </c>
      <c r="EG252">
        <v>109660</v>
      </c>
      <c r="EH252">
        <v>110672</v>
      </c>
      <c r="EI252">
        <v>111691</v>
      </c>
      <c r="EJ252">
        <v>112574</v>
      </c>
      <c r="EK252">
        <v>113251</v>
      </c>
      <c r="EL252">
        <v>113700</v>
      </c>
      <c r="EM252">
        <v>114214</v>
      </c>
      <c r="EN252">
        <v>115129</v>
      </c>
      <c r="EO252">
        <v>116022</v>
      </c>
      <c r="EP252">
        <v>116866</v>
      </c>
      <c r="EQ252">
        <v>117686</v>
      </c>
      <c r="ER252">
        <v>118452</v>
      </c>
      <c r="ES252">
        <v>118777</v>
      </c>
      <c r="ET252">
        <v>119168</v>
      </c>
      <c r="EU252">
        <v>119990</v>
      </c>
      <c r="EV252">
        <v>120721</v>
      </c>
      <c r="EW252">
        <v>121415</v>
      </c>
      <c r="EX252">
        <v>122066</v>
      </c>
      <c r="EY252">
        <v>122660</v>
      </c>
      <c r="EZ252">
        <v>122968</v>
      </c>
      <c r="FA252">
        <v>123361</v>
      </c>
      <c r="FB252">
        <v>124121</v>
      </c>
      <c r="FC252">
        <v>124880</v>
      </c>
      <c r="FD252">
        <v>125425</v>
      </c>
      <c r="FE252">
        <v>126059</v>
      </c>
      <c r="FF252">
        <v>126558</v>
      </c>
      <c r="FG252">
        <v>126858</v>
      </c>
      <c r="FH252">
        <v>127254</v>
      </c>
      <c r="FI252">
        <v>127879</v>
      </c>
      <c r="FJ252">
        <v>128579</v>
      </c>
      <c r="FK252">
        <v>129308</v>
      </c>
      <c r="FL252">
        <v>129960</v>
      </c>
      <c r="FM252">
        <v>130255</v>
      </c>
      <c r="FN252">
        <v>130567</v>
      </c>
      <c r="FO252">
        <v>130942</v>
      </c>
      <c r="FP252">
        <v>132131</v>
      </c>
      <c r="FQ252">
        <v>132981</v>
      </c>
      <c r="FR252">
        <v>133997</v>
      </c>
      <c r="FS252">
        <v>134809</v>
      </c>
      <c r="FT252">
        <v>135524</v>
      </c>
      <c r="FU252">
        <v>136001</v>
      </c>
      <c r="FV252">
        <v>136437</v>
      </c>
      <c r="FW252">
        <v>137357</v>
      </c>
      <c r="FX252">
        <v>138323</v>
      </c>
      <c r="FY252">
        <v>139285</v>
      </c>
      <c r="FZ252">
        <v>140205</v>
      </c>
      <c r="GA252">
        <v>141067</v>
      </c>
      <c r="GB252">
        <v>141547</v>
      </c>
      <c r="GC252">
        <v>142102</v>
      </c>
      <c r="GD252">
        <v>143213</v>
      </c>
      <c r="GE252">
        <v>144427</v>
      </c>
      <c r="GF252">
        <v>145515</v>
      </c>
      <c r="GG252">
        <v>146629</v>
      </c>
      <c r="GH252">
        <v>147510</v>
      </c>
      <c r="GI252">
        <v>148034</v>
      </c>
      <c r="GJ252">
        <v>149168</v>
      </c>
      <c r="GK252">
        <v>150516</v>
      </c>
      <c r="GL252">
        <v>151951</v>
      </c>
      <c r="GM252">
        <v>153170</v>
      </c>
      <c r="GN252">
        <v>154422</v>
      </c>
      <c r="GO252">
        <v>155517</v>
      </c>
      <c r="GP252">
        <v>155936</v>
      </c>
      <c r="GQ252">
        <v>156505</v>
      </c>
      <c r="GR252">
        <v>157856</v>
      </c>
      <c r="GS252">
        <v>159252</v>
      </c>
      <c r="GT252">
        <v>160487</v>
      </c>
      <c r="GU252">
        <v>161723</v>
      </c>
      <c r="GV252">
        <v>162799</v>
      </c>
      <c r="GW252">
        <v>163336</v>
      </c>
      <c r="GX252">
        <v>163902</v>
      </c>
      <c r="GY252">
        <v>164930</v>
      </c>
      <c r="GZ252">
        <v>166439</v>
      </c>
      <c r="HA252">
        <v>167493</v>
      </c>
      <c r="HB252">
        <v>168833</v>
      </c>
      <c r="HC252">
        <v>169860</v>
      </c>
      <c r="HD252">
        <v>170444</v>
      </c>
      <c r="HE252">
        <v>170925</v>
      </c>
      <c r="HF252">
        <v>172203</v>
      </c>
      <c r="HG252">
        <v>173521</v>
      </c>
      <c r="HH252">
        <v>174610</v>
      </c>
      <c r="HI252">
        <v>175689</v>
      </c>
      <c r="HJ252">
        <v>176665</v>
      </c>
      <c r="HK252">
        <v>177134</v>
      </c>
      <c r="HL252">
        <v>177592</v>
      </c>
      <c r="HM252">
        <v>178803</v>
      </c>
      <c r="HN252">
        <v>180014</v>
      </c>
      <c r="HO252">
        <v>181123</v>
      </c>
      <c r="HP252">
        <v>182086</v>
      </c>
      <c r="HQ252">
        <v>182988</v>
      </c>
      <c r="HR252">
        <v>183434</v>
      </c>
      <c r="HS252">
        <v>183982</v>
      </c>
      <c r="HT252">
        <v>185026</v>
      </c>
      <c r="HU252">
        <v>186069</v>
      </c>
      <c r="HV252">
        <v>187126</v>
      </c>
      <c r="HW252">
        <v>188082</v>
      </c>
      <c r="HX252">
        <v>188854</v>
      </c>
      <c r="HY252">
        <v>189279</v>
      </c>
      <c r="HZ252">
        <v>189574</v>
      </c>
      <c r="IA252">
        <v>190032</v>
      </c>
      <c r="IB252">
        <v>191186</v>
      </c>
      <c r="IC252">
        <v>192097</v>
      </c>
      <c r="ID252">
        <v>193297</v>
      </c>
      <c r="IE252">
        <v>194003</v>
      </c>
      <c r="IF252">
        <v>194414</v>
      </c>
      <c r="IG252">
        <v>194840</v>
      </c>
      <c r="IH252">
        <v>196117</v>
      </c>
      <c r="II252">
        <v>197097</v>
      </c>
      <c r="IJ252">
        <v>197970</v>
      </c>
      <c r="IK252">
        <v>198882</v>
      </c>
      <c r="IL252">
        <v>199597</v>
      </c>
      <c r="IM252">
        <v>199851</v>
      </c>
      <c r="IN252">
        <v>200278</v>
      </c>
      <c r="IO252">
        <v>201302</v>
      </c>
      <c r="IP252">
        <v>202391</v>
      </c>
      <c r="IQ252">
        <v>203311</v>
      </c>
      <c r="IR252">
        <v>204234</v>
      </c>
      <c r="IS252">
        <v>205003</v>
      </c>
      <c r="IT252">
        <v>205303</v>
      </c>
      <c r="IU252">
        <v>205648</v>
      </c>
      <c r="IV252">
        <v>206526</v>
      </c>
      <c r="IW252">
        <v>207465</v>
      </c>
      <c r="IX252">
        <v>208325</v>
      </c>
      <c r="IY252">
        <v>209257</v>
      </c>
      <c r="IZ252">
        <v>209941</v>
      </c>
      <c r="JA252">
        <v>210309</v>
      </c>
      <c r="JB252">
        <v>210779</v>
      </c>
      <c r="JC252">
        <v>211465</v>
      </c>
      <c r="JD252">
        <v>212381</v>
      </c>
      <c r="JE252">
        <v>213357</v>
      </c>
      <c r="JF252">
        <v>214319</v>
      </c>
      <c r="JG252">
        <v>214949</v>
      </c>
      <c r="JH252">
        <v>215396</v>
      </c>
      <c r="JI252">
        <v>215764</v>
      </c>
      <c r="JJ252">
        <v>216550</v>
      </c>
      <c r="JK252">
        <v>217536</v>
      </c>
      <c r="JL252">
        <v>218374</v>
      </c>
      <c r="JM252">
        <v>219297</v>
      </c>
      <c r="JN252">
        <v>220044</v>
      </c>
      <c r="JO252">
        <v>220505</v>
      </c>
      <c r="JP252">
        <v>220967</v>
      </c>
      <c r="JQ252">
        <v>221875</v>
      </c>
      <c r="JR252">
        <v>223057</v>
      </c>
      <c r="JS252">
        <v>223925</v>
      </c>
      <c r="JT252">
        <v>224875</v>
      </c>
      <c r="JU252">
        <v>225816</v>
      </c>
      <c r="JV252">
        <v>226232</v>
      </c>
      <c r="JW252">
        <v>226750</v>
      </c>
      <c r="JX252">
        <v>227701</v>
      </c>
      <c r="JY252">
        <v>228715</v>
      </c>
      <c r="JZ252">
        <v>229694</v>
      </c>
      <c r="KA252">
        <v>230736</v>
      </c>
      <c r="KB252">
        <v>231614</v>
      </c>
      <c r="KC252">
        <v>232054</v>
      </c>
      <c r="KD252">
        <v>232619</v>
      </c>
      <c r="KE252">
        <v>234178</v>
      </c>
      <c r="KF252">
        <v>235299</v>
      </c>
      <c r="KG252">
        <v>236430</v>
      </c>
      <c r="KH252">
        <v>237642</v>
      </c>
      <c r="KI252">
        <v>238659</v>
      </c>
      <c r="KJ252">
        <v>239176</v>
      </c>
      <c r="KK252">
        <v>239890</v>
      </c>
      <c r="KL252">
        <v>241256</v>
      </c>
      <c r="KM252">
        <v>242706</v>
      </c>
      <c r="KN252">
        <v>243869</v>
      </c>
      <c r="KO252">
        <v>245042</v>
      </c>
      <c r="KP252">
        <v>246329</v>
      </c>
      <c r="KQ252">
        <v>247029</v>
      </c>
      <c r="KR252">
        <v>247819</v>
      </c>
      <c r="KS252">
        <v>249493</v>
      </c>
      <c r="KT252">
        <v>251385</v>
      </c>
      <c r="KU252">
        <v>253380</v>
      </c>
      <c r="KV252">
        <v>255272</v>
      </c>
      <c r="KW252">
        <v>256785</v>
      </c>
      <c r="KX252">
        <v>257688</v>
      </c>
      <c r="KY252">
        <v>258705</v>
      </c>
      <c r="KZ252">
        <v>260792</v>
      </c>
      <c r="LA252">
        <v>263092</v>
      </c>
      <c r="LB252">
        <v>264357</v>
      </c>
      <c r="LC252">
        <v>265837</v>
      </c>
      <c r="LD252">
        <v>267076</v>
      </c>
      <c r="LE252">
        <v>267974</v>
      </c>
      <c r="LF252">
        <v>269217</v>
      </c>
      <c r="LG252">
        <v>271722</v>
      </c>
      <c r="LH252">
        <v>274497</v>
      </c>
      <c r="LI252">
        <v>277379</v>
      </c>
      <c r="LJ252">
        <v>279999</v>
      </c>
      <c r="LK252">
        <v>282216</v>
      </c>
      <c r="LL252">
        <v>283389</v>
      </c>
      <c r="LM252">
        <v>284903</v>
      </c>
      <c r="LN252">
        <v>287423</v>
      </c>
      <c r="LO252">
        <v>290498</v>
      </c>
      <c r="LP252">
        <v>293394</v>
      </c>
      <c r="LQ252">
        <v>296748</v>
      </c>
      <c r="LR252">
        <v>299053</v>
      </c>
      <c r="LS252">
        <v>300482</v>
      </c>
      <c r="LT252">
        <v>302046</v>
      </c>
      <c r="LU252">
        <v>305068</v>
      </c>
      <c r="LV252">
        <v>308701</v>
      </c>
      <c r="LW252">
        <v>312074</v>
      </c>
      <c r="LX252">
        <v>314890</v>
      </c>
      <c r="LY252">
        <v>317399</v>
      </c>
      <c r="LZ252">
        <v>318921</v>
      </c>
      <c r="MA252">
        <v>320778</v>
      </c>
      <c r="MB252">
        <v>324093</v>
      </c>
      <c r="MC252">
        <v>327483</v>
      </c>
      <c r="MD252">
        <v>330330</v>
      </c>
      <c r="ME252">
        <v>331551</v>
      </c>
      <c r="MF252">
        <v>333258</v>
      </c>
      <c r="MG252">
        <v>334533</v>
      </c>
      <c r="MH252">
        <v>336438</v>
      </c>
      <c r="MI252">
        <v>340061</v>
      </c>
      <c r="MJ252">
        <v>343783</v>
      </c>
      <c r="MK252">
        <v>347170</v>
      </c>
      <c r="ML252">
        <v>349166</v>
      </c>
      <c r="MM252">
        <v>351559</v>
      </c>
      <c r="MN252">
        <v>352908</v>
      </c>
      <c r="MO252">
        <v>354970</v>
      </c>
      <c r="MP252">
        <v>358634</v>
      </c>
      <c r="MQ252">
        <v>362536</v>
      </c>
      <c r="MR252">
        <v>366485</v>
      </c>
      <c r="MS252">
        <v>370511</v>
      </c>
      <c r="MT252">
        <v>373754</v>
      </c>
      <c r="MU252">
        <v>375620</v>
      </c>
      <c r="MV252">
        <v>377658</v>
      </c>
      <c r="MW252">
        <v>382094</v>
      </c>
      <c r="MX252">
        <v>386067</v>
      </c>
      <c r="MY252">
        <v>390034</v>
      </c>
      <c r="MZ252">
        <v>393855</v>
      </c>
      <c r="NA252">
        <v>397224</v>
      </c>
      <c r="NB252">
        <v>399031</v>
      </c>
      <c r="NC252">
        <v>400483</v>
      </c>
      <c r="ND252">
        <v>403184</v>
      </c>
      <c r="NE252">
        <v>407565</v>
      </c>
      <c r="NF252">
        <v>411761</v>
      </c>
      <c r="NG252">
        <v>415545</v>
      </c>
      <c r="NH252">
        <v>418862</v>
      </c>
      <c r="NI252">
        <v>420667</v>
      </c>
      <c r="NJ252">
        <v>422609</v>
      </c>
      <c r="NK252">
        <v>426653</v>
      </c>
      <c r="NL252">
        <v>430608</v>
      </c>
      <c r="NM252">
        <v>434624</v>
      </c>
      <c r="NN252">
        <v>438225</v>
      </c>
      <c r="NO252">
        <v>440955</v>
      </c>
      <c r="NP252">
        <v>442770</v>
      </c>
      <c r="NQ252">
        <v>444813</v>
      </c>
      <c r="NR252">
        <v>448319</v>
      </c>
      <c r="NS252">
        <v>452211</v>
      </c>
      <c r="NT252">
        <v>455976</v>
      </c>
      <c r="NU252">
        <v>459598</v>
      </c>
      <c r="NV252">
        <v>462205</v>
      </c>
      <c r="NW252">
        <v>463510</v>
      </c>
      <c r="NX252">
        <v>465109</v>
      </c>
      <c r="NY252">
        <v>468227</v>
      </c>
      <c r="NZ252">
        <v>471567</v>
      </c>
      <c r="OA252">
        <v>475444</v>
      </c>
      <c r="OB252">
        <v>480887</v>
      </c>
      <c r="OC252">
        <v>484248</v>
      </c>
      <c r="OD252">
        <v>485336</v>
      </c>
    </row>
    <row r="253" spans="1:39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</row>
    <row r="254" spans="1:39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</row>
    <row r="255" spans="1:39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</row>
    <row r="256" spans="1:39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</row>
    <row r="257" spans="1:39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</row>
    <row r="258" spans="1:39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</row>
    <row r="259" spans="1:39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</row>
    <row r="260" spans="1:39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</row>
    <row r="261" spans="1:39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</row>
    <row r="262" spans="1:39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</row>
    <row r="263" spans="1:39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</row>
    <row r="264" spans="1:39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</row>
    <row r="265" spans="1:394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9</v>
      </c>
      <c r="NQ265">
        <v>9</v>
      </c>
      <c r="NR265">
        <v>9</v>
      </c>
      <c r="NS265">
        <v>9</v>
      </c>
      <c r="NT265">
        <v>9</v>
      </c>
      <c r="NU265">
        <v>9</v>
      </c>
      <c r="NV265">
        <v>9</v>
      </c>
      <c r="NW265">
        <v>9</v>
      </c>
      <c r="NX265">
        <v>9</v>
      </c>
      <c r="NY265">
        <v>9</v>
      </c>
      <c r="NZ265">
        <v>10</v>
      </c>
      <c r="OA265">
        <v>12</v>
      </c>
      <c r="OB265">
        <v>12</v>
      </c>
      <c r="OC265">
        <v>12</v>
      </c>
      <c r="OD265">
        <v>13</v>
      </c>
    </row>
    <row r="266" spans="1:394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  <c r="NP266">
        <v>106158</v>
      </c>
      <c r="NQ266">
        <v>106564</v>
      </c>
      <c r="NR266">
        <v>108013</v>
      </c>
      <c r="NS266">
        <v>109335</v>
      </c>
      <c r="NT266">
        <v>110250</v>
      </c>
      <c r="NU266">
        <v>111264</v>
      </c>
      <c r="NV266">
        <v>112092</v>
      </c>
      <c r="NW266">
        <v>112465</v>
      </c>
      <c r="NX266">
        <v>112798</v>
      </c>
      <c r="NY266">
        <v>113850</v>
      </c>
      <c r="NZ266">
        <v>114851</v>
      </c>
      <c r="OA266">
        <v>115529</v>
      </c>
      <c r="OB266">
        <v>116287</v>
      </c>
      <c r="OC266">
        <v>116908</v>
      </c>
      <c r="OD266">
        <v>117166</v>
      </c>
    </row>
    <row r="267" spans="1:394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  <c r="NP267">
        <v>436</v>
      </c>
      <c r="NQ267">
        <v>444</v>
      </c>
      <c r="NR267">
        <v>453</v>
      </c>
      <c r="NS267">
        <v>464</v>
      </c>
      <c r="NT267">
        <v>476</v>
      </c>
      <c r="NU267">
        <v>478</v>
      </c>
      <c r="NV267">
        <v>481</v>
      </c>
      <c r="NW267">
        <v>490</v>
      </c>
      <c r="NX267">
        <v>497</v>
      </c>
      <c r="NY267">
        <v>506</v>
      </c>
      <c r="NZ267">
        <v>516</v>
      </c>
      <c r="OA267">
        <v>524</v>
      </c>
      <c r="OB267">
        <v>527</v>
      </c>
      <c r="OC267">
        <v>533</v>
      </c>
      <c r="OD267">
        <v>535</v>
      </c>
    </row>
    <row r="268" spans="1:394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  <c r="NP268">
        <v>621</v>
      </c>
      <c r="NQ268">
        <v>621</v>
      </c>
      <c r="NR268">
        <v>621</v>
      </c>
      <c r="NS268">
        <v>621</v>
      </c>
      <c r="NT268">
        <v>621</v>
      </c>
      <c r="NU268">
        <v>621</v>
      </c>
      <c r="NV268">
        <v>621</v>
      </c>
      <c r="NW268">
        <v>621</v>
      </c>
      <c r="NX268">
        <v>621</v>
      </c>
      <c r="NY268">
        <v>621</v>
      </c>
      <c r="NZ268">
        <v>621</v>
      </c>
      <c r="OA268">
        <v>622</v>
      </c>
      <c r="OB268">
        <v>622</v>
      </c>
      <c r="OC268">
        <v>622</v>
      </c>
      <c r="OD268">
        <v>622</v>
      </c>
    </row>
    <row r="269" spans="1:394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</row>
    <row r="270" spans="1:394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  <c r="NP270">
        <v>1189</v>
      </c>
      <c r="NQ270">
        <v>1196</v>
      </c>
      <c r="NR270">
        <v>1202</v>
      </c>
      <c r="NS270">
        <v>1209</v>
      </c>
      <c r="NT270">
        <v>1216</v>
      </c>
      <c r="NU270">
        <v>1223</v>
      </c>
      <c r="NV270">
        <v>1228</v>
      </c>
      <c r="NW270">
        <v>1233</v>
      </c>
      <c r="NX270">
        <v>1240</v>
      </c>
      <c r="NY270">
        <v>1247</v>
      </c>
      <c r="NZ270">
        <v>1253</v>
      </c>
      <c r="OA270">
        <v>1260</v>
      </c>
      <c r="OB270">
        <v>1267</v>
      </c>
      <c r="OC270">
        <v>1273</v>
      </c>
      <c r="OD270">
        <v>1279</v>
      </c>
    </row>
    <row r="271" spans="1:394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  <c r="NP271">
        <v>35</v>
      </c>
      <c r="NQ271">
        <v>35</v>
      </c>
      <c r="NR271">
        <v>35</v>
      </c>
      <c r="NS271">
        <v>35</v>
      </c>
      <c r="NT271">
        <v>35</v>
      </c>
      <c r="NU271">
        <v>35</v>
      </c>
      <c r="NV271">
        <v>35</v>
      </c>
      <c r="NW271">
        <v>35</v>
      </c>
      <c r="NX271">
        <v>35</v>
      </c>
      <c r="NY271">
        <v>35</v>
      </c>
      <c r="NZ271">
        <v>35</v>
      </c>
      <c r="OA271">
        <v>35</v>
      </c>
      <c r="OB271">
        <v>35</v>
      </c>
      <c r="OC271">
        <v>35</v>
      </c>
      <c r="OD271">
        <v>35</v>
      </c>
    </row>
    <row r="272" spans="1:394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  <c r="NP272">
        <v>1833</v>
      </c>
      <c r="NQ272">
        <v>1840</v>
      </c>
      <c r="NR272">
        <v>1849</v>
      </c>
      <c r="NS272">
        <v>1857</v>
      </c>
      <c r="NT272">
        <v>1865</v>
      </c>
      <c r="NU272">
        <v>1867</v>
      </c>
      <c r="NV272">
        <v>1870</v>
      </c>
      <c r="NW272">
        <v>1881</v>
      </c>
      <c r="NX272">
        <v>1888</v>
      </c>
      <c r="NY272">
        <v>1897</v>
      </c>
      <c r="NZ272">
        <v>1909</v>
      </c>
      <c r="OA272">
        <v>1910</v>
      </c>
      <c r="OB272">
        <v>1918</v>
      </c>
      <c r="OC272">
        <v>1930</v>
      </c>
      <c r="OD272">
        <v>1933</v>
      </c>
    </row>
    <row r="273" spans="2:394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  <c r="NP273">
        <v>615</v>
      </c>
      <c r="NQ273">
        <v>615</v>
      </c>
      <c r="NR273">
        <v>615</v>
      </c>
      <c r="NS273">
        <v>615</v>
      </c>
      <c r="NT273">
        <v>615</v>
      </c>
      <c r="NU273">
        <v>615</v>
      </c>
      <c r="NV273">
        <v>615</v>
      </c>
      <c r="NW273">
        <v>615</v>
      </c>
      <c r="NX273">
        <v>615</v>
      </c>
      <c r="NY273">
        <v>615</v>
      </c>
      <c r="NZ273">
        <v>616</v>
      </c>
      <c r="OA273">
        <v>616</v>
      </c>
      <c r="OB273">
        <v>616</v>
      </c>
      <c r="OC273">
        <v>616</v>
      </c>
      <c r="OD273">
        <v>617</v>
      </c>
    </row>
    <row r="274" spans="2:394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  <c r="NP274">
        <v>763</v>
      </c>
      <c r="NQ274">
        <v>780</v>
      </c>
      <c r="NR274">
        <v>794</v>
      </c>
      <c r="NS274">
        <v>804</v>
      </c>
      <c r="NT274">
        <v>812</v>
      </c>
      <c r="NU274">
        <v>828</v>
      </c>
      <c r="NV274">
        <v>839</v>
      </c>
      <c r="NW274">
        <v>853</v>
      </c>
      <c r="NX274">
        <v>869</v>
      </c>
      <c r="NY274">
        <v>881</v>
      </c>
      <c r="NZ274">
        <v>901</v>
      </c>
      <c r="OA274">
        <v>914</v>
      </c>
      <c r="OB274">
        <v>931</v>
      </c>
      <c r="OC274">
        <v>940</v>
      </c>
      <c r="OD274">
        <v>951</v>
      </c>
    </row>
    <row r="275" spans="2:394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  <c r="NP275">
        <v>1217</v>
      </c>
      <c r="NQ275">
        <v>1234</v>
      </c>
      <c r="NR275">
        <v>1254</v>
      </c>
      <c r="NS275">
        <v>1269</v>
      </c>
      <c r="NT275">
        <v>1288</v>
      </c>
      <c r="NU275">
        <v>1303</v>
      </c>
      <c r="NV275">
        <v>1316</v>
      </c>
      <c r="NW275">
        <v>1326</v>
      </c>
      <c r="NX275">
        <v>1339</v>
      </c>
      <c r="NY275">
        <v>1353</v>
      </c>
      <c r="NZ275">
        <v>1364</v>
      </c>
      <c r="OA275">
        <v>1364</v>
      </c>
      <c r="OB275">
        <v>1393</v>
      </c>
      <c r="OC275">
        <v>1398</v>
      </c>
      <c r="OD275">
        <v>1400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B58"/>
  <sheetViews>
    <sheetView topLeftCell="T79" zoomScaleNormal="10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</cols>
  <sheetData>
    <row r="1" spans="1:39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</row>
    <row r="2" spans="1:39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277358</v>
      </c>
      <c r="BJ2">
        <f>'time_series_19-covid-Confirmed'!BL1</f>
        <v>309349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958586</v>
      </c>
      <c r="BV2">
        <f>'time_series_19-covid-Confirmed'!BX1</f>
        <v>1041649</v>
      </c>
      <c r="BW2">
        <f>'time_series_19-covid-Confirmed'!BY1</f>
        <v>1125200</v>
      </c>
      <c r="BX2">
        <f>'time_series_19-covid-Confirmed'!BZ1</f>
        <v>1183589</v>
      </c>
      <c r="BY2">
        <f>'time_series_19-covid-Confirmed'!CA1</f>
        <v>1256181</v>
      </c>
      <c r="BZ2">
        <f>'time_series_19-covid-Confirmed'!CB1</f>
        <v>1329324</v>
      </c>
      <c r="CA2">
        <f>'time_series_19-covid-Confirmed'!CC1</f>
        <v>1399153</v>
      </c>
      <c r="CB2">
        <f>'time_series_19-covid-Confirmed'!CD1</f>
        <v>1482508</v>
      </c>
      <c r="CC2">
        <f>'time_series_19-covid-Confirmed'!CE1</f>
        <v>1569527</v>
      </c>
      <c r="CD2">
        <f>'time_series_19-covid-Confirmed'!CF1</f>
        <v>1655062</v>
      </c>
      <c r="CE2">
        <f>'time_series_19-covid-Confirmed'!CG1</f>
        <v>1729373</v>
      </c>
      <c r="CF2">
        <f>'time_series_19-covid-Confirmed'!CH1</f>
        <v>1849067</v>
      </c>
      <c r="CG2">
        <f>'time_series_19-covid-Confirmed'!CI1</f>
        <v>1919799</v>
      </c>
      <c r="CH2">
        <f>'time_series_19-covid-Confirmed'!CJ1</f>
        <v>2003766</v>
      </c>
      <c r="CI2">
        <f>'time_series_19-covid-Confirmed'!CK1</f>
        <v>2080914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2901924</v>
      </c>
      <c r="CT2">
        <f>'time_series_19-covid-Confirmed'!CV1</f>
        <v>2973512</v>
      </c>
      <c r="CU2">
        <f>'time_series_19-covid-Confirmed'!CW1</f>
        <v>3043704</v>
      </c>
      <c r="CV2">
        <f>'time_series_19-covid-Confirmed'!CX1</f>
        <v>3119244</v>
      </c>
      <c r="CW2">
        <f>'time_series_19-covid-Confirmed'!CY1</f>
        <v>3196354</v>
      </c>
      <c r="CX2">
        <f>'time_series_19-covid-Confirmed'!CZ1</f>
        <v>3279849</v>
      </c>
      <c r="CY2">
        <f>'time_series_19-covid-Confirmed'!DA1</f>
        <v>3368225</v>
      </c>
      <c r="CZ2">
        <f>'time_series_19-covid-Confirmed'!DB1</f>
        <v>3447425</v>
      </c>
      <c r="DA2">
        <f>'time_series_19-covid-Confirmed'!DC1</f>
        <v>3523798</v>
      </c>
      <c r="DB2">
        <f>'time_series_19-covid-Confirmed'!DD1</f>
        <v>3601487</v>
      </c>
      <c r="DC2">
        <f>'time_series_19-covid-Confirmed'!DE1</f>
        <v>3681989</v>
      </c>
      <c r="DD2">
        <f>'time_series_19-covid-Confirmed'!DF1</f>
        <v>3772016</v>
      </c>
      <c r="DE2">
        <f>'time_series_19-covid-Confirmed'!DG1</f>
        <v>3860723</v>
      </c>
      <c r="DF2">
        <f>'time_series_19-covid-Confirmed'!DH1</f>
        <v>3951001</v>
      </c>
      <c r="DG2">
        <f>'time_series_19-covid-Confirmed'!DI1</f>
        <v>4036224</v>
      </c>
      <c r="DH2">
        <f>'time_series_19-covid-Confirmed'!DJ1</f>
        <v>4111200</v>
      </c>
      <c r="DI2">
        <f>'time_series_19-covid-Confirmed'!DK1</f>
        <v>4187831</v>
      </c>
      <c r="DJ2">
        <f>'time_series_19-covid-Confirmed'!DL1</f>
        <v>4272321</v>
      </c>
      <c r="DK2">
        <f>'time_series_19-covid-Confirmed'!DM1</f>
        <v>4357301</v>
      </c>
      <c r="DL2">
        <f>'time_series_19-covid-Confirmed'!DN1</f>
        <v>4453532</v>
      </c>
      <c r="DM2">
        <f>'time_series_19-covid-Confirmed'!DO1</f>
        <v>4549264</v>
      </c>
      <c r="DN2">
        <f>'time_series_19-covid-Confirmed'!DP1</f>
        <v>4643703</v>
      </c>
      <c r="DO2">
        <f>'time_series_19-covid-Confirmed'!DQ1</f>
        <v>4721725</v>
      </c>
      <c r="DP2">
        <f>'time_series_19-covid-Confirmed'!DR1</f>
        <v>4810892</v>
      </c>
      <c r="DQ2">
        <f>'time_series_19-covid-Confirmed'!DS1</f>
        <v>4907667</v>
      </c>
      <c r="DR2">
        <f>'time_series_19-covid-Confirmed'!DT1</f>
        <v>5009545</v>
      </c>
      <c r="DS2">
        <f>'time_series_19-covid-Confirmed'!DU1</f>
        <v>5116189</v>
      </c>
      <c r="DT2">
        <f>'time_series_19-covid-Confirmed'!DV1</f>
        <v>5222610</v>
      </c>
      <c r="DU2">
        <f>'time_series_19-covid-Confirmed'!DW1</f>
        <v>5327415</v>
      </c>
      <c r="DV2">
        <f>'time_series_19-covid-Confirmed'!DX1</f>
        <v>5421626</v>
      </c>
      <c r="DW2">
        <f>'time_series_19-covid-Confirmed'!DY1</f>
        <v>5508342</v>
      </c>
      <c r="DX2">
        <f>'time_series_19-covid-Confirmed'!DZ1</f>
        <v>5602309</v>
      </c>
      <c r="DY2">
        <f>'time_series_19-covid-Confirmed'!EA1</f>
        <v>5705071</v>
      </c>
      <c r="DZ2">
        <f>'time_series_19-covid-Confirmed'!EB1</f>
        <v>5824354</v>
      </c>
      <c r="EA2">
        <f>'time_series_19-covid-Confirmed'!EC1</f>
        <v>5945256</v>
      </c>
      <c r="EB2">
        <f>'time_series_19-covid-Confirmed'!ED1</f>
        <v>6081771</v>
      </c>
      <c r="EC2">
        <f>'time_series_19-covid-Confirmed'!EE1</f>
        <v>6188179</v>
      </c>
      <c r="ED2">
        <f>'time_series_19-covid-Confirmed'!EF1</f>
        <v>6284173</v>
      </c>
      <c r="EE2">
        <f>'time_series_19-covid-Confirmed'!EG1</f>
        <v>6406138</v>
      </c>
      <c r="EF2">
        <f>'time_series_19-covid-Confirmed'!EH1</f>
        <v>6520376</v>
      </c>
      <c r="EG2">
        <f>'time_series_19-covid-Confirmed'!EI1</f>
        <v>6651330</v>
      </c>
      <c r="EH2">
        <f>'time_series_19-covid-Confirmed'!EJ1</f>
        <v>6782553</v>
      </c>
      <c r="EI2">
        <f>'time_series_19-covid-Confirmed'!EK1</f>
        <v>6916290</v>
      </c>
      <c r="EJ2">
        <f>'time_series_19-covid-Confirmed'!EL1</f>
        <v>7028653</v>
      </c>
      <c r="EK2">
        <f>'time_series_19-covid-Confirmed'!EM1</f>
        <v>7131150</v>
      </c>
      <c r="EL2">
        <f>'time_series_19-covid-Confirmed'!EN1</f>
        <v>7256208</v>
      </c>
      <c r="EM2">
        <f>'time_series_19-covid-Confirmed'!EO1</f>
        <v>7391313</v>
      </c>
      <c r="EN2">
        <f>'time_series_19-covid-Confirmed'!EP1</f>
        <v>7529332</v>
      </c>
      <c r="EO2">
        <f>'time_series_19-covid-Confirmed'!EQ1</f>
        <v>7658096</v>
      </c>
      <c r="EP2">
        <f>'time_series_19-covid-Confirmed'!ER1</f>
        <v>7793385</v>
      </c>
      <c r="EQ2">
        <f>'time_series_19-covid-Confirmed'!ES1</f>
        <v>7925669</v>
      </c>
      <c r="ER2">
        <f>'time_series_19-covid-Confirmed'!ET1</f>
        <v>8045327</v>
      </c>
      <c r="ES2">
        <f>'time_series_19-covid-Confirmed'!EU1</f>
        <v>8187411</v>
      </c>
      <c r="ET2">
        <f>'time_series_19-covid-Confirmed'!EV1</f>
        <v>8331151</v>
      </c>
      <c r="EU2">
        <f>'time_series_19-covid-Confirmed'!EW1</f>
        <v>8472210</v>
      </c>
      <c r="EV2">
        <f>'time_series_19-covid-Confirmed'!EX1</f>
        <v>8652123</v>
      </c>
      <c r="EW2">
        <f>'time_series_19-covid-Confirmed'!EY1</f>
        <v>8809570</v>
      </c>
      <c r="EX2">
        <f>'time_series_19-covid-Confirmed'!EZ1</f>
        <v>8937270</v>
      </c>
      <c r="EY2">
        <f>'time_series_19-covid-Confirmed'!FA1</f>
        <v>9076626</v>
      </c>
      <c r="EZ2">
        <f>'time_series_19-covid-Confirmed'!FB1</f>
        <v>9243423</v>
      </c>
      <c r="FA2">
        <f>'time_series_19-covid-Confirmed'!FC1</f>
        <v>9415999</v>
      </c>
      <c r="FB2">
        <f>'time_series_19-covid-Confirmed'!FD1</f>
        <v>9594378</v>
      </c>
      <c r="FC2">
        <f>'time_series_19-covid-Confirmed'!FE1</f>
        <v>9785963</v>
      </c>
      <c r="FD2">
        <f>'time_series_19-covid-Confirmed'!FF1</f>
        <v>9964089</v>
      </c>
      <c r="FE2">
        <f>'time_series_19-covid-Confirmed'!FG1</f>
        <v>10127955</v>
      </c>
      <c r="FF2">
        <f>'time_series_19-covid-Confirmed'!FH1</f>
        <v>10283298</v>
      </c>
      <c r="FG2">
        <f>'time_series_19-covid-Confirmed'!FI1</f>
        <v>10457836</v>
      </c>
      <c r="FH2">
        <f>'time_series_19-covid-Confirmed'!FJ1</f>
        <v>10675433</v>
      </c>
      <c r="FI2">
        <f>'time_series_19-covid-Confirmed'!FK1</f>
        <v>10885376</v>
      </c>
      <c r="FJ2">
        <f>'time_series_19-covid-Confirmed'!FL1</f>
        <v>11086757</v>
      </c>
      <c r="FK2">
        <f>'time_series_19-covid-Confirmed'!FM1</f>
        <v>11280564</v>
      </c>
      <c r="FL2">
        <f>'time_series_19-covid-Confirmed'!FN1</f>
        <v>11464568</v>
      </c>
      <c r="FM2">
        <f>'time_series_19-covid-Confirmed'!FO1</f>
        <v>11628530</v>
      </c>
      <c r="FN2">
        <f>'time_series_19-covid-Confirmed'!FP1</f>
        <v>11839880</v>
      </c>
      <c r="FO2">
        <f>'time_series_19-covid-Confirmed'!FQ1</f>
        <v>12054030</v>
      </c>
      <c r="FP2">
        <f>'time_series_19-covid-Confirmed'!FR1</f>
        <v>12280848</v>
      </c>
      <c r="FQ2">
        <f>'time_series_19-covid-Confirmed'!FS1</f>
        <v>12513506</v>
      </c>
      <c r="FR2">
        <f>'time_series_19-covid-Confirmed'!FT1</f>
        <v>12729970</v>
      </c>
      <c r="FS2">
        <f>'time_series_19-covid-Confirmed'!FU1</f>
        <v>12922256</v>
      </c>
      <c r="FT2">
        <f>'time_series_19-covid-Confirmed'!FV1</f>
        <v>13113693</v>
      </c>
      <c r="FU2">
        <f>'time_series_19-covid-Confirmed'!FW1</f>
        <v>13335857</v>
      </c>
      <c r="FV2">
        <f>'time_series_19-covid-Confirmed'!FX1</f>
        <v>13567312</v>
      </c>
      <c r="FW2">
        <f>'time_series_19-covid-Confirmed'!FY1</f>
        <v>13818613</v>
      </c>
      <c r="FX2">
        <f>'time_series_19-covid-Confirmed'!FZ1</f>
        <v>14061343</v>
      </c>
      <c r="FY2">
        <f>'time_series_19-covid-Confirmed'!GA1</f>
        <v>14297523</v>
      </c>
      <c r="FZ2">
        <f>'time_series_19-covid-Confirmed'!GB1</f>
        <v>14510952</v>
      </c>
      <c r="GA2">
        <f>'time_series_19-covid-Confirmed'!GC1</f>
        <v>14718060</v>
      </c>
      <c r="GB2">
        <f>'time_series_19-covid-Confirmed'!GD1</f>
        <v>14951708</v>
      </c>
      <c r="GC2">
        <f>'time_series_19-covid-Confirmed'!GE1</f>
        <v>15231573</v>
      </c>
      <c r="GD2">
        <f>'time_series_19-covid-Confirmed'!GF1</f>
        <v>15514415</v>
      </c>
      <c r="GE2">
        <f>'time_series_19-covid-Confirmed'!GG1</f>
        <v>15795467</v>
      </c>
      <c r="GF2">
        <f>'time_series_19-covid-Confirmed'!GH1</f>
        <v>16049505</v>
      </c>
      <c r="GG2">
        <f>'time_series_19-covid-Confirmed'!GI1</f>
        <v>16262613</v>
      </c>
      <c r="GH2">
        <f>'time_series_19-covid-Confirmed'!GJ1</f>
        <v>16489030</v>
      </c>
      <c r="GI2">
        <f>'time_series_19-covid-Confirmed'!GK1</f>
        <v>16741807</v>
      </c>
      <c r="GJ2">
        <f>'time_series_19-covid-Confirmed'!GL1</f>
        <v>17033495</v>
      </c>
      <c r="GK2">
        <f>'time_series_19-covid-Confirmed'!GM1</f>
        <v>17313556</v>
      </c>
      <c r="GL2">
        <f>'time_series_19-covid-Confirmed'!GN1</f>
        <v>17604278</v>
      </c>
      <c r="GM2">
        <f>'time_series_19-covid-Confirmed'!GO1</f>
        <v>17852606</v>
      </c>
      <c r="GN2">
        <f>'time_series_19-covid-Confirmed'!GP1</f>
        <v>18083600</v>
      </c>
      <c r="GO2">
        <f>'time_series_19-covid-Confirmed'!GQ1</f>
        <v>18290067</v>
      </c>
      <c r="GP2">
        <f>'time_series_19-covid-Confirmed'!GR1</f>
        <v>18547980</v>
      </c>
      <c r="GQ2">
        <f>'time_series_19-covid-Confirmed'!GS1</f>
        <v>18824546</v>
      </c>
      <c r="GR2">
        <f>'time_series_19-covid-Confirmed'!GT1</f>
        <v>19109725</v>
      </c>
      <c r="GS2">
        <f>'time_series_19-covid-Confirmed'!GU1</f>
        <v>19391936</v>
      </c>
      <c r="GT2">
        <f>'time_series_19-covid-Confirmed'!GV1</f>
        <v>19650446</v>
      </c>
      <c r="GU2">
        <f>'time_series_19-covid-Confirmed'!GW1</f>
        <v>19875123</v>
      </c>
      <c r="GV2">
        <f>'time_series_19-covid-Confirmed'!GX1</f>
        <v>20101148</v>
      </c>
      <c r="GW2">
        <f>'time_series_19-covid-Confirmed'!GY1</f>
        <v>20358672</v>
      </c>
      <c r="GX2">
        <f>'time_series_19-covid-Confirmed'!GZ1</f>
        <v>20635253</v>
      </c>
      <c r="GY2">
        <f>'time_series_19-covid-Confirmed'!HA1</f>
        <v>20924432</v>
      </c>
      <c r="GZ2">
        <f>'time_series_19-covid-Confirmed'!HB1</f>
        <v>21228162</v>
      </c>
      <c r="HA2">
        <f>'time_series_19-covid-Confirmed'!HC1</f>
        <v>21475851</v>
      </c>
      <c r="HB2">
        <f>'time_series_19-covid-Confirmed'!HD1</f>
        <v>21690318</v>
      </c>
      <c r="HC2">
        <f>'time_series_19-covid-Confirmed'!HE1</f>
        <v>21898028</v>
      </c>
      <c r="HD2">
        <f>'time_series_19-covid-Confirmed'!HF1</f>
        <v>22156248</v>
      </c>
      <c r="HE2">
        <f>'time_series_19-covid-Confirmed'!HG1</f>
        <v>22435826</v>
      </c>
      <c r="HF2">
        <f>'time_series_19-covid-Confirmed'!HH1</f>
        <v>22708128</v>
      </c>
      <c r="HG2">
        <f>'time_series_19-covid-Confirmed'!HI1</f>
        <v>22969210</v>
      </c>
      <c r="HH2">
        <f>'time_series_19-covid-Confirmed'!HJ1</f>
        <v>23233461</v>
      </c>
      <c r="HI2">
        <f>'time_series_19-covid-Confirmed'!HK1</f>
        <v>23439639</v>
      </c>
      <c r="HJ2">
        <f>'time_series_19-covid-Confirmed'!HL1</f>
        <v>23664985</v>
      </c>
      <c r="HK2">
        <f>'time_series_19-covid-Confirmed'!HM1</f>
        <v>23908742</v>
      </c>
      <c r="HL2">
        <f>'time_series_19-covid-Confirmed'!HN1</f>
        <v>24192659</v>
      </c>
      <c r="HM2">
        <f>'time_series_19-covid-Confirmed'!HO1</f>
        <v>24476359</v>
      </c>
      <c r="HN2">
        <f>'time_series_19-covid-Confirmed'!HP1</f>
        <v>24760091</v>
      </c>
      <c r="HO2">
        <f>'time_series_19-covid-Confirmed'!HQ1</f>
        <v>25023829</v>
      </c>
      <c r="HP2">
        <f>'time_series_19-covid-Confirmed'!HR1</f>
        <v>25244809</v>
      </c>
      <c r="HQ2">
        <f>'time_series_19-covid-Confirmed'!HS1</f>
        <v>25507787</v>
      </c>
      <c r="HR2">
        <f>'time_series_19-covid-Confirmed'!HT1</f>
        <v>25772515</v>
      </c>
      <c r="HS2">
        <f>'time_series_19-covid-Confirmed'!HU1</f>
        <v>26055945</v>
      </c>
      <c r="HT2">
        <f>'time_series_19-covid-Confirmed'!HV1</f>
        <v>26337239</v>
      </c>
      <c r="HU2">
        <f>'time_series_19-covid-Confirmed'!HW1</f>
        <v>26651277</v>
      </c>
      <c r="HV2">
        <f>'time_series_19-covid-Confirmed'!HX1</f>
        <v>26921162</v>
      </c>
      <c r="HW2">
        <f>'time_series_19-covid-Confirmed'!HY1</f>
        <v>27151757</v>
      </c>
      <c r="HX2">
        <f>'time_series_19-covid-Confirmed'!HZ1</f>
        <v>27369538</v>
      </c>
      <c r="HY2">
        <f>'time_series_19-covid-Confirmed'!IA1</f>
        <v>27611779</v>
      </c>
      <c r="HZ2">
        <f>'time_series_19-covid-Confirmed'!IB1</f>
        <v>27896298</v>
      </c>
      <c r="IA2">
        <f>'time_series_19-covid-Confirmed'!IC1</f>
        <v>28196221</v>
      </c>
      <c r="IB2">
        <f>'time_series_19-covid-Confirmed'!ID1</f>
        <v>28517462</v>
      </c>
      <c r="IC2">
        <f>'time_series_19-covid-Confirmed'!IE1</f>
        <v>28804055</v>
      </c>
      <c r="ID2">
        <f>'time_series_19-covid-Confirmed'!IF1</f>
        <v>29046689</v>
      </c>
      <c r="IE2">
        <f>'time_series_19-covid-Confirmed'!IG1</f>
        <v>29310390</v>
      </c>
      <c r="IF2">
        <f>'time_series_19-covid-Confirmed'!IH1</f>
        <v>29595772</v>
      </c>
      <c r="IG2">
        <f>'time_series_19-covid-Confirmed'!II1</f>
        <v>29900124</v>
      </c>
      <c r="IH2">
        <f>'time_series_19-covid-Confirmed'!IJ1</f>
        <v>30215063</v>
      </c>
      <c r="II2">
        <f>'time_series_19-covid-Confirmed'!IK1</f>
        <v>30540846</v>
      </c>
      <c r="IJ2">
        <f>'time_series_19-covid-Confirmed'!IL1</f>
        <v>30832928</v>
      </c>
      <c r="IK2">
        <f>'time_series_19-covid-Confirmed'!IM1</f>
        <v>31084927</v>
      </c>
      <c r="IL2">
        <f>'time_series_19-covid-Confirmed'!IN1</f>
        <v>31360955</v>
      </c>
      <c r="IM2">
        <f>'time_series_19-covid-Confirmed'!IO1</f>
        <v>31645269</v>
      </c>
      <c r="IN2">
        <f>'time_series_19-covid-Confirmed'!IP1</f>
        <v>31921060</v>
      </c>
      <c r="IO2">
        <f>'time_series_19-covid-Confirmed'!IQ1</f>
        <v>32274048</v>
      </c>
      <c r="IP2">
        <f>'time_series_19-covid-Confirmed'!IR1</f>
        <v>32604819</v>
      </c>
      <c r="IQ2">
        <f>'time_series_19-covid-Confirmed'!IS1</f>
        <v>32893135</v>
      </c>
      <c r="IR2">
        <f>'time_series_19-covid-Confirmed'!IT1</f>
        <v>33144841</v>
      </c>
      <c r="IS2">
        <f>'time_series_19-covid-Confirmed'!IU1</f>
        <v>33399589</v>
      </c>
      <c r="IT2">
        <f>'time_series_19-covid-Confirmed'!IV1</f>
        <v>33682026</v>
      </c>
      <c r="IU2">
        <f>'time_series_19-covid-Confirmed'!IW1</f>
        <v>34008136</v>
      </c>
      <c r="IV2">
        <f>'time_series_19-covid-Confirmed'!IX1</f>
        <v>34326372</v>
      </c>
      <c r="IW2">
        <f>'time_series_19-covid-Confirmed'!IY1</f>
        <v>34624002</v>
      </c>
      <c r="IX2">
        <f>'time_series_19-covid-Confirmed'!IZ1</f>
        <v>34956164</v>
      </c>
      <c r="IY2">
        <f>'time_series_19-covid-Confirmed'!JA1</f>
        <v>35217588</v>
      </c>
      <c r="IZ2">
        <f>'time_series_19-covid-Confirmed'!JB1</f>
        <v>35518585</v>
      </c>
      <c r="JA2">
        <f>'time_series_19-covid-Confirmed'!JC1</f>
        <v>35844895</v>
      </c>
      <c r="JB2">
        <f>'time_series_19-covid-Confirmed'!JD1</f>
        <v>36195770</v>
      </c>
      <c r="JC2">
        <f>'time_series_19-covid-Confirmed'!JE1</f>
        <v>36557006</v>
      </c>
      <c r="JD2">
        <f>'time_series_19-covid-Confirmed'!JF1</f>
        <v>36917787</v>
      </c>
      <c r="JE2">
        <f>'time_series_19-covid-Confirmed'!JG1</f>
        <v>37274757</v>
      </c>
      <c r="JF2">
        <f>'time_series_19-covid-Confirmed'!JH1</f>
        <v>37561725</v>
      </c>
      <c r="JG2">
        <f>'time_series_19-covid-Confirmed'!JI1</f>
        <v>37853372</v>
      </c>
      <c r="JH2">
        <f>'time_series_19-covid-Confirmed'!JJ1</f>
        <v>38172629</v>
      </c>
      <c r="JI2">
        <f>'time_series_19-covid-Confirmed'!JK1</f>
        <v>38554818</v>
      </c>
      <c r="JJ2">
        <f>'time_series_19-covid-Confirmed'!JL1</f>
        <v>38961689</v>
      </c>
      <c r="JK2">
        <f>'time_series_19-covid-Confirmed'!JM1</f>
        <v>39373357</v>
      </c>
      <c r="JL2">
        <f>'time_series_19-covid-Confirmed'!JN1</f>
        <v>39745934</v>
      </c>
      <c r="JM2">
        <f>'time_series_19-covid-Confirmed'!JO1</f>
        <v>40062464</v>
      </c>
      <c r="JN2">
        <f>'time_series_19-covid-Confirmed'!JP1</f>
        <v>40449477</v>
      </c>
      <c r="JO2">
        <f>'time_series_19-covid-Confirmed'!JQ1</f>
        <v>40838491</v>
      </c>
      <c r="JP2">
        <f>'time_series_19-covid-Confirmed'!JR1</f>
        <v>41283271</v>
      </c>
      <c r="JQ2">
        <f>'time_series_19-covid-Confirmed'!JS1</f>
        <v>41755901</v>
      </c>
      <c r="JR2">
        <f>'time_series_19-covid-Confirmed'!JT1</f>
        <v>42252472</v>
      </c>
      <c r="JS2">
        <f>'time_series_19-covid-Confirmed'!JU1</f>
        <v>42709231</v>
      </c>
      <c r="JT2">
        <f>'time_series_19-covid-Confirmed'!JV1</f>
        <v>43069597</v>
      </c>
      <c r="JU2">
        <f>'time_series_19-covid-Confirmed'!JW1</f>
        <v>43556087</v>
      </c>
      <c r="JV2">
        <f>'time_series_19-covid-Confirmed'!JX1</f>
        <v>44025895</v>
      </c>
      <c r="JW2">
        <f>'time_series_19-covid-Confirmed'!JY1</f>
        <v>44537379</v>
      </c>
      <c r="JX2">
        <f>'time_series_19-covid-Confirmed'!JZ1</f>
        <v>45087880</v>
      </c>
      <c r="JY2">
        <f>'time_series_19-covid-Confirmed'!KA1</f>
        <v>45658487</v>
      </c>
      <c r="JZ2">
        <f>'time_series_19-covid-Confirmed'!KB1</f>
        <v>46135030</v>
      </c>
      <c r="KA2">
        <f>'time_series_19-covid-Confirmed'!KC1</f>
        <v>46597740</v>
      </c>
      <c r="KB2">
        <f>'time_series_19-covid-Confirmed'!KD1</f>
        <v>47160469</v>
      </c>
      <c r="KC2">
        <f>'time_series_19-covid-Confirmed'!KE1</f>
        <v>47713828</v>
      </c>
      <c r="KD2">
        <f>'time_series_19-covid-Confirmed'!KF1</f>
        <v>48224984</v>
      </c>
      <c r="KE2">
        <f>'time_series_19-covid-Confirmed'!KG1</f>
        <v>48821848</v>
      </c>
      <c r="KF2">
        <f>'time_series_19-covid-Confirmed'!KH1</f>
        <v>49466447</v>
      </c>
      <c r="KG2">
        <f>'time_series_19-covid-Confirmed'!KI1</f>
        <v>50063097</v>
      </c>
      <c r="KH2">
        <f>'time_series_19-covid-Confirmed'!KJ1</f>
        <v>50546899</v>
      </c>
      <c r="KI2">
        <f>'time_series_19-covid-Confirmed'!KK1</f>
        <v>51048135</v>
      </c>
      <c r="KJ2">
        <f>'time_series_19-covid-Confirmed'!KL1</f>
        <v>51607072</v>
      </c>
      <c r="KK2">
        <f>'time_series_19-covid-Confirmed'!KM1</f>
        <v>52255252</v>
      </c>
      <c r="KL2">
        <f>'time_series_19-covid-Confirmed'!KN1</f>
        <v>52905059</v>
      </c>
      <c r="KM2">
        <f>'time_series_19-covid-Confirmed'!KO1</f>
        <v>53556929</v>
      </c>
      <c r="KN2">
        <f>'time_series_19-covid-Confirmed'!KP1</f>
        <v>54151680</v>
      </c>
      <c r="KO2">
        <f>'time_series_19-covid-Confirmed'!KQ1</f>
        <v>54625389</v>
      </c>
      <c r="KP2">
        <f>'time_series_19-covid-Confirmed'!KR1</f>
        <v>55159561</v>
      </c>
      <c r="KQ2">
        <f>'time_series_19-covid-Confirmed'!KS1</f>
        <v>55770146</v>
      </c>
      <c r="KR2">
        <f>'time_series_19-covid-Confirmed'!KT1</f>
        <v>56397089</v>
      </c>
      <c r="KS2">
        <f>'time_series_19-covid-Confirmed'!KU1</f>
        <v>57050279</v>
      </c>
      <c r="KT2">
        <f>'time_series_19-covid-Confirmed'!KV1</f>
        <v>57718682</v>
      </c>
      <c r="KU2">
        <f>'time_series_19-covid-Confirmed'!KW1</f>
        <v>58305941</v>
      </c>
      <c r="KV2">
        <f>'time_series_19-covid-Confirmed'!KX1</f>
        <v>58793942</v>
      </c>
      <c r="KW2">
        <f>'time_series_19-covid-Confirmed'!KY1</f>
        <v>59318637</v>
      </c>
      <c r="KX2">
        <f>'time_series_19-covid-Confirmed'!KZ1</f>
        <v>59908584</v>
      </c>
      <c r="KY2">
        <f>'time_series_19-covid-Confirmed'!LA1</f>
        <v>60544032</v>
      </c>
      <c r="KZ2">
        <f>'time_series_19-covid-Confirmed'!LB1</f>
        <v>61125627</v>
      </c>
      <c r="LA2">
        <f>'time_series_19-covid-Confirmed'!LC1</f>
        <v>61812938</v>
      </c>
      <c r="LB2">
        <f>'time_series_19-covid-Confirmed'!LD1</f>
        <v>62398690</v>
      </c>
      <c r="LC2">
        <f>'time_series_19-covid-Confirmed'!LE1</f>
        <v>62886914</v>
      </c>
      <c r="LD2">
        <f>'time_series_19-covid-Confirmed'!LF1</f>
        <v>63395035</v>
      </c>
      <c r="LE2">
        <f>'time_series_19-covid-Confirmed'!LG1</f>
        <v>64006961</v>
      </c>
      <c r="LF2">
        <f>'time_series_19-covid-Confirmed'!LH1</f>
        <v>64657477</v>
      </c>
      <c r="LG2">
        <f>'time_series_19-covid-Confirmed'!LI1</f>
        <v>65350286</v>
      </c>
      <c r="LH2">
        <f>'time_series_19-covid-Confirmed'!LJ1</f>
        <v>66033198</v>
      </c>
      <c r="LI2">
        <f>'time_series_19-covid-Confirmed'!LK1</f>
        <v>66674348</v>
      </c>
      <c r="LJ2">
        <f>'time_series_19-covid-Confirmed'!LL1</f>
        <v>67213096</v>
      </c>
      <c r="LK2">
        <f>'time_series_19-covid-Confirmed'!LM1</f>
        <v>67732848</v>
      </c>
      <c r="LL2">
        <f>'time_series_19-covid-Confirmed'!LN1</f>
        <v>68375751</v>
      </c>
      <c r="LM2">
        <f>'time_series_19-covid-Confirmed'!LO1</f>
        <v>69044783</v>
      </c>
      <c r="LN2">
        <f>'time_series_19-covid-Confirmed'!LP1</f>
        <v>70541905</v>
      </c>
      <c r="LO2">
        <f>'time_series_19-covid-Confirmed'!LQ1</f>
        <v>71244880</v>
      </c>
      <c r="LP2">
        <f>'time_series_19-covid-Confirmed'!LR1</f>
        <v>71865033</v>
      </c>
      <c r="LQ2">
        <f>'time_series_19-covid-Confirmed'!LS1</f>
        <v>72409307</v>
      </c>
      <c r="LR2">
        <f>'time_series_19-covid-Confirmed'!LT1</f>
        <v>72933261</v>
      </c>
      <c r="LS2">
        <f>'time_series_19-covid-Confirmed'!LU1</f>
        <v>73569650</v>
      </c>
      <c r="LT2">
        <f>'time_series_19-covid-Confirmed'!LV1</f>
        <v>74302416</v>
      </c>
      <c r="LU2">
        <f>'time_series_19-covid-Confirmed'!LW1</f>
        <v>75041106</v>
      </c>
      <c r="LV2">
        <f>'time_series_19-covid-Confirmed'!LX1</f>
        <v>75760359</v>
      </c>
      <c r="LW2">
        <f>'time_series_19-covid-Confirmed'!LY1</f>
        <v>76371838</v>
      </c>
      <c r="LX2">
        <f>'time_series_19-covid-Confirmed'!LZ1</f>
        <v>76905041</v>
      </c>
      <c r="LY2">
        <f>'time_series_19-covid-Confirmed'!MA1</f>
        <v>77453897</v>
      </c>
      <c r="LZ2">
        <f>'time_series_19-covid-Confirmed'!MB1</f>
        <v>78103101</v>
      </c>
      <c r="MA2">
        <f>'time_series_19-covid-Confirmed'!MC1</f>
        <v>78797096</v>
      </c>
      <c r="MB2">
        <f>'time_series_19-covid-Confirmed'!MD1</f>
        <v>79463248</v>
      </c>
      <c r="MC2">
        <f>'time_series_19-covid-Confirmed'!ME1</f>
        <v>79927608</v>
      </c>
      <c r="MD2">
        <f>'time_series_19-covid-Confirmed'!MF1</f>
        <v>80440766</v>
      </c>
      <c r="ME2">
        <f>'time_series_19-covid-Confirmed'!MG1</f>
        <v>80879007</v>
      </c>
      <c r="MF2">
        <f>'time_series_19-covid-Confirmed'!MH1</f>
        <v>81375407</v>
      </c>
      <c r="MG2">
        <f>'time_series_19-covid-Confirmed'!MI1</f>
        <v>82038194</v>
      </c>
      <c r="MH2">
        <f>'time_series_19-covid-Confirmed'!MJ1</f>
        <v>82798025</v>
      </c>
      <c r="MI2">
        <f>'time_series_19-covid-Confirmed'!MK1</f>
        <v>83521001</v>
      </c>
      <c r="MJ2">
        <f>'time_series_19-covid-Confirmed'!ML1</f>
        <v>84052462</v>
      </c>
      <c r="MK2">
        <f>'time_series_19-covid-Confirmed'!MM1</f>
        <v>84678505</v>
      </c>
      <c r="ML2">
        <f>'time_series_19-covid-Confirmed'!MN1</f>
        <v>85211954</v>
      </c>
      <c r="MM2">
        <f>'time_series_19-covid-Confirmed'!MO1</f>
        <v>85765580</v>
      </c>
      <c r="MN2">
        <f>'time_series_19-covid-Confirmed'!MP1</f>
        <v>86504117</v>
      </c>
      <c r="MO2">
        <f>'time_series_19-covid-Confirmed'!MQ1</f>
        <v>87285672</v>
      </c>
      <c r="MP2">
        <f>'time_series_19-covid-Confirmed'!MR1</f>
        <v>88143734</v>
      </c>
      <c r="MQ2">
        <f>'time_series_19-covid-Confirmed'!MS1</f>
        <v>88965298</v>
      </c>
      <c r="MR2">
        <f>'time_series_19-covid-Confirmed'!MT1</f>
        <v>89727571</v>
      </c>
      <c r="MS2">
        <f>'time_series_19-covid-Confirmed'!MU1</f>
        <v>90316738</v>
      </c>
      <c r="MT2">
        <f>'time_series_19-covid-Confirmed'!MV1</f>
        <v>90935318</v>
      </c>
      <c r="MU2">
        <f>'time_series_19-covid-Confirmed'!MW1</f>
        <v>91640463</v>
      </c>
      <c r="MV2">
        <f>'time_series_19-covid-Confirmed'!MX1</f>
        <v>92388040</v>
      </c>
      <c r="MW2">
        <f>'time_series_19-covid-Confirmed'!MY1</f>
        <v>93142856</v>
      </c>
      <c r="MX2">
        <f>'time_series_19-covid-Confirmed'!MZ1</f>
        <v>93908065</v>
      </c>
      <c r="MY2">
        <f>'time_series_19-covid-Confirmed'!NA1</f>
        <v>94525484</v>
      </c>
      <c r="MZ2">
        <f>'time_series_19-covid-Confirmed'!NB1</f>
        <v>95074758</v>
      </c>
      <c r="NA2">
        <f>'time_series_19-covid-Confirmed'!NC1</f>
        <v>95589336</v>
      </c>
      <c r="NB2">
        <f>'time_series_19-covid-Confirmed'!ND1</f>
        <v>96197705</v>
      </c>
      <c r="NC2">
        <f>'time_series_19-covid-Confirmed'!NE1</f>
        <v>96889663</v>
      </c>
      <c r="ND2">
        <f>'time_series_19-covid-Confirmed'!NF1</f>
        <v>97545880</v>
      </c>
      <c r="NE2">
        <f>'time_series_19-covid-Confirmed'!NG1</f>
        <v>98204220</v>
      </c>
      <c r="NF2">
        <f>'time_series_19-covid-Confirmed'!NH1</f>
        <v>98771592</v>
      </c>
      <c r="NG2">
        <f>'time_series_19-covid-Confirmed'!NI1</f>
        <v>99217536</v>
      </c>
      <c r="NH2">
        <f>'time_series_19-covid-Confirmed'!NJ1</f>
        <v>99726273</v>
      </c>
      <c r="NI2">
        <f>'time_series_19-covid-Confirmed'!NK1</f>
        <v>100276550</v>
      </c>
      <c r="NJ2">
        <f>'time_series_19-covid-Confirmed'!NL1</f>
        <v>100866191</v>
      </c>
      <c r="NK2">
        <f>'time_series_19-covid-Confirmed'!NM1</f>
        <v>101457940</v>
      </c>
      <c r="NL2">
        <f>'time_series_19-covid-Confirmed'!NN1</f>
        <v>102069941</v>
      </c>
      <c r="NM2">
        <f>'time_series_19-covid-Confirmed'!NO1</f>
        <v>102584815</v>
      </c>
      <c r="NN2">
        <f>'time_series_19-covid-Confirmed'!NP1</f>
        <v>102967087</v>
      </c>
      <c r="NO2">
        <f>'time_series_19-covid-Confirmed'!NQ1</f>
        <v>103412998</v>
      </c>
      <c r="NP2">
        <f>'time_series_19-covid-Confirmed'!NR1</f>
        <v>103869838</v>
      </c>
      <c r="NQ2">
        <f>'time_series_19-covid-Confirmed'!NS1</f>
        <v>104391868</v>
      </c>
      <c r="NR2">
        <f>'time_series_19-covid-Confirmed'!NT1</f>
        <v>104857988</v>
      </c>
      <c r="NS2">
        <f>'time_series_19-covid-Confirmed'!NU1</f>
        <v>105392577</v>
      </c>
      <c r="NT2">
        <f>'time_series_19-covid-Confirmed'!NV1</f>
        <v>105764730</v>
      </c>
      <c r="NU2">
        <f>'time_series_19-covid-Confirmed'!NW1</f>
        <v>106162536</v>
      </c>
      <c r="NV2">
        <f>'time_series_19-covid-Confirmed'!NX1</f>
        <v>106478046</v>
      </c>
      <c r="NW2">
        <f>'time_series_19-covid-Confirmed'!NY1</f>
        <v>106905601</v>
      </c>
      <c r="NX2">
        <f>'time_series_19-covid-Confirmed'!NZ1</f>
        <v>107340682</v>
      </c>
      <c r="NY2">
        <f>'time_series_19-covid-Confirmed'!OA1</f>
        <v>107780490</v>
      </c>
      <c r="NZ2">
        <f>'time_series_19-covid-Confirmed'!OB1</f>
        <v>108188977</v>
      </c>
      <c r="OA2">
        <f>'time_series_19-covid-Confirmed'!OC1</f>
        <v>108536882</v>
      </c>
      <c r="OB2">
        <f>'time_series_19-covid-Confirmed'!OD1</f>
        <v>108812804</v>
      </c>
    </row>
    <row r="3" spans="1:392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  <c r="NN3">
        <f>SUM('time_series_19-covid-Confirmed'!NP256:NP266)</f>
        <v>3828183</v>
      </c>
      <c r="NO3">
        <f>SUM('time_series_19-covid-Confirmed'!NQ256:NQ266)</f>
        <v>3846851</v>
      </c>
      <c r="NP3">
        <f>SUM('time_series_19-covid-Confirmed'!NR256:NR266)</f>
        <v>3863757</v>
      </c>
      <c r="NQ3">
        <f>SUM('time_series_19-covid-Confirmed'!NS256:NS266)</f>
        <v>3882972</v>
      </c>
      <c r="NR3">
        <f>SUM('time_series_19-covid-Confirmed'!NT256:NT266)</f>
        <v>3903706</v>
      </c>
      <c r="NS3">
        <f>SUM('time_series_19-covid-Confirmed'!NU256:NU266)</f>
        <v>3922910</v>
      </c>
      <c r="NT3">
        <f>SUM('time_series_19-covid-Confirmed'!NV256:NV266)</f>
        <v>3941273</v>
      </c>
      <c r="NU3">
        <f>SUM('time_series_19-covid-Confirmed'!NW256:NW266)</f>
        <v>3957177</v>
      </c>
      <c r="NV3">
        <f>SUM('time_series_19-covid-Confirmed'!NX256:NX266)</f>
        <v>3971315</v>
      </c>
      <c r="NW3">
        <f>SUM('time_series_19-covid-Confirmed'!NY256:NY266)</f>
        <v>3983756</v>
      </c>
      <c r="NX3">
        <f>SUM('time_series_19-covid-Confirmed'!NZ256:NZ266)</f>
        <v>3996833</v>
      </c>
      <c r="NY3">
        <f>SUM('time_series_19-covid-Confirmed'!OA256:OA266)</f>
        <v>4010376</v>
      </c>
      <c r="NZ3">
        <f>SUM('time_series_19-covid-Confirmed'!OB256:OB266)</f>
        <v>4025574</v>
      </c>
      <c r="OA3">
        <f>SUM('time_series_19-covid-Confirmed'!OC256:OC266)</f>
        <v>4038929</v>
      </c>
      <c r="OB3">
        <f>SUM('time_series_19-covid-Confirmed'!OD256:OD266)</f>
        <v>4049920</v>
      </c>
    </row>
    <row r="4" spans="1:392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</row>
    <row r="5" spans="1:392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</row>
    <row r="6" spans="1:392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</row>
    <row r="7" spans="1:392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3166145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3466629</v>
      </c>
      <c r="OA7">
        <f>SUM('time_series_19-covid-Confirmed'!OC121:OC132)</f>
        <v>3467051</v>
      </c>
      <c r="OB7">
        <f>SUM('time_series_19-covid-Confirmed'!OD121:OD132)</f>
        <v>3467884</v>
      </c>
    </row>
    <row r="8" spans="1:392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9263564</v>
      </c>
      <c r="KB8">
        <f>'time_series_19-covid-Confirmed'!KD252</f>
        <v>9348673</v>
      </c>
      <c r="KC8">
        <f>'time_series_19-covid-Confirmed'!KE252</f>
        <v>9475593</v>
      </c>
      <c r="KD8">
        <f>'time_series_19-covid-Confirmed'!KF252</f>
        <v>9579978</v>
      </c>
      <c r="KE8">
        <f>'time_series_19-covid-Confirmed'!KG252</f>
        <v>9709076</v>
      </c>
      <c r="KF8">
        <f>'time_series_19-covid-Confirmed'!KH252</f>
        <v>9836826</v>
      </c>
      <c r="KG8">
        <f>'time_series_19-covid-Confirmed'!KI252</f>
        <v>9964034</v>
      </c>
      <c r="KH8">
        <f>'time_series_19-covid-Confirmed'!KJ252</f>
        <v>10079115</v>
      </c>
      <c r="KI8">
        <f>'time_series_19-covid-Confirmed'!KK252</f>
        <v>10199575</v>
      </c>
      <c r="KJ8">
        <f>'time_series_19-covid-Confirmed'!KL252</f>
        <v>10339806</v>
      </c>
      <c r="KK8">
        <f>'time_series_19-covid-Confirmed'!KM252</f>
        <v>10486184</v>
      </c>
      <c r="KL8">
        <f>'time_series_19-covid-Confirmed'!KN252</f>
        <v>10650570</v>
      </c>
      <c r="KM8">
        <f>'time_series_19-covid-Confirmed'!KO252</f>
        <v>10830756</v>
      </c>
      <c r="KN8">
        <f>'time_series_19-covid-Confirmed'!KP252</f>
        <v>10998298</v>
      </c>
      <c r="KO8">
        <f>'time_series_19-covid-Confirmed'!KQ252</f>
        <v>11134448</v>
      </c>
      <c r="KP8">
        <f>'time_series_19-covid-Confirmed'!KR252</f>
        <v>11296951</v>
      </c>
      <c r="KQ8">
        <f>'time_series_19-covid-Confirmed'!KS252</f>
        <v>11460388</v>
      </c>
      <c r="KR8">
        <f>'time_series_19-covid-Confirmed'!KT252</f>
        <v>11633255</v>
      </c>
      <c r="KS8">
        <f>'time_series_19-covid-Confirmed'!KU252</f>
        <v>11824408</v>
      </c>
      <c r="KT8">
        <f>'time_series_19-covid-Confirmed'!KV252</f>
        <v>12022364</v>
      </c>
      <c r="KU8">
        <f>'time_series_19-covid-Confirmed'!KW252</f>
        <v>12201487</v>
      </c>
      <c r="KV8">
        <f>'time_series_19-covid-Confirmed'!KX252</f>
        <v>12348137</v>
      </c>
      <c r="KW8">
        <f>'time_series_19-covid-Confirmed'!KY252</f>
        <v>12522119</v>
      </c>
      <c r="KX8">
        <f>'time_series_19-covid-Confirmed'!KZ252</f>
        <v>12697162</v>
      </c>
      <c r="KY8">
        <f>'time_series_19-covid-Confirmed'!LA252</f>
        <v>12879847</v>
      </c>
      <c r="KZ8">
        <f>'time_series_19-covid-Confirmed'!LB252</f>
        <v>12991459</v>
      </c>
      <c r="LA8">
        <f>'time_series_19-covid-Confirmed'!LC252</f>
        <v>13199466</v>
      </c>
      <c r="LB8">
        <f>'time_series_19-covid-Confirmed'!LD252</f>
        <v>13354901</v>
      </c>
      <c r="LC8">
        <f>'time_series_19-covid-Confirmed'!LE252</f>
        <v>13494948</v>
      </c>
      <c r="LD8">
        <f>'time_series_19-covid-Confirmed'!LF252</f>
        <v>13655181</v>
      </c>
      <c r="LE8">
        <f>'time_series_19-covid-Confirmed'!LG252</f>
        <v>13842693</v>
      </c>
      <c r="LF8">
        <f>'time_series_19-covid-Confirmed'!LH252</f>
        <v>14044565</v>
      </c>
      <c r="LG8">
        <f>'time_series_19-covid-Confirmed'!LI252</f>
        <v>14266847</v>
      </c>
      <c r="LH8">
        <f>'time_series_19-covid-Confirmed'!LJ252</f>
        <v>14498883</v>
      </c>
      <c r="LI8">
        <f>'time_series_19-covid-Confirmed'!LK252</f>
        <v>14713624</v>
      </c>
      <c r="LJ8">
        <f>'time_series_19-covid-Confirmed'!LL252</f>
        <v>14894418</v>
      </c>
      <c r="LK8">
        <f>'time_series_19-covid-Confirmed'!LM252</f>
        <v>15089009</v>
      </c>
      <c r="LL8">
        <f>'time_series_19-covid-Confirmed'!LN252</f>
        <v>15312876</v>
      </c>
      <c r="LM8">
        <f>'time_series_19-covid-Confirmed'!LO252</f>
        <v>15534536</v>
      </c>
      <c r="LN8">
        <f>'time_series_19-covid-Confirmed'!LP252</f>
        <v>15765165</v>
      </c>
      <c r="LO8">
        <f>'time_series_19-covid-Confirmed'!LQ252</f>
        <v>16003837</v>
      </c>
      <c r="LP8">
        <f>'time_series_19-covid-Confirmed'!LR252</f>
        <v>16220250</v>
      </c>
      <c r="LQ8">
        <f>'time_series_19-covid-Confirmed'!LS252</f>
        <v>16407679</v>
      </c>
      <c r="LR8">
        <f>'time_series_19-covid-Confirmed'!LT252</f>
        <v>16600830</v>
      </c>
      <c r="LS8">
        <f>'time_series_19-covid-Confirmed'!LU252</f>
        <v>16810019</v>
      </c>
      <c r="LT8">
        <f>'time_series_19-covid-Confirmed'!LV252</f>
        <v>17055759</v>
      </c>
      <c r="LU8">
        <f>'time_series_19-covid-Confirmed'!LW252</f>
        <v>17294836</v>
      </c>
      <c r="LV8">
        <f>'time_series_19-covid-Confirmed'!LX252</f>
        <v>17545869</v>
      </c>
      <c r="LW8">
        <f>'time_series_19-covid-Confirmed'!LY252</f>
        <v>17737484</v>
      </c>
      <c r="LX8">
        <f>'time_series_19-covid-Confirmed'!LZ252</f>
        <v>17925033</v>
      </c>
      <c r="LY8">
        <f>'time_series_19-covid-Confirmed'!MA252</f>
        <v>18123641</v>
      </c>
      <c r="LZ8">
        <f>'time_series_19-covid-Confirmed'!MB252</f>
        <v>18320881</v>
      </c>
      <c r="MA8">
        <f>'time_series_19-covid-Confirmed'!MC252</f>
        <v>18549642</v>
      </c>
      <c r="MB8">
        <f>'time_series_19-covid-Confirmed'!MD252</f>
        <v>18742803</v>
      </c>
      <c r="MC8">
        <f>'time_series_19-covid-Confirmed'!ME252</f>
        <v>18839532</v>
      </c>
      <c r="MD8">
        <f>'time_series_19-covid-Confirmed'!MF252</f>
        <v>19066376</v>
      </c>
      <c r="ME8">
        <f>'time_series_19-covid-Confirmed'!MG252</f>
        <v>19222064</v>
      </c>
      <c r="MF8">
        <f>'time_series_19-covid-Confirmed'!MH252</f>
        <v>19396237</v>
      </c>
      <c r="MG8">
        <f>'time_series_19-covid-Confirmed'!MI252</f>
        <v>19595117</v>
      </c>
      <c r="MH8">
        <f>'time_series_19-covid-Confirmed'!MJ252</f>
        <v>19827133</v>
      </c>
      <c r="MI8">
        <f>'time_series_19-covid-Confirmed'!MK252</f>
        <v>20061049</v>
      </c>
      <c r="MJ8">
        <f>'time_series_19-covid-Confirmed'!ML252</f>
        <v>20213393</v>
      </c>
      <c r="MK8">
        <f>'time_series_19-covid-Confirmed'!MM252</f>
        <v>20513675</v>
      </c>
      <c r="ML8">
        <f>'time_series_19-covid-Confirmed'!MN252</f>
        <v>20722231</v>
      </c>
      <c r="MM8">
        <f>'time_series_19-covid-Confirmed'!MO252</f>
        <v>20906021</v>
      </c>
      <c r="MN8">
        <f>'time_series_19-covid-Confirmed'!MP252</f>
        <v>21139547</v>
      </c>
      <c r="MO8">
        <f>'time_series_19-covid-Confirmed'!MQ252</f>
        <v>21393464</v>
      </c>
      <c r="MP8">
        <f>'time_series_19-covid-Confirmed'!MR252</f>
        <v>21670202</v>
      </c>
      <c r="MQ8">
        <f>'time_series_19-covid-Confirmed'!MS252</f>
        <v>21962246</v>
      </c>
      <c r="MR8">
        <f>'time_series_19-covid-Confirmed'!MT252</f>
        <v>22224220</v>
      </c>
      <c r="MS8">
        <f>'time_series_19-covid-Confirmed'!MU252</f>
        <v>22437501</v>
      </c>
      <c r="MT8">
        <f>'time_series_19-covid-Confirmed'!MV252</f>
        <v>22651464</v>
      </c>
      <c r="MU8">
        <f>'time_series_19-covid-Confirmed'!MW252</f>
        <v>22877702</v>
      </c>
      <c r="MV8">
        <f>'time_series_19-covid-Confirmed'!MX252</f>
        <v>23107573</v>
      </c>
      <c r="MW8">
        <f>'time_series_19-covid-Confirmed'!MY252</f>
        <v>23342548</v>
      </c>
      <c r="MX8">
        <f>'time_series_19-covid-Confirmed'!MZ252</f>
        <v>23583255</v>
      </c>
      <c r="MY8">
        <f>'time_series_19-covid-Confirmed'!NA252</f>
        <v>23784019</v>
      </c>
      <c r="MZ8">
        <f>'time_series_19-covid-Confirmed'!NB252</f>
        <v>23961423</v>
      </c>
      <c r="NA8">
        <f>'time_series_19-covid-Confirmed'!NC252</f>
        <v>24104028</v>
      </c>
      <c r="NB8">
        <f>'time_series_19-covid-Confirmed'!ND252</f>
        <v>24281012</v>
      </c>
      <c r="NC8">
        <f>'time_series_19-covid-Confirmed'!NE252</f>
        <v>24463591</v>
      </c>
      <c r="ND8">
        <f>'time_series_19-covid-Confirmed'!NF252</f>
        <v>24656646</v>
      </c>
      <c r="NE8">
        <f>'time_series_19-covid-Confirmed'!NG252</f>
        <v>24846678</v>
      </c>
      <c r="NF8">
        <f>'time_series_19-covid-Confirmed'!NH252</f>
        <v>25016816</v>
      </c>
      <c r="NG8">
        <f>'time_series_19-covid-Confirmed'!NI252</f>
        <v>25147891</v>
      </c>
      <c r="NH8">
        <f>'time_series_19-covid-Confirmed'!NJ252</f>
        <v>25298986</v>
      </c>
      <c r="NI8">
        <f>'time_series_19-covid-Confirmed'!NK252</f>
        <v>25445583</v>
      </c>
      <c r="NJ8">
        <f>'time_series_19-covid-Confirmed'!NL252</f>
        <v>25598061</v>
      </c>
      <c r="NK8">
        <f>'time_series_19-covid-Confirmed'!NM252</f>
        <v>25766681</v>
      </c>
      <c r="NL8">
        <f>'time_series_19-covid-Confirmed'!NN252</f>
        <v>25932794</v>
      </c>
      <c r="NM8">
        <f>'time_series_19-covid-Confirmed'!NO252</f>
        <v>26074885</v>
      </c>
      <c r="NN8">
        <f>'time_series_19-covid-Confirmed'!NP252</f>
        <v>26186781</v>
      </c>
      <c r="NO8">
        <f>'time_series_19-covid-Confirmed'!NQ252</f>
        <v>26321120</v>
      </c>
      <c r="NP8">
        <f>'time_series_19-covid-Confirmed'!NR252</f>
        <v>26435557</v>
      </c>
      <c r="NQ8">
        <f>'time_series_19-covid-Confirmed'!NS252</f>
        <v>26557026</v>
      </c>
      <c r="NR8">
        <f>'time_series_19-covid-Confirmed'!NT252</f>
        <v>26680214</v>
      </c>
      <c r="NS8">
        <f>'time_series_19-covid-Confirmed'!NU252</f>
        <v>26813772</v>
      </c>
      <c r="NT8">
        <f>'time_series_19-covid-Confirmed'!NV252</f>
        <v>26917787</v>
      </c>
      <c r="NU8">
        <f>'time_series_19-covid-Confirmed'!NW252</f>
        <v>27007368</v>
      </c>
      <c r="NV8">
        <f>'time_series_19-covid-Confirmed'!NX252</f>
        <v>27097095</v>
      </c>
      <c r="NW8">
        <f>'time_series_19-covid-Confirmed'!NY252</f>
        <v>27192455</v>
      </c>
      <c r="NX8">
        <f>'time_series_19-covid-Confirmed'!NZ252</f>
        <v>27287159</v>
      </c>
      <c r="NY8">
        <f>'time_series_19-covid-Confirmed'!OA252</f>
        <v>27392512</v>
      </c>
      <c r="NZ8">
        <f>'time_series_19-covid-Confirmed'!OB252</f>
        <v>27492023</v>
      </c>
      <c r="OA8">
        <f>'time_series_19-covid-Confirmed'!OC252</f>
        <v>27575344</v>
      </c>
      <c r="OB8">
        <f>'time_series_19-covid-Confirmed'!OD252</f>
        <v>27640282</v>
      </c>
    </row>
    <row r="9" spans="1:392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</row>
    <row r="50" spans="1:39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</row>
    <row r="51" spans="1:392" x14ac:dyDescent="0.35">
      <c r="A51" t="s">
        <v>252</v>
      </c>
      <c r="D51">
        <f t="shared" ref="D51:BO51" si="59">D2-C2</f>
        <v>98</v>
      </c>
      <c r="E51">
        <f t="shared" si="59"/>
        <v>286</v>
      </c>
      <c r="F51">
        <f t="shared" si="59"/>
        <v>492</v>
      </c>
      <c r="G51">
        <f t="shared" si="59"/>
        <v>685</v>
      </c>
      <c r="H51">
        <f t="shared" si="59"/>
        <v>809</v>
      </c>
      <c r="I51">
        <f t="shared" si="59"/>
        <v>2651</v>
      </c>
      <c r="J51">
        <f t="shared" si="59"/>
        <v>589</v>
      </c>
      <c r="K51">
        <f t="shared" si="59"/>
        <v>2068</v>
      </c>
      <c r="L51">
        <f t="shared" si="59"/>
        <v>1692</v>
      </c>
      <c r="M51">
        <f t="shared" si="59"/>
        <v>2111</v>
      </c>
      <c r="N51">
        <f t="shared" si="59"/>
        <v>4749</v>
      </c>
      <c r="O51">
        <f t="shared" si="59"/>
        <v>3100</v>
      </c>
      <c r="P51">
        <f t="shared" si="59"/>
        <v>4011</v>
      </c>
      <c r="Q51">
        <f t="shared" si="59"/>
        <v>3745</v>
      </c>
      <c r="R51">
        <f t="shared" si="59"/>
        <v>3160</v>
      </c>
      <c r="S51">
        <f t="shared" si="59"/>
        <v>3593</v>
      </c>
      <c r="T51">
        <f t="shared" si="59"/>
        <v>2734</v>
      </c>
      <c r="U51">
        <f t="shared" si="59"/>
        <v>3030</v>
      </c>
      <c r="V51">
        <f t="shared" si="59"/>
        <v>2609</v>
      </c>
      <c r="W51">
        <f t="shared" si="59"/>
        <v>2042</v>
      </c>
      <c r="X51">
        <f t="shared" si="59"/>
        <v>418</v>
      </c>
      <c r="Y51">
        <f t="shared" si="59"/>
        <v>15153</v>
      </c>
      <c r="Z51">
        <f t="shared" si="59"/>
        <v>6527</v>
      </c>
      <c r="AA51">
        <f t="shared" si="59"/>
        <v>2143</v>
      </c>
      <c r="AB51">
        <f t="shared" si="59"/>
        <v>2183</v>
      </c>
      <c r="AC51">
        <f t="shared" si="59"/>
        <v>2035</v>
      </c>
      <c r="AD51">
        <f t="shared" si="59"/>
        <v>1882</v>
      </c>
      <c r="AE51">
        <f t="shared" si="59"/>
        <v>500</v>
      </c>
      <c r="AF51">
        <f t="shared" si="59"/>
        <v>560</v>
      </c>
      <c r="AG51">
        <f t="shared" si="59"/>
        <v>629</v>
      </c>
      <c r="AH51">
        <f t="shared" si="59"/>
        <v>1761</v>
      </c>
      <c r="AI51">
        <f t="shared" si="59"/>
        <v>380</v>
      </c>
      <c r="AJ51">
        <f t="shared" si="59"/>
        <v>564</v>
      </c>
      <c r="AK51">
        <f t="shared" si="59"/>
        <v>853</v>
      </c>
      <c r="AL51">
        <f t="shared" si="59"/>
        <v>977</v>
      </c>
      <c r="AM51">
        <f t="shared" si="59"/>
        <v>1360</v>
      </c>
      <c r="AN51">
        <f t="shared" si="59"/>
        <v>1386</v>
      </c>
      <c r="AO51">
        <f t="shared" si="59"/>
        <v>1891</v>
      </c>
      <c r="AP51">
        <f t="shared" si="59"/>
        <v>2381</v>
      </c>
      <c r="AQ51">
        <f t="shared" si="59"/>
        <v>1983</v>
      </c>
      <c r="AR51">
        <f t="shared" si="59"/>
        <v>2594</v>
      </c>
      <c r="AS51">
        <f t="shared" si="59"/>
        <v>2308</v>
      </c>
      <c r="AT51">
        <f t="shared" si="59"/>
        <v>2811</v>
      </c>
      <c r="AU51">
        <f t="shared" si="59"/>
        <v>3913</v>
      </c>
      <c r="AV51">
        <f t="shared" si="59"/>
        <v>4095</v>
      </c>
      <c r="AW51">
        <f t="shared" si="59"/>
        <v>3949</v>
      </c>
      <c r="AX51">
        <f t="shared" si="59"/>
        <v>4172</v>
      </c>
      <c r="AY51">
        <f t="shared" si="59"/>
        <v>4822</v>
      </c>
      <c r="AZ51">
        <f t="shared" si="59"/>
        <v>7661</v>
      </c>
      <c r="BA51">
        <f t="shared" si="59"/>
        <v>5790</v>
      </c>
      <c r="BB51">
        <f t="shared" si="59"/>
        <v>14384</v>
      </c>
      <c r="BC51">
        <f t="shared" si="59"/>
        <v>11074</v>
      </c>
      <c r="BD51">
        <f t="shared" si="59"/>
        <v>11269</v>
      </c>
      <c r="BE51">
        <f t="shared" si="59"/>
        <v>14808</v>
      </c>
      <c r="BF51">
        <f t="shared" si="59"/>
        <v>15943</v>
      </c>
      <c r="BG51">
        <f t="shared" si="59"/>
        <v>19564</v>
      </c>
      <c r="BH51">
        <f t="shared" si="59"/>
        <v>27049</v>
      </c>
      <c r="BI51">
        <f t="shared" si="59"/>
        <v>30775</v>
      </c>
      <c r="BJ51">
        <f t="shared" si="59"/>
        <v>31991</v>
      </c>
      <c r="BK51">
        <f t="shared" si="59"/>
        <v>34856</v>
      </c>
      <c r="BL51">
        <f t="shared" si="59"/>
        <v>42835</v>
      </c>
      <c r="BM51">
        <f t="shared" si="59"/>
        <v>41179</v>
      </c>
      <c r="BN51">
        <f t="shared" si="59"/>
        <v>51001</v>
      </c>
      <c r="BO51">
        <f t="shared" si="59"/>
        <v>62877</v>
      </c>
      <c r="BP51">
        <f t="shared" ref="BP51:EA51" si="60">BP2-BO2</f>
        <v>65041</v>
      </c>
      <c r="BQ51">
        <f t="shared" si="60"/>
        <v>67280</v>
      </c>
      <c r="BR51">
        <f t="shared" si="60"/>
        <v>59237</v>
      </c>
      <c r="BS51">
        <f t="shared" si="60"/>
        <v>65294</v>
      </c>
      <c r="BT51">
        <f t="shared" si="60"/>
        <v>76845</v>
      </c>
      <c r="BU51">
        <f t="shared" si="60"/>
        <v>82792</v>
      </c>
      <c r="BV51">
        <f t="shared" si="60"/>
        <v>83063</v>
      </c>
      <c r="BW51">
        <f t="shared" si="60"/>
        <v>83551</v>
      </c>
      <c r="BX51">
        <f t="shared" si="60"/>
        <v>58389</v>
      </c>
      <c r="BY51">
        <f t="shared" si="60"/>
        <v>72592</v>
      </c>
      <c r="BZ51">
        <f t="shared" si="60"/>
        <v>73143</v>
      </c>
      <c r="CA51">
        <f t="shared" si="60"/>
        <v>69829</v>
      </c>
      <c r="CB51">
        <f t="shared" si="60"/>
        <v>83355</v>
      </c>
      <c r="CC51">
        <f t="shared" si="60"/>
        <v>87019</v>
      </c>
      <c r="CD51">
        <f t="shared" si="60"/>
        <v>85535</v>
      </c>
      <c r="CE51">
        <f t="shared" si="60"/>
        <v>74311</v>
      </c>
      <c r="CF51">
        <f t="shared" si="60"/>
        <v>119694</v>
      </c>
      <c r="CG51">
        <f t="shared" si="60"/>
        <v>70732</v>
      </c>
      <c r="CH51">
        <f t="shared" si="60"/>
        <v>83967</v>
      </c>
      <c r="CI51">
        <f t="shared" si="60"/>
        <v>77148</v>
      </c>
      <c r="CJ51">
        <f t="shared" si="60"/>
        <v>95551</v>
      </c>
      <c r="CK51">
        <f t="shared" si="60"/>
        <v>87997</v>
      </c>
      <c r="CL51">
        <f t="shared" si="60"/>
        <v>77240</v>
      </c>
      <c r="CM51">
        <f t="shared" si="60"/>
        <v>76605</v>
      </c>
      <c r="CN51">
        <f t="shared" si="60"/>
        <v>76018</v>
      </c>
      <c r="CO51">
        <f t="shared" si="60"/>
        <v>75749</v>
      </c>
      <c r="CP51">
        <f t="shared" si="60"/>
        <v>81247</v>
      </c>
      <c r="CQ51">
        <f t="shared" si="60"/>
        <v>84249</v>
      </c>
      <c r="CR51">
        <f t="shared" si="60"/>
        <v>84096</v>
      </c>
      <c r="CS51">
        <f t="shared" si="60"/>
        <v>82258</v>
      </c>
      <c r="CT51">
        <f t="shared" si="60"/>
        <v>71588</v>
      </c>
      <c r="CU51">
        <f t="shared" si="60"/>
        <v>70192</v>
      </c>
      <c r="CV51">
        <f t="shared" si="60"/>
        <v>75540</v>
      </c>
      <c r="CW51">
        <f t="shared" si="60"/>
        <v>77110</v>
      </c>
      <c r="CX51">
        <f t="shared" si="60"/>
        <v>83495</v>
      </c>
      <c r="CY51">
        <f t="shared" si="60"/>
        <v>88376</v>
      </c>
      <c r="CZ51">
        <f t="shared" si="60"/>
        <v>79200</v>
      </c>
      <c r="DA51">
        <f t="shared" si="60"/>
        <v>76373</v>
      </c>
      <c r="DB51">
        <f t="shared" si="60"/>
        <v>77689</v>
      </c>
      <c r="DC51">
        <f t="shared" si="60"/>
        <v>80502</v>
      </c>
      <c r="DD51">
        <f t="shared" si="60"/>
        <v>90027</v>
      </c>
      <c r="DE51">
        <f t="shared" si="60"/>
        <v>88707</v>
      </c>
      <c r="DF51">
        <f t="shared" si="60"/>
        <v>90278</v>
      </c>
      <c r="DG51">
        <f t="shared" si="60"/>
        <v>85223</v>
      </c>
      <c r="DH51">
        <f t="shared" si="60"/>
        <v>74976</v>
      </c>
      <c r="DI51">
        <f t="shared" si="60"/>
        <v>76631</v>
      </c>
      <c r="DJ51">
        <f t="shared" si="60"/>
        <v>84490</v>
      </c>
      <c r="DK51">
        <f t="shared" si="60"/>
        <v>84980</v>
      </c>
      <c r="DL51">
        <f t="shared" si="60"/>
        <v>96231</v>
      </c>
      <c r="DM51">
        <f t="shared" si="60"/>
        <v>95732</v>
      </c>
      <c r="DN51">
        <f t="shared" si="60"/>
        <v>94439</v>
      </c>
      <c r="DO51">
        <f t="shared" si="60"/>
        <v>78022</v>
      </c>
      <c r="DP51">
        <f t="shared" si="60"/>
        <v>89167</v>
      </c>
      <c r="DQ51">
        <f t="shared" si="60"/>
        <v>96775</v>
      </c>
      <c r="DR51">
        <f t="shared" si="60"/>
        <v>101878</v>
      </c>
      <c r="DS51">
        <f t="shared" si="60"/>
        <v>106644</v>
      </c>
      <c r="DT51">
        <f t="shared" si="60"/>
        <v>106421</v>
      </c>
      <c r="DU51">
        <f t="shared" si="60"/>
        <v>104805</v>
      </c>
      <c r="DV51">
        <f t="shared" si="60"/>
        <v>94211</v>
      </c>
      <c r="DW51">
        <f t="shared" si="60"/>
        <v>86716</v>
      </c>
      <c r="DX51">
        <f t="shared" si="60"/>
        <v>93967</v>
      </c>
      <c r="DY51">
        <f t="shared" si="60"/>
        <v>102762</v>
      </c>
      <c r="DZ51">
        <f t="shared" si="60"/>
        <v>119283</v>
      </c>
      <c r="EA51">
        <f t="shared" si="60"/>
        <v>120902</v>
      </c>
      <c r="EB51">
        <f t="shared" ref="EB51:GM51" si="61">EB2-EA2</f>
        <v>136515</v>
      </c>
      <c r="EC51">
        <f t="shared" si="61"/>
        <v>106408</v>
      </c>
      <c r="ED51">
        <f t="shared" si="61"/>
        <v>95994</v>
      </c>
      <c r="EE51">
        <f t="shared" si="61"/>
        <v>121965</v>
      </c>
      <c r="EF51">
        <f t="shared" si="61"/>
        <v>114238</v>
      </c>
      <c r="EG51">
        <f t="shared" si="61"/>
        <v>130954</v>
      </c>
      <c r="EH51">
        <f t="shared" si="61"/>
        <v>131223</v>
      </c>
      <c r="EI51">
        <f t="shared" si="61"/>
        <v>133737</v>
      </c>
      <c r="EJ51">
        <f t="shared" si="61"/>
        <v>112363</v>
      </c>
      <c r="EK51">
        <f t="shared" si="61"/>
        <v>102497</v>
      </c>
      <c r="EL51">
        <f t="shared" si="61"/>
        <v>125058</v>
      </c>
      <c r="EM51">
        <f t="shared" si="61"/>
        <v>135105</v>
      </c>
      <c r="EN51">
        <f t="shared" si="61"/>
        <v>138019</v>
      </c>
      <c r="EO51">
        <f t="shared" si="61"/>
        <v>128764</v>
      </c>
      <c r="EP51">
        <f t="shared" si="61"/>
        <v>135289</v>
      </c>
      <c r="EQ51">
        <f t="shared" si="61"/>
        <v>132284</v>
      </c>
      <c r="ER51">
        <f t="shared" si="61"/>
        <v>119658</v>
      </c>
      <c r="ES51">
        <f t="shared" si="61"/>
        <v>142084</v>
      </c>
      <c r="ET51">
        <f t="shared" si="61"/>
        <v>143740</v>
      </c>
      <c r="EU51">
        <f t="shared" si="61"/>
        <v>141059</v>
      </c>
      <c r="EV51">
        <f t="shared" si="61"/>
        <v>179913</v>
      </c>
      <c r="EW51">
        <f t="shared" si="61"/>
        <v>157447</v>
      </c>
      <c r="EX51">
        <f t="shared" si="61"/>
        <v>127700</v>
      </c>
      <c r="EY51">
        <f t="shared" si="61"/>
        <v>139356</v>
      </c>
      <c r="EZ51">
        <f t="shared" si="61"/>
        <v>166797</v>
      </c>
      <c r="FA51">
        <f t="shared" si="61"/>
        <v>172576</v>
      </c>
      <c r="FB51">
        <f t="shared" si="61"/>
        <v>178379</v>
      </c>
      <c r="FC51">
        <f t="shared" si="61"/>
        <v>191585</v>
      </c>
      <c r="FD51">
        <f t="shared" si="61"/>
        <v>178126</v>
      </c>
      <c r="FE51">
        <f t="shared" si="61"/>
        <v>163866</v>
      </c>
      <c r="FF51">
        <f t="shared" si="61"/>
        <v>155343</v>
      </c>
      <c r="FG51">
        <f t="shared" si="61"/>
        <v>174538</v>
      </c>
      <c r="FH51">
        <f t="shared" si="61"/>
        <v>217597</v>
      </c>
      <c r="FI51">
        <f t="shared" si="61"/>
        <v>209943</v>
      </c>
      <c r="FJ51">
        <f t="shared" si="61"/>
        <v>201381</v>
      </c>
      <c r="FK51">
        <f t="shared" si="61"/>
        <v>193807</v>
      </c>
      <c r="FL51">
        <f t="shared" si="61"/>
        <v>184004</v>
      </c>
      <c r="FM51">
        <f t="shared" si="61"/>
        <v>163962</v>
      </c>
      <c r="FN51">
        <f t="shared" si="61"/>
        <v>211350</v>
      </c>
      <c r="FO51">
        <f t="shared" si="61"/>
        <v>214150</v>
      </c>
      <c r="FP51">
        <f t="shared" si="61"/>
        <v>226818</v>
      </c>
      <c r="FQ51">
        <f t="shared" si="61"/>
        <v>232658</v>
      </c>
      <c r="FR51">
        <f t="shared" si="61"/>
        <v>216464</v>
      </c>
      <c r="FS51">
        <f t="shared" si="61"/>
        <v>192286</v>
      </c>
      <c r="FT51">
        <f t="shared" si="61"/>
        <v>191437</v>
      </c>
      <c r="FU51">
        <f t="shared" si="61"/>
        <v>222164</v>
      </c>
      <c r="FV51">
        <f t="shared" si="61"/>
        <v>231455</v>
      </c>
      <c r="FW51">
        <f t="shared" si="61"/>
        <v>251301</v>
      </c>
      <c r="FX51">
        <f t="shared" si="61"/>
        <v>242730</v>
      </c>
      <c r="FY51">
        <f t="shared" si="61"/>
        <v>236180</v>
      </c>
      <c r="FZ51">
        <f t="shared" si="61"/>
        <v>213429</v>
      </c>
      <c r="GA51">
        <f t="shared" si="61"/>
        <v>207108</v>
      </c>
      <c r="GB51">
        <f t="shared" si="61"/>
        <v>233648</v>
      </c>
      <c r="GC51">
        <f t="shared" si="61"/>
        <v>279865</v>
      </c>
      <c r="GD51">
        <f t="shared" si="61"/>
        <v>282842</v>
      </c>
      <c r="GE51">
        <f t="shared" si="61"/>
        <v>281052</v>
      </c>
      <c r="GF51">
        <f t="shared" si="61"/>
        <v>254038</v>
      </c>
      <c r="GG51">
        <f t="shared" si="61"/>
        <v>213108</v>
      </c>
      <c r="GH51">
        <f t="shared" si="61"/>
        <v>226417</v>
      </c>
      <c r="GI51">
        <f t="shared" si="61"/>
        <v>252777</v>
      </c>
      <c r="GJ51">
        <f t="shared" si="61"/>
        <v>291688</v>
      </c>
      <c r="GK51">
        <f t="shared" si="61"/>
        <v>280061</v>
      </c>
      <c r="GL51">
        <f t="shared" si="61"/>
        <v>290722</v>
      </c>
      <c r="GM51">
        <f t="shared" si="61"/>
        <v>248328</v>
      </c>
      <c r="GN51">
        <f t="shared" ref="GN51:IY51" si="62">GN2-GM2</f>
        <v>230994</v>
      </c>
      <c r="GO51">
        <f t="shared" si="62"/>
        <v>206467</v>
      </c>
      <c r="GP51">
        <f t="shared" si="62"/>
        <v>257913</v>
      </c>
      <c r="GQ51">
        <f t="shared" si="62"/>
        <v>276566</v>
      </c>
      <c r="GR51">
        <f t="shared" si="62"/>
        <v>285179</v>
      </c>
      <c r="GS51">
        <f t="shared" si="62"/>
        <v>282211</v>
      </c>
      <c r="GT51">
        <f t="shared" si="62"/>
        <v>258510</v>
      </c>
      <c r="GU51">
        <f t="shared" si="62"/>
        <v>224677</v>
      </c>
      <c r="GV51">
        <f t="shared" si="62"/>
        <v>226025</v>
      </c>
      <c r="GW51">
        <f t="shared" si="62"/>
        <v>257524</v>
      </c>
      <c r="GX51">
        <f t="shared" si="62"/>
        <v>276581</v>
      </c>
      <c r="GY51">
        <f t="shared" si="62"/>
        <v>289179</v>
      </c>
      <c r="GZ51">
        <f t="shared" si="62"/>
        <v>303730</v>
      </c>
      <c r="HA51">
        <f t="shared" si="62"/>
        <v>247689</v>
      </c>
      <c r="HB51">
        <f t="shared" si="62"/>
        <v>214467</v>
      </c>
      <c r="HC51">
        <f t="shared" si="62"/>
        <v>207710</v>
      </c>
      <c r="HD51">
        <f t="shared" si="62"/>
        <v>258220</v>
      </c>
      <c r="HE51">
        <f t="shared" si="62"/>
        <v>279578</v>
      </c>
      <c r="HF51">
        <f t="shared" si="62"/>
        <v>272302</v>
      </c>
      <c r="HG51">
        <f t="shared" si="62"/>
        <v>261082</v>
      </c>
      <c r="HH51">
        <f t="shared" si="62"/>
        <v>264251</v>
      </c>
      <c r="HI51">
        <f t="shared" si="62"/>
        <v>206178</v>
      </c>
      <c r="HJ51">
        <f t="shared" si="62"/>
        <v>225346</v>
      </c>
      <c r="HK51">
        <f t="shared" si="62"/>
        <v>243757</v>
      </c>
      <c r="HL51">
        <f t="shared" si="62"/>
        <v>283917</v>
      </c>
      <c r="HM51">
        <f t="shared" si="62"/>
        <v>283700</v>
      </c>
      <c r="HN51">
        <f t="shared" si="62"/>
        <v>283732</v>
      </c>
      <c r="HO51">
        <f t="shared" si="62"/>
        <v>263738</v>
      </c>
      <c r="HP51">
        <f t="shared" si="62"/>
        <v>220980</v>
      </c>
      <c r="HQ51">
        <f t="shared" si="62"/>
        <v>262978</v>
      </c>
      <c r="HR51">
        <f t="shared" si="62"/>
        <v>264728</v>
      </c>
      <c r="HS51">
        <f t="shared" si="62"/>
        <v>283430</v>
      </c>
      <c r="HT51">
        <f t="shared" si="62"/>
        <v>281294</v>
      </c>
      <c r="HU51">
        <f t="shared" si="62"/>
        <v>314038</v>
      </c>
      <c r="HV51">
        <f t="shared" si="62"/>
        <v>269885</v>
      </c>
      <c r="HW51">
        <f t="shared" si="62"/>
        <v>230595</v>
      </c>
      <c r="HX51">
        <f t="shared" si="62"/>
        <v>217781</v>
      </c>
      <c r="HY51">
        <f t="shared" si="62"/>
        <v>242241</v>
      </c>
      <c r="HZ51">
        <f t="shared" si="62"/>
        <v>284519</v>
      </c>
      <c r="IA51">
        <f t="shared" si="62"/>
        <v>299923</v>
      </c>
      <c r="IB51">
        <f t="shared" si="62"/>
        <v>321241</v>
      </c>
      <c r="IC51">
        <f t="shared" si="62"/>
        <v>286593</v>
      </c>
      <c r="ID51">
        <f t="shared" si="62"/>
        <v>242634</v>
      </c>
      <c r="IE51">
        <f t="shared" si="62"/>
        <v>263701</v>
      </c>
      <c r="IF51">
        <f t="shared" si="62"/>
        <v>285382</v>
      </c>
      <c r="IG51">
        <f t="shared" si="62"/>
        <v>304352</v>
      </c>
      <c r="IH51">
        <f t="shared" si="62"/>
        <v>314939</v>
      </c>
      <c r="II51">
        <f t="shared" si="62"/>
        <v>325783</v>
      </c>
      <c r="IJ51">
        <f t="shared" si="62"/>
        <v>292082</v>
      </c>
      <c r="IK51">
        <f t="shared" si="62"/>
        <v>251999</v>
      </c>
      <c r="IL51">
        <f t="shared" si="62"/>
        <v>276028</v>
      </c>
      <c r="IM51">
        <f t="shared" si="62"/>
        <v>284314</v>
      </c>
      <c r="IN51">
        <f t="shared" si="62"/>
        <v>275791</v>
      </c>
      <c r="IO51">
        <f t="shared" si="62"/>
        <v>352988</v>
      </c>
      <c r="IP51">
        <f t="shared" si="62"/>
        <v>330771</v>
      </c>
      <c r="IQ51">
        <f t="shared" si="62"/>
        <v>288316</v>
      </c>
      <c r="IR51">
        <f t="shared" si="62"/>
        <v>251706</v>
      </c>
      <c r="IS51">
        <f t="shared" si="62"/>
        <v>254748</v>
      </c>
      <c r="IT51">
        <f t="shared" si="62"/>
        <v>282437</v>
      </c>
      <c r="IU51">
        <f t="shared" si="62"/>
        <v>326110</v>
      </c>
      <c r="IV51">
        <f t="shared" si="62"/>
        <v>318236</v>
      </c>
      <c r="IW51">
        <f t="shared" si="62"/>
        <v>297630</v>
      </c>
      <c r="IX51">
        <f t="shared" si="62"/>
        <v>332162</v>
      </c>
      <c r="IY51">
        <f t="shared" si="62"/>
        <v>261424</v>
      </c>
      <c r="IZ51">
        <f t="shared" ref="IZ51:JQ51" si="63">IZ2-IY2</f>
        <v>300997</v>
      </c>
      <c r="JA51">
        <f t="shared" si="63"/>
        <v>326310</v>
      </c>
      <c r="JB51">
        <f t="shared" si="63"/>
        <v>350875</v>
      </c>
      <c r="JC51">
        <f t="shared" si="63"/>
        <v>361236</v>
      </c>
      <c r="JD51">
        <f t="shared" si="63"/>
        <v>360781</v>
      </c>
      <c r="JE51">
        <f t="shared" si="63"/>
        <v>356970</v>
      </c>
      <c r="JF51">
        <f t="shared" si="63"/>
        <v>286968</v>
      </c>
      <c r="JG51">
        <f t="shared" si="63"/>
        <v>291647</v>
      </c>
      <c r="JH51">
        <f t="shared" si="63"/>
        <v>319257</v>
      </c>
      <c r="JI51">
        <f t="shared" si="63"/>
        <v>382189</v>
      </c>
      <c r="JJ51">
        <f t="shared" si="63"/>
        <v>406871</v>
      </c>
      <c r="JK51">
        <f t="shared" si="63"/>
        <v>411668</v>
      </c>
      <c r="JL51">
        <f t="shared" si="63"/>
        <v>372577</v>
      </c>
      <c r="JM51">
        <f t="shared" si="63"/>
        <v>316530</v>
      </c>
      <c r="JN51">
        <f t="shared" si="63"/>
        <v>387013</v>
      </c>
      <c r="JO51">
        <f t="shared" si="63"/>
        <v>389014</v>
      </c>
      <c r="JP51">
        <f t="shared" si="63"/>
        <v>444780</v>
      </c>
      <c r="JQ51">
        <f t="shared" si="63"/>
        <v>472630</v>
      </c>
      <c r="JR51">
        <f t="shared" ref="JR51:OB51" si="64">JR2-JQ2</f>
        <v>496571</v>
      </c>
      <c r="JS51">
        <f t="shared" si="64"/>
        <v>456759</v>
      </c>
      <c r="JT51">
        <f t="shared" si="64"/>
        <v>360366</v>
      </c>
      <c r="JU51">
        <f t="shared" si="64"/>
        <v>486490</v>
      </c>
      <c r="JV51">
        <f t="shared" si="64"/>
        <v>469808</v>
      </c>
      <c r="JW51">
        <f t="shared" si="64"/>
        <v>511484</v>
      </c>
      <c r="JX51">
        <f t="shared" si="64"/>
        <v>550501</v>
      </c>
      <c r="JY51">
        <f t="shared" si="64"/>
        <v>570607</v>
      </c>
      <c r="JZ51">
        <f t="shared" si="64"/>
        <v>476543</v>
      </c>
      <c r="KA51">
        <f t="shared" si="64"/>
        <v>462710</v>
      </c>
      <c r="KB51">
        <f t="shared" si="64"/>
        <v>562729</v>
      </c>
      <c r="KC51">
        <f t="shared" si="64"/>
        <v>553359</v>
      </c>
      <c r="KD51">
        <f t="shared" si="64"/>
        <v>511156</v>
      </c>
      <c r="KE51">
        <f t="shared" si="64"/>
        <v>596864</v>
      </c>
      <c r="KF51">
        <f t="shared" si="64"/>
        <v>644599</v>
      </c>
      <c r="KG51">
        <f t="shared" si="64"/>
        <v>596650</v>
      </c>
      <c r="KH51">
        <f t="shared" si="64"/>
        <v>483802</v>
      </c>
      <c r="KI51">
        <f t="shared" si="64"/>
        <v>501236</v>
      </c>
      <c r="KJ51">
        <f t="shared" si="64"/>
        <v>558937</v>
      </c>
      <c r="KK51">
        <f t="shared" si="64"/>
        <v>648180</v>
      </c>
      <c r="KL51">
        <f t="shared" si="64"/>
        <v>649807</v>
      </c>
      <c r="KM51">
        <f t="shared" si="64"/>
        <v>651870</v>
      </c>
      <c r="KN51">
        <f t="shared" si="64"/>
        <v>594751</v>
      </c>
      <c r="KO51">
        <f t="shared" si="64"/>
        <v>473709</v>
      </c>
      <c r="KP51">
        <f t="shared" si="64"/>
        <v>534172</v>
      </c>
      <c r="KQ51">
        <f t="shared" si="64"/>
        <v>610585</v>
      </c>
      <c r="KR51">
        <f t="shared" si="64"/>
        <v>626943</v>
      </c>
      <c r="KS51">
        <f t="shared" si="64"/>
        <v>653190</v>
      </c>
      <c r="KT51">
        <f t="shared" si="64"/>
        <v>668403</v>
      </c>
      <c r="KU51">
        <f t="shared" si="64"/>
        <v>587259</v>
      </c>
      <c r="KV51">
        <f t="shared" si="64"/>
        <v>488001</v>
      </c>
      <c r="KW51">
        <f t="shared" si="64"/>
        <v>524695</v>
      </c>
      <c r="KX51">
        <f t="shared" si="64"/>
        <v>589947</v>
      </c>
      <c r="KY51">
        <f t="shared" si="64"/>
        <v>635448</v>
      </c>
      <c r="KZ51">
        <f t="shared" si="64"/>
        <v>581595</v>
      </c>
      <c r="LA51">
        <f t="shared" si="64"/>
        <v>687311</v>
      </c>
      <c r="LB51">
        <f t="shared" si="64"/>
        <v>585752</v>
      </c>
      <c r="LC51">
        <f t="shared" si="64"/>
        <v>488224</v>
      </c>
      <c r="LD51">
        <f t="shared" si="64"/>
        <v>508121</v>
      </c>
      <c r="LE51">
        <f t="shared" si="64"/>
        <v>611926</v>
      </c>
      <c r="LF51">
        <f t="shared" si="64"/>
        <v>650516</v>
      </c>
      <c r="LG51">
        <f t="shared" si="64"/>
        <v>692809</v>
      </c>
      <c r="LH51">
        <f t="shared" si="64"/>
        <v>682912</v>
      </c>
      <c r="LI51">
        <f t="shared" si="64"/>
        <v>641150</v>
      </c>
      <c r="LJ51">
        <f t="shared" si="64"/>
        <v>538748</v>
      </c>
      <c r="LK51">
        <f t="shared" si="64"/>
        <v>519752</v>
      </c>
      <c r="LL51">
        <f t="shared" si="64"/>
        <v>642903</v>
      </c>
      <c r="LM51">
        <f t="shared" si="64"/>
        <v>669032</v>
      </c>
      <c r="LN51">
        <f t="shared" si="64"/>
        <v>1497122</v>
      </c>
      <c r="LO51">
        <f t="shared" si="64"/>
        <v>702975</v>
      </c>
      <c r="LP51">
        <f t="shared" si="64"/>
        <v>620153</v>
      </c>
      <c r="LQ51">
        <f t="shared" si="64"/>
        <v>544274</v>
      </c>
      <c r="LR51">
        <f t="shared" si="64"/>
        <v>523954</v>
      </c>
      <c r="LS51">
        <f t="shared" si="64"/>
        <v>636389</v>
      </c>
      <c r="LT51">
        <f t="shared" si="64"/>
        <v>732766</v>
      </c>
      <c r="LU51">
        <f t="shared" si="64"/>
        <v>738690</v>
      </c>
      <c r="LV51">
        <f t="shared" si="64"/>
        <v>719253</v>
      </c>
      <c r="LW51">
        <f t="shared" si="64"/>
        <v>611479</v>
      </c>
      <c r="LX51">
        <f t="shared" si="64"/>
        <v>533203</v>
      </c>
      <c r="LY51">
        <f t="shared" si="64"/>
        <v>548856</v>
      </c>
      <c r="LZ51">
        <f t="shared" si="64"/>
        <v>649204</v>
      </c>
      <c r="MA51">
        <f t="shared" si="64"/>
        <v>693995</v>
      </c>
      <c r="MB51">
        <f t="shared" si="64"/>
        <v>666152</v>
      </c>
      <c r="MC51">
        <f t="shared" si="64"/>
        <v>464360</v>
      </c>
      <c r="MD51">
        <f t="shared" si="64"/>
        <v>513158</v>
      </c>
      <c r="ME51">
        <f t="shared" si="64"/>
        <v>438241</v>
      </c>
      <c r="MF51">
        <f t="shared" si="64"/>
        <v>496400</v>
      </c>
      <c r="MG51">
        <f t="shared" si="64"/>
        <v>662787</v>
      </c>
      <c r="MH51">
        <f t="shared" si="64"/>
        <v>759831</v>
      </c>
      <c r="MI51">
        <f t="shared" si="64"/>
        <v>722976</v>
      </c>
      <c r="MJ51">
        <f t="shared" si="64"/>
        <v>531461</v>
      </c>
      <c r="MK51">
        <f t="shared" si="64"/>
        <v>626043</v>
      </c>
      <c r="ML51">
        <f t="shared" si="64"/>
        <v>533449</v>
      </c>
      <c r="MM51">
        <f t="shared" si="64"/>
        <v>553626</v>
      </c>
      <c r="MN51">
        <f t="shared" si="64"/>
        <v>738537</v>
      </c>
      <c r="MO51">
        <f t="shared" si="64"/>
        <v>781555</v>
      </c>
      <c r="MP51">
        <f t="shared" si="64"/>
        <v>858062</v>
      </c>
      <c r="MQ51">
        <f t="shared" si="64"/>
        <v>821564</v>
      </c>
      <c r="MR51">
        <f t="shared" si="64"/>
        <v>762273</v>
      </c>
      <c r="MS51">
        <f t="shared" si="64"/>
        <v>589167</v>
      </c>
      <c r="MT51">
        <f t="shared" si="64"/>
        <v>618580</v>
      </c>
      <c r="MU51">
        <f t="shared" si="64"/>
        <v>705145</v>
      </c>
      <c r="MV51">
        <f t="shared" si="64"/>
        <v>747577</v>
      </c>
      <c r="MW51">
        <f t="shared" si="64"/>
        <v>754816</v>
      </c>
      <c r="MX51">
        <f t="shared" si="64"/>
        <v>765209</v>
      </c>
      <c r="MY51">
        <f t="shared" si="64"/>
        <v>617419</v>
      </c>
      <c r="MZ51">
        <f t="shared" si="64"/>
        <v>549274</v>
      </c>
      <c r="NA51">
        <f t="shared" si="64"/>
        <v>514578</v>
      </c>
      <c r="NB51">
        <f t="shared" si="64"/>
        <v>608369</v>
      </c>
      <c r="NC51">
        <f t="shared" si="64"/>
        <v>691958</v>
      </c>
      <c r="ND51">
        <f t="shared" si="64"/>
        <v>656217</v>
      </c>
      <c r="NE51">
        <f t="shared" si="64"/>
        <v>658340</v>
      </c>
      <c r="NF51">
        <f t="shared" si="64"/>
        <v>567372</v>
      </c>
      <c r="NG51">
        <f t="shared" si="64"/>
        <v>445944</v>
      </c>
      <c r="NH51">
        <f t="shared" si="64"/>
        <v>508737</v>
      </c>
      <c r="NI51">
        <f t="shared" si="64"/>
        <v>550277</v>
      </c>
      <c r="NJ51">
        <f t="shared" si="64"/>
        <v>589641</v>
      </c>
      <c r="NK51">
        <f t="shared" si="64"/>
        <v>591749</v>
      </c>
      <c r="NL51">
        <f t="shared" si="64"/>
        <v>612001</v>
      </c>
      <c r="NM51">
        <f t="shared" si="64"/>
        <v>514874</v>
      </c>
      <c r="NN51">
        <f t="shared" si="64"/>
        <v>382272</v>
      </c>
      <c r="NO51">
        <f t="shared" si="64"/>
        <v>445911</v>
      </c>
      <c r="NP51">
        <f t="shared" si="64"/>
        <v>456840</v>
      </c>
      <c r="NQ51">
        <f t="shared" si="64"/>
        <v>522030</v>
      </c>
      <c r="NR51">
        <f t="shared" si="64"/>
        <v>466120</v>
      </c>
      <c r="NS51">
        <f t="shared" si="64"/>
        <v>534589</v>
      </c>
      <c r="NT51">
        <f t="shared" si="64"/>
        <v>372153</v>
      </c>
      <c r="NU51">
        <f t="shared" si="64"/>
        <v>397806</v>
      </c>
      <c r="NV51">
        <f t="shared" si="64"/>
        <v>315510</v>
      </c>
      <c r="NW51">
        <f t="shared" si="64"/>
        <v>427555</v>
      </c>
      <c r="NX51">
        <f t="shared" si="64"/>
        <v>435081</v>
      </c>
      <c r="NY51">
        <f t="shared" si="64"/>
        <v>439808</v>
      </c>
      <c r="NZ51">
        <f t="shared" si="64"/>
        <v>408487</v>
      </c>
      <c r="OA51">
        <f t="shared" si="64"/>
        <v>347905</v>
      </c>
      <c r="OB51">
        <f t="shared" si="64"/>
        <v>275922</v>
      </c>
    </row>
    <row r="52" spans="1:392" x14ac:dyDescent="0.35">
      <c r="A52" t="s">
        <v>273</v>
      </c>
      <c r="B52" t="str">
        <f>"(220-226;252-254;261)"</f>
        <v>(220-226;252-254;261)</v>
      </c>
      <c r="D52">
        <f t="shared" ref="D52:BO52" si="65">D3-C3</f>
        <v>0</v>
      </c>
      <c r="E52">
        <f t="shared" si="65"/>
        <v>0</v>
      </c>
      <c r="F52">
        <f t="shared" si="65"/>
        <v>0</v>
      </c>
      <c r="G52">
        <f t="shared" si="65"/>
        <v>0</v>
      </c>
      <c r="H52">
        <f t="shared" si="65"/>
        <v>0</v>
      </c>
      <c r="I52">
        <f t="shared" si="65"/>
        <v>0</v>
      </c>
      <c r="J52">
        <f t="shared" si="65"/>
        <v>0</v>
      </c>
      <c r="K52">
        <f t="shared" si="65"/>
        <v>0</v>
      </c>
      <c r="L52">
        <f t="shared" si="65"/>
        <v>2</v>
      </c>
      <c r="M52">
        <f t="shared" si="65"/>
        <v>0</v>
      </c>
      <c r="N52">
        <f t="shared" si="65"/>
        <v>0</v>
      </c>
      <c r="O52">
        <f t="shared" si="65"/>
        <v>6</v>
      </c>
      <c r="P52">
        <f t="shared" si="65"/>
        <v>0</v>
      </c>
      <c r="Q52">
        <f t="shared" si="65"/>
        <v>1</v>
      </c>
      <c r="R52">
        <f t="shared" si="65"/>
        <v>0</v>
      </c>
      <c r="S52">
        <f t="shared" si="65"/>
        <v>0</v>
      </c>
      <c r="T52">
        <f t="shared" si="65"/>
        <v>4</v>
      </c>
      <c r="U52">
        <f t="shared" si="65"/>
        <v>1</v>
      </c>
      <c r="V52">
        <f t="shared" si="65"/>
        <v>0</v>
      </c>
      <c r="W52">
        <f t="shared" si="65"/>
        <v>1</v>
      </c>
      <c r="X52">
        <f t="shared" si="65"/>
        <v>1</v>
      </c>
      <c r="Y52">
        <f t="shared" si="65"/>
        <v>1</v>
      </c>
      <c r="Z52">
        <f t="shared" si="65"/>
        <v>1</v>
      </c>
      <c r="AA52">
        <f t="shared" si="65"/>
        <v>0</v>
      </c>
      <c r="AB52">
        <f t="shared" si="65"/>
        <v>0</v>
      </c>
      <c r="AC52">
        <f t="shared" si="65"/>
        <v>1</v>
      </c>
      <c r="AD52">
        <f t="shared" si="65"/>
        <v>0</v>
      </c>
      <c r="AE52">
        <f t="shared" si="65"/>
        <v>1</v>
      </c>
      <c r="AF52">
        <f t="shared" si="65"/>
        <v>2</v>
      </c>
      <c r="AG52">
        <f t="shared" si="65"/>
        <v>1</v>
      </c>
      <c r="AH52">
        <f t="shared" si="65"/>
        <v>0</v>
      </c>
      <c r="AI52">
        <f t="shared" si="65"/>
        <v>5</v>
      </c>
      <c r="AJ52">
        <f t="shared" si="65"/>
        <v>2</v>
      </c>
      <c r="AK52">
        <f t="shared" si="65"/>
        <v>4</v>
      </c>
      <c r="AL52">
        <f t="shared" si="65"/>
        <v>3</v>
      </c>
      <c r="AM52">
        <f t="shared" si="65"/>
        <v>7</v>
      </c>
      <c r="AN52">
        <f t="shared" si="65"/>
        <v>12</v>
      </c>
      <c r="AO52">
        <f t="shared" si="65"/>
        <v>5</v>
      </c>
      <c r="AP52">
        <f t="shared" si="65"/>
        <v>33</v>
      </c>
      <c r="AQ52">
        <f t="shared" si="65"/>
        <v>40</v>
      </c>
      <c r="AR52">
        <f t="shared" si="65"/>
        <v>55</v>
      </c>
      <c r="AS52">
        <f t="shared" si="65"/>
        <v>57</v>
      </c>
      <c r="AT52">
        <f t="shared" si="65"/>
        <v>49</v>
      </c>
      <c r="AU52">
        <f t="shared" si="65"/>
        <v>79</v>
      </c>
      <c r="AV52">
        <f t="shared" si="65"/>
        <v>55</v>
      </c>
      <c r="AW52">
        <f t="shared" si="65"/>
        <v>54</v>
      </c>
      <c r="AX52">
        <f t="shared" si="65"/>
        <v>147</v>
      </c>
      <c r="AY52">
        <f t="shared" si="65"/>
        <v>259</v>
      </c>
      <c r="AZ52">
        <f t="shared" si="65"/>
        <v>412</v>
      </c>
      <c r="BA52">
        <f t="shared" si="65"/>
        <v>489</v>
      </c>
      <c r="BB52">
        <f t="shared" si="65"/>
        <v>480</v>
      </c>
      <c r="BC52">
        <f t="shared" si="65"/>
        <v>364</v>
      </c>
      <c r="BD52">
        <f t="shared" si="65"/>
        <v>443</v>
      </c>
      <c r="BE52">
        <f t="shared" si="65"/>
        <v>615</v>
      </c>
      <c r="BF52">
        <f t="shared" si="65"/>
        <v>770</v>
      </c>
      <c r="BG52">
        <f t="shared" si="65"/>
        <v>1005</v>
      </c>
      <c r="BH52">
        <f t="shared" si="65"/>
        <v>1066</v>
      </c>
      <c r="BI52">
        <f t="shared" si="65"/>
        <v>1258</v>
      </c>
      <c r="BJ52">
        <f t="shared" si="65"/>
        <v>1215</v>
      </c>
      <c r="BK52">
        <f t="shared" si="65"/>
        <v>1389</v>
      </c>
      <c r="BL52">
        <f t="shared" si="65"/>
        <v>2349</v>
      </c>
      <c r="BM52">
        <f t="shared" si="65"/>
        <v>2382</v>
      </c>
      <c r="BN52">
        <f t="shared" si="65"/>
        <v>2717</v>
      </c>
      <c r="BO52">
        <f t="shared" si="65"/>
        <v>3127</v>
      </c>
      <c r="BP52">
        <f t="shared" ref="BP52:EA52" si="66">BP3-BO3</f>
        <v>3249</v>
      </c>
      <c r="BQ52">
        <f t="shared" si="66"/>
        <v>2843</v>
      </c>
      <c r="BR52">
        <f t="shared" si="66"/>
        <v>2892</v>
      </c>
      <c r="BS52">
        <f t="shared" si="66"/>
        <v>4327</v>
      </c>
      <c r="BT52">
        <f t="shared" si="66"/>
        <v>4534</v>
      </c>
      <c r="BU52">
        <f t="shared" si="66"/>
        <v>4974</v>
      </c>
      <c r="BV52">
        <f t="shared" si="66"/>
        <v>4929</v>
      </c>
      <c r="BW52">
        <f t="shared" si="66"/>
        <v>4981</v>
      </c>
      <c r="BX52">
        <f t="shared" si="66"/>
        <v>4073</v>
      </c>
      <c r="BY52">
        <f t="shared" si="66"/>
        <v>3650</v>
      </c>
      <c r="BZ52">
        <f t="shared" si="66"/>
        <v>5316</v>
      </c>
      <c r="CA52">
        <f t="shared" si="66"/>
        <v>5486</v>
      </c>
      <c r="CB52">
        <f t="shared" si="66"/>
        <v>5163</v>
      </c>
      <c r="CC52">
        <f t="shared" si="66"/>
        <v>4906</v>
      </c>
      <c r="CD52">
        <f t="shared" si="66"/>
        <v>4367</v>
      </c>
      <c r="CE52">
        <f t="shared" si="66"/>
        <v>3613</v>
      </c>
      <c r="CF52">
        <f t="shared" si="66"/>
        <v>3539</v>
      </c>
      <c r="CG52">
        <f t="shared" si="66"/>
        <v>4205</v>
      </c>
      <c r="CH52">
        <f t="shared" si="66"/>
        <v>4348</v>
      </c>
      <c r="CI52">
        <f t="shared" si="66"/>
        <v>5100</v>
      </c>
      <c r="CJ52">
        <f t="shared" si="66"/>
        <v>5343</v>
      </c>
      <c r="CK52">
        <f t="shared" si="66"/>
        <v>4990</v>
      </c>
      <c r="CL52">
        <f t="shared" si="66"/>
        <v>4736</v>
      </c>
      <c r="CM52">
        <f t="shared" si="66"/>
        <v>3860</v>
      </c>
      <c r="CN52">
        <f t="shared" si="66"/>
        <v>4866</v>
      </c>
      <c r="CO52">
        <f t="shared" si="66"/>
        <v>4775</v>
      </c>
      <c r="CP52">
        <f t="shared" si="66"/>
        <v>5505</v>
      </c>
      <c r="CQ52">
        <f t="shared" si="66"/>
        <v>5168</v>
      </c>
      <c r="CR52">
        <f t="shared" si="66"/>
        <v>4981</v>
      </c>
      <c r="CS52">
        <f t="shared" si="66"/>
        <v>3764</v>
      </c>
      <c r="CT52">
        <f t="shared" si="66"/>
        <v>3473</v>
      </c>
      <c r="CU52">
        <f t="shared" si="66"/>
        <v>4704</v>
      </c>
      <c r="CV52">
        <f t="shared" si="66"/>
        <v>4727</v>
      </c>
      <c r="CW52">
        <f t="shared" si="66"/>
        <v>5450</v>
      </c>
      <c r="CX52">
        <f t="shared" si="66"/>
        <v>4964</v>
      </c>
      <c r="CY52">
        <f t="shared" si="66"/>
        <v>4730</v>
      </c>
      <c r="CZ52">
        <f t="shared" si="66"/>
        <v>3230</v>
      </c>
      <c r="DA52">
        <f t="shared" si="66"/>
        <v>2977</v>
      </c>
      <c r="DB52">
        <f t="shared" si="66"/>
        <v>3383</v>
      </c>
      <c r="DC52">
        <f t="shared" si="66"/>
        <v>3689</v>
      </c>
      <c r="DD52">
        <f t="shared" si="66"/>
        <v>3836</v>
      </c>
      <c r="DE52">
        <f t="shared" si="66"/>
        <v>3771</v>
      </c>
      <c r="DF52">
        <f t="shared" si="66"/>
        <v>3052</v>
      </c>
      <c r="DG52">
        <f t="shared" si="66"/>
        <v>2150</v>
      </c>
      <c r="DH52">
        <f t="shared" si="66"/>
        <v>2322</v>
      </c>
      <c r="DI52">
        <f t="shared" si="66"/>
        <v>3589</v>
      </c>
      <c r="DJ52">
        <f t="shared" si="66"/>
        <v>3395</v>
      </c>
      <c r="DK52">
        <f t="shared" si="66"/>
        <v>3300</v>
      </c>
      <c r="DL52">
        <f t="shared" si="66"/>
        <v>2618</v>
      </c>
      <c r="DM52">
        <f t="shared" si="66"/>
        <v>2521</v>
      </c>
      <c r="DN52">
        <f t="shared" si="66"/>
        <v>2072</v>
      </c>
      <c r="DO52">
        <f t="shared" si="66"/>
        <v>1826</v>
      </c>
      <c r="DP52">
        <f t="shared" si="66"/>
        <v>2577</v>
      </c>
      <c r="DQ52">
        <f t="shared" si="66"/>
        <v>3058</v>
      </c>
      <c r="DR52">
        <f t="shared" si="66"/>
        <v>2712</v>
      </c>
      <c r="DS52">
        <f t="shared" si="66"/>
        <v>2554</v>
      </c>
      <c r="DT52">
        <f t="shared" si="66"/>
        <v>2041</v>
      </c>
      <c r="DU52">
        <f t="shared" si="66"/>
        <v>1508</v>
      </c>
      <c r="DV52">
        <f t="shared" si="66"/>
        <v>1355</v>
      </c>
      <c r="DW52">
        <f t="shared" si="66"/>
        <v>1613</v>
      </c>
      <c r="DX52">
        <f t="shared" si="66"/>
        <v>1659</v>
      </c>
      <c r="DY52">
        <f t="shared" si="66"/>
        <v>1809</v>
      </c>
      <c r="DZ52">
        <f t="shared" si="66"/>
        <v>1736</v>
      </c>
      <c r="EA52">
        <f t="shared" si="66"/>
        <v>1508</v>
      </c>
      <c r="EB52">
        <f t="shared" ref="EB52:GM52" si="67">EB3-EA3</f>
        <v>1107</v>
      </c>
      <c r="EC52">
        <f t="shared" si="67"/>
        <v>1070</v>
      </c>
      <c r="ED52">
        <f t="shared" si="67"/>
        <v>1444</v>
      </c>
      <c r="EE52">
        <f t="shared" si="67"/>
        <v>1470</v>
      </c>
      <c r="EF52">
        <f t="shared" si="67"/>
        <v>1349</v>
      </c>
      <c r="EG52">
        <f t="shared" si="67"/>
        <v>1238</v>
      </c>
      <c r="EH52">
        <f t="shared" si="67"/>
        <v>1110</v>
      </c>
      <c r="EI52">
        <f t="shared" si="67"/>
        <v>794</v>
      </c>
      <c r="EJ52">
        <f t="shared" si="67"/>
        <v>718</v>
      </c>
      <c r="EK52">
        <f t="shared" si="67"/>
        <v>1094</v>
      </c>
      <c r="EL52">
        <f t="shared" si="67"/>
        <v>1159</v>
      </c>
      <c r="EM52">
        <f t="shared" si="67"/>
        <v>1186</v>
      </c>
      <c r="EN52">
        <f t="shared" si="67"/>
        <v>1007</v>
      </c>
      <c r="EO52">
        <f t="shared" si="67"/>
        <v>1054</v>
      </c>
      <c r="EP52">
        <f t="shared" si="67"/>
        <v>888</v>
      </c>
      <c r="EQ52">
        <f t="shared" si="67"/>
        <v>807</v>
      </c>
      <c r="ER52">
        <f t="shared" si="67"/>
        <v>1031</v>
      </c>
      <c r="ES52">
        <f t="shared" si="67"/>
        <v>1083</v>
      </c>
      <c r="ET52">
        <f t="shared" si="67"/>
        <v>999</v>
      </c>
      <c r="EU52">
        <f t="shared" si="67"/>
        <v>1020</v>
      </c>
      <c r="EV52">
        <f t="shared" si="67"/>
        <v>984</v>
      </c>
      <c r="EW52">
        <f t="shared" si="67"/>
        <v>666</v>
      </c>
      <c r="EX52">
        <f t="shared" si="67"/>
        <v>624</v>
      </c>
      <c r="EY52">
        <f t="shared" si="67"/>
        <v>892</v>
      </c>
      <c r="EZ52">
        <f t="shared" si="67"/>
        <v>882</v>
      </c>
      <c r="FA52">
        <f t="shared" si="67"/>
        <v>777</v>
      </c>
      <c r="FB52">
        <f t="shared" si="67"/>
        <v>697</v>
      </c>
      <c r="FC52">
        <f t="shared" si="67"/>
        <v>639</v>
      </c>
      <c r="FD52">
        <f t="shared" si="67"/>
        <v>634</v>
      </c>
      <c r="FE52">
        <f t="shared" si="67"/>
        <v>407</v>
      </c>
      <c r="FF52">
        <f t="shared" si="67"/>
        <v>620</v>
      </c>
      <c r="FG52">
        <f t="shared" si="67"/>
        <v>404</v>
      </c>
      <c r="FH52">
        <f t="shared" si="67"/>
        <v>63</v>
      </c>
      <c r="FI52">
        <f t="shared" si="67"/>
        <v>6</v>
      </c>
      <c r="FJ52">
        <f t="shared" si="67"/>
        <v>502</v>
      </c>
      <c r="FK52">
        <f t="shared" si="67"/>
        <v>625</v>
      </c>
      <c r="FL52">
        <f t="shared" si="67"/>
        <v>519</v>
      </c>
      <c r="FM52">
        <f t="shared" si="67"/>
        <v>359</v>
      </c>
      <c r="FN52">
        <f t="shared" si="67"/>
        <v>584</v>
      </c>
      <c r="FO52">
        <f t="shared" si="67"/>
        <v>637</v>
      </c>
      <c r="FP52">
        <f t="shared" si="67"/>
        <v>643</v>
      </c>
      <c r="FQ52">
        <f t="shared" si="67"/>
        <v>524</v>
      </c>
      <c r="FR52">
        <f t="shared" si="67"/>
        <v>826</v>
      </c>
      <c r="FS52">
        <f t="shared" si="67"/>
        <v>650</v>
      </c>
      <c r="FT52">
        <f t="shared" si="67"/>
        <v>537</v>
      </c>
      <c r="FU52">
        <f t="shared" si="67"/>
        <v>1240</v>
      </c>
      <c r="FV52">
        <f t="shared" si="67"/>
        <v>538</v>
      </c>
      <c r="FW52">
        <f t="shared" si="67"/>
        <v>647</v>
      </c>
      <c r="FX52">
        <f t="shared" si="67"/>
        <v>687</v>
      </c>
      <c r="FY52">
        <f t="shared" si="67"/>
        <v>829</v>
      </c>
      <c r="FZ52">
        <f t="shared" si="67"/>
        <v>726</v>
      </c>
      <c r="GA52">
        <f t="shared" si="67"/>
        <v>586</v>
      </c>
      <c r="GB52">
        <f t="shared" si="67"/>
        <v>445</v>
      </c>
      <c r="GC52">
        <f t="shared" si="67"/>
        <v>563</v>
      </c>
      <c r="GD52">
        <f t="shared" si="67"/>
        <v>779</v>
      </c>
      <c r="GE52">
        <f t="shared" si="67"/>
        <v>769</v>
      </c>
      <c r="GF52">
        <f t="shared" si="67"/>
        <v>770</v>
      </c>
      <c r="GG52">
        <f t="shared" si="67"/>
        <v>750</v>
      </c>
      <c r="GH52">
        <f t="shared" si="67"/>
        <v>688</v>
      </c>
      <c r="GI52">
        <f t="shared" si="67"/>
        <v>553</v>
      </c>
      <c r="GJ52">
        <f t="shared" si="67"/>
        <v>802</v>
      </c>
      <c r="GK52">
        <f t="shared" si="67"/>
        <v>847</v>
      </c>
      <c r="GL52">
        <f t="shared" si="67"/>
        <v>883</v>
      </c>
      <c r="GM52">
        <f t="shared" si="67"/>
        <v>769</v>
      </c>
      <c r="GN52">
        <f t="shared" ref="GN52:IY52" si="68">GN3-GM3</f>
        <v>747</v>
      </c>
      <c r="GO52">
        <f t="shared" si="68"/>
        <v>942</v>
      </c>
      <c r="GP52">
        <f t="shared" si="68"/>
        <v>675</v>
      </c>
      <c r="GQ52">
        <f t="shared" si="68"/>
        <v>906</v>
      </c>
      <c r="GR52">
        <f t="shared" si="68"/>
        <v>964</v>
      </c>
      <c r="GS52">
        <f t="shared" si="68"/>
        <v>900</v>
      </c>
      <c r="GT52">
        <f t="shared" si="68"/>
        <v>765</v>
      </c>
      <c r="GU52">
        <f t="shared" si="68"/>
        <v>1113</v>
      </c>
      <c r="GV52">
        <f t="shared" si="68"/>
        <v>818</v>
      </c>
      <c r="GW52">
        <f t="shared" si="68"/>
        <v>1150</v>
      </c>
      <c r="GX52">
        <f t="shared" si="68"/>
        <v>1039</v>
      </c>
      <c r="GY52">
        <f t="shared" si="68"/>
        <v>1148</v>
      </c>
      <c r="GZ52">
        <f t="shared" si="68"/>
        <v>1461</v>
      </c>
      <c r="HA52">
        <f t="shared" si="68"/>
        <v>1042</v>
      </c>
      <c r="HB52">
        <f t="shared" si="68"/>
        <v>1111</v>
      </c>
      <c r="HC52">
        <f t="shared" si="68"/>
        <v>721</v>
      </c>
      <c r="HD52">
        <f t="shared" si="68"/>
        <v>1113</v>
      </c>
      <c r="HE52">
        <f t="shared" si="68"/>
        <v>831</v>
      </c>
      <c r="HF52">
        <f t="shared" si="68"/>
        <v>1195</v>
      </c>
      <c r="HG52">
        <f t="shared" si="68"/>
        <v>1060</v>
      </c>
      <c r="HH52">
        <f t="shared" si="68"/>
        <v>1332</v>
      </c>
      <c r="HI52">
        <f t="shared" si="68"/>
        <v>1048</v>
      </c>
      <c r="HJ52">
        <f t="shared" si="68"/>
        <v>977</v>
      </c>
      <c r="HK52">
        <f t="shared" si="68"/>
        <v>1201</v>
      </c>
      <c r="HL52">
        <f t="shared" si="68"/>
        <v>1146</v>
      </c>
      <c r="HM52">
        <f t="shared" si="68"/>
        <v>1542</v>
      </c>
      <c r="HN52">
        <f t="shared" si="68"/>
        <v>1297</v>
      </c>
      <c r="HO52">
        <f t="shared" si="68"/>
        <v>1110</v>
      </c>
      <c r="HP52">
        <f t="shared" si="68"/>
        <v>1752</v>
      </c>
      <c r="HQ52">
        <f t="shared" si="68"/>
        <v>1415</v>
      </c>
      <c r="HR52">
        <f t="shared" si="68"/>
        <v>1332</v>
      </c>
      <c r="HS52">
        <f t="shared" si="68"/>
        <v>1514</v>
      </c>
      <c r="HT52">
        <f t="shared" si="68"/>
        <v>1779</v>
      </c>
      <c r="HU52">
        <f t="shared" si="68"/>
        <v>1978</v>
      </c>
      <c r="HV52">
        <f t="shared" si="68"/>
        <v>1827</v>
      </c>
      <c r="HW52">
        <f t="shared" si="68"/>
        <v>2987</v>
      </c>
      <c r="HX52">
        <f t="shared" si="68"/>
        <v>2951</v>
      </c>
      <c r="HY52">
        <f t="shared" si="68"/>
        <v>2481</v>
      </c>
      <c r="HZ52">
        <f t="shared" si="68"/>
        <v>2681</v>
      </c>
      <c r="IA52">
        <f t="shared" si="68"/>
        <v>2931</v>
      </c>
      <c r="IB52">
        <f t="shared" si="68"/>
        <v>3544</v>
      </c>
      <c r="IC52">
        <f t="shared" si="68"/>
        <v>3504</v>
      </c>
      <c r="ID52">
        <f t="shared" si="68"/>
        <v>3338</v>
      </c>
      <c r="IE52">
        <f t="shared" si="68"/>
        <v>2625</v>
      </c>
      <c r="IF52">
        <f t="shared" si="68"/>
        <v>3115</v>
      </c>
      <c r="IG52">
        <f t="shared" si="68"/>
        <v>4007</v>
      </c>
      <c r="IH52">
        <f t="shared" si="68"/>
        <v>3410</v>
      </c>
      <c r="II52">
        <f t="shared" si="68"/>
        <v>4329</v>
      </c>
      <c r="IJ52">
        <f t="shared" si="68"/>
        <v>4429</v>
      </c>
      <c r="IK52">
        <f t="shared" si="68"/>
        <v>3899</v>
      </c>
      <c r="IL52">
        <f t="shared" si="68"/>
        <v>4378</v>
      </c>
      <c r="IM52">
        <f t="shared" si="68"/>
        <v>4936</v>
      </c>
      <c r="IN52">
        <f t="shared" si="68"/>
        <v>6187</v>
      </c>
      <c r="IO52">
        <f t="shared" si="68"/>
        <v>6644</v>
      </c>
      <c r="IP52">
        <f t="shared" si="68"/>
        <v>6878</v>
      </c>
      <c r="IQ52">
        <f t="shared" si="68"/>
        <v>6050</v>
      </c>
      <c r="IR52">
        <f t="shared" si="68"/>
        <v>5700</v>
      </c>
      <c r="IS52">
        <f t="shared" si="68"/>
        <v>4056</v>
      </c>
      <c r="IT52">
        <f t="shared" si="68"/>
        <v>7156</v>
      </c>
      <c r="IU52">
        <f t="shared" si="68"/>
        <v>7117</v>
      </c>
      <c r="IV52">
        <f t="shared" si="68"/>
        <v>6929</v>
      </c>
      <c r="IW52">
        <f t="shared" si="68"/>
        <v>6994</v>
      </c>
      <c r="IX52">
        <f t="shared" si="68"/>
        <v>12885</v>
      </c>
      <c r="IY52">
        <f t="shared" si="68"/>
        <v>22965</v>
      </c>
      <c r="IZ52">
        <f t="shared" ref="IZ52:JQ52" si="69">IZ3-IY3</f>
        <v>12603</v>
      </c>
      <c r="JA52">
        <f t="shared" si="69"/>
        <v>14557</v>
      </c>
      <c r="JB52">
        <f t="shared" si="69"/>
        <v>14173</v>
      </c>
      <c r="JC52">
        <f t="shared" si="69"/>
        <v>17550</v>
      </c>
      <c r="JD52">
        <f t="shared" si="69"/>
        <v>13888</v>
      </c>
      <c r="JE52">
        <f t="shared" si="69"/>
        <v>15175</v>
      </c>
      <c r="JF52">
        <f t="shared" si="69"/>
        <v>12882</v>
      </c>
      <c r="JG52">
        <f t="shared" si="69"/>
        <v>14011</v>
      </c>
      <c r="JH52">
        <f t="shared" si="69"/>
        <v>17250</v>
      </c>
      <c r="JI52">
        <f t="shared" si="69"/>
        <v>19751</v>
      </c>
      <c r="JJ52">
        <f t="shared" si="69"/>
        <v>18996</v>
      </c>
      <c r="JK52">
        <f t="shared" si="69"/>
        <v>15657</v>
      </c>
      <c r="JL52">
        <f t="shared" si="69"/>
        <v>16186</v>
      </c>
      <c r="JM52">
        <f t="shared" si="69"/>
        <v>16994</v>
      </c>
      <c r="JN52">
        <f t="shared" si="69"/>
        <v>18830</v>
      </c>
      <c r="JO52">
        <f t="shared" si="69"/>
        <v>21365</v>
      </c>
      <c r="JP52">
        <f t="shared" si="69"/>
        <v>26707</v>
      </c>
      <c r="JQ52">
        <f t="shared" si="69"/>
        <v>21257</v>
      </c>
      <c r="JR52">
        <f t="shared" ref="JR52:OB52" si="70">JR3-JQ3</f>
        <v>20559</v>
      </c>
      <c r="JS52">
        <f t="shared" si="70"/>
        <v>23033</v>
      </c>
      <c r="JT52">
        <f t="shared" si="70"/>
        <v>19797</v>
      </c>
      <c r="JU52">
        <f t="shared" si="70"/>
        <v>20900</v>
      </c>
      <c r="JV52">
        <f t="shared" si="70"/>
        <v>22924</v>
      </c>
      <c r="JW52">
        <f t="shared" si="70"/>
        <v>24714</v>
      </c>
      <c r="JX52">
        <f t="shared" si="70"/>
        <v>23078</v>
      </c>
      <c r="JY52">
        <f t="shared" si="70"/>
        <v>24418</v>
      </c>
      <c r="JZ52">
        <f t="shared" si="70"/>
        <v>21919</v>
      </c>
      <c r="KA52">
        <f t="shared" si="70"/>
        <v>23261</v>
      </c>
      <c r="KB52">
        <f t="shared" si="70"/>
        <v>18967</v>
      </c>
      <c r="KC52">
        <f t="shared" si="70"/>
        <v>20078</v>
      </c>
      <c r="KD52">
        <f t="shared" si="70"/>
        <v>25206</v>
      </c>
      <c r="KE52">
        <f t="shared" si="70"/>
        <v>24164</v>
      </c>
      <c r="KF52">
        <f t="shared" si="70"/>
        <v>23322</v>
      </c>
      <c r="KG52">
        <f t="shared" si="70"/>
        <v>24979</v>
      </c>
      <c r="KH52">
        <f t="shared" si="70"/>
        <v>20580</v>
      </c>
      <c r="KI52">
        <f t="shared" si="70"/>
        <v>21397</v>
      </c>
      <c r="KJ52">
        <f t="shared" si="70"/>
        <v>20451</v>
      </c>
      <c r="KK52">
        <f t="shared" si="70"/>
        <v>23000</v>
      </c>
      <c r="KL52">
        <f t="shared" si="70"/>
        <v>33517</v>
      </c>
      <c r="KM52">
        <f t="shared" si="70"/>
        <v>27316</v>
      </c>
      <c r="KN52">
        <f t="shared" si="70"/>
        <v>26876</v>
      </c>
      <c r="KO52">
        <f t="shared" si="70"/>
        <v>24977</v>
      </c>
      <c r="KP52">
        <f t="shared" si="70"/>
        <v>21415</v>
      </c>
      <c r="KQ52">
        <f t="shared" si="70"/>
        <v>20060</v>
      </c>
      <c r="KR52">
        <f t="shared" si="70"/>
        <v>19645</v>
      </c>
      <c r="KS52">
        <f t="shared" si="70"/>
        <v>22936</v>
      </c>
      <c r="KT52">
        <f t="shared" si="70"/>
        <v>20274</v>
      </c>
      <c r="KU52">
        <f t="shared" si="70"/>
        <v>19921</v>
      </c>
      <c r="KV52">
        <f t="shared" si="70"/>
        <v>18667</v>
      </c>
      <c r="KW52">
        <f t="shared" si="70"/>
        <v>15465</v>
      </c>
      <c r="KX52">
        <f t="shared" si="70"/>
        <v>11344</v>
      </c>
      <c r="KY52">
        <f t="shared" si="70"/>
        <v>18261</v>
      </c>
      <c r="KZ52">
        <f t="shared" si="70"/>
        <v>17557</v>
      </c>
      <c r="LA52">
        <f t="shared" si="70"/>
        <v>14821</v>
      </c>
      <c r="LB52">
        <f t="shared" si="70"/>
        <v>15891</v>
      </c>
      <c r="LC52">
        <f t="shared" si="70"/>
        <v>12164</v>
      </c>
      <c r="LD52">
        <f t="shared" si="70"/>
        <v>12428</v>
      </c>
      <c r="LE52">
        <f t="shared" si="70"/>
        <v>13497</v>
      </c>
      <c r="LF52">
        <f t="shared" si="70"/>
        <v>16237</v>
      </c>
      <c r="LG52">
        <f t="shared" si="70"/>
        <v>14951</v>
      </c>
      <c r="LH52">
        <f t="shared" si="70"/>
        <v>16382</v>
      </c>
      <c r="LI52">
        <f t="shared" si="70"/>
        <v>15579</v>
      </c>
      <c r="LJ52">
        <f t="shared" si="70"/>
        <v>17372</v>
      </c>
      <c r="LK52">
        <f t="shared" si="70"/>
        <v>14774</v>
      </c>
      <c r="LL52">
        <f t="shared" si="70"/>
        <v>12386</v>
      </c>
      <c r="LM52">
        <f t="shared" si="70"/>
        <v>16634</v>
      </c>
      <c r="LN52">
        <f t="shared" si="70"/>
        <v>21066</v>
      </c>
      <c r="LO52">
        <f t="shared" si="70"/>
        <v>21784</v>
      </c>
      <c r="LP52">
        <f t="shared" si="70"/>
        <v>21554</v>
      </c>
      <c r="LQ52">
        <f t="shared" si="70"/>
        <v>18541</v>
      </c>
      <c r="LR52">
        <f t="shared" si="70"/>
        <v>20377</v>
      </c>
      <c r="LS52">
        <f t="shared" si="70"/>
        <v>18569</v>
      </c>
      <c r="LT52">
        <f t="shared" si="70"/>
        <v>25300</v>
      </c>
      <c r="LU52">
        <f t="shared" si="70"/>
        <v>35532</v>
      </c>
      <c r="LV52">
        <f t="shared" si="70"/>
        <v>28560</v>
      </c>
      <c r="LW52">
        <f t="shared" si="70"/>
        <v>27249</v>
      </c>
      <c r="LX52">
        <f t="shared" si="70"/>
        <v>36084</v>
      </c>
      <c r="LY52">
        <f t="shared" si="70"/>
        <v>33517</v>
      </c>
      <c r="LZ52">
        <f t="shared" si="70"/>
        <v>36931</v>
      </c>
      <c r="MA52">
        <f t="shared" si="70"/>
        <v>39387</v>
      </c>
      <c r="MB52">
        <f t="shared" si="70"/>
        <v>39148</v>
      </c>
      <c r="MC52">
        <f t="shared" si="70"/>
        <v>32803</v>
      </c>
      <c r="MD52">
        <f t="shared" si="70"/>
        <v>34788</v>
      </c>
      <c r="ME52">
        <f t="shared" si="70"/>
        <v>32493</v>
      </c>
      <c r="MF52">
        <f t="shared" si="70"/>
        <v>41460</v>
      </c>
      <c r="MG52">
        <f t="shared" si="70"/>
        <v>53275</v>
      </c>
      <c r="MH52">
        <f t="shared" si="70"/>
        <v>50239</v>
      </c>
      <c r="MI52">
        <f t="shared" si="70"/>
        <v>56029</v>
      </c>
      <c r="MJ52">
        <f t="shared" si="70"/>
        <v>53458</v>
      </c>
      <c r="MK52">
        <f t="shared" si="70"/>
        <v>57853</v>
      </c>
      <c r="ML52">
        <f t="shared" si="70"/>
        <v>55157</v>
      </c>
      <c r="MM52">
        <f t="shared" si="70"/>
        <v>58923</v>
      </c>
      <c r="MN52">
        <f t="shared" si="70"/>
        <v>61087</v>
      </c>
      <c r="MO52">
        <f t="shared" si="70"/>
        <v>62556</v>
      </c>
      <c r="MP52">
        <f t="shared" si="70"/>
        <v>52787</v>
      </c>
      <c r="MQ52">
        <f t="shared" si="70"/>
        <v>68192</v>
      </c>
      <c r="MR52">
        <f t="shared" si="70"/>
        <v>60098</v>
      </c>
      <c r="MS52">
        <f t="shared" si="70"/>
        <v>55026</v>
      </c>
      <c r="MT52">
        <f t="shared" si="70"/>
        <v>46275</v>
      </c>
      <c r="MU52">
        <f t="shared" si="70"/>
        <v>45648</v>
      </c>
      <c r="MV52">
        <f t="shared" si="70"/>
        <v>47662</v>
      </c>
      <c r="MW52">
        <f t="shared" si="70"/>
        <v>48804</v>
      </c>
      <c r="MX52">
        <f t="shared" si="70"/>
        <v>55885</v>
      </c>
      <c r="MY52">
        <f t="shared" si="70"/>
        <v>41428</v>
      </c>
      <c r="MZ52">
        <f t="shared" si="70"/>
        <v>38670</v>
      </c>
      <c r="NA52">
        <f t="shared" si="70"/>
        <v>37610</v>
      </c>
      <c r="NB52">
        <f t="shared" si="70"/>
        <v>33454</v>
      </c>
      <c r="NC52">
        <f t="shared" si="70"/>
        <v>38992</v>
      </c>
      <c r="ND52">
        <f t="shared" si="70"/>
        <v>37977</v>
      </c>
      <c r="NE52">
        <f t="shared" si="70"/>
        <v>40321</v>
      </c>
      <c r="NF52">
        <f t="shared" si="70"/>
        <v>33652</v>
      </c>
      <c r="NG52">
        <f t="shared" si="70"/>
        <v>30111</v>
      </c>
      <c r="NH52">
        <f t="shared" si="70"/>
        <v>22244</v>
      </c>
      <c r="NI52">
        <f t="shared" si="70"/>
        <v>20167</v>
      </c>
      <c r="NJ52">
        <f t="shared" si="70"/>
        <v>25369</v>
      </c>
      <c r="NK52">
        <f t="shared" si="70"/>
        <v>28811</v>
      </c>
      <c r="NL52">
        <f t="shared" si="70"/>
        <v>29145</v>
      </c>
      <c r="NM52">
        <f t="shared" si="70"/>
        <v>23400</v>
      </c>
      <c r="NN52">
        <f t="shared" si="70"/>
        <v>21190</v>
      </c>
      <c r="NO52">
        <f t="shared" si="70"/>
        <v>18668</v>
      </c>
      <c r="NP52">
        <f t="shared" si="70"/>
        <v>16906</v>
      </c>
      <c r="NQ52">
        <f t="shared" si="70"/>
        <v>19215</v>
      </c>
      <c r="NR52">
        <f t="shared" si="70"/>
        <v>20734</v>
      </c>
      <c r="NS52">
        <f t="shared" si="70"/>
        <v>19204</v>
      </c>
      <c r="NT52">
        <f t="shared" si="70"/>
        <v>18363</v>
      </c>
      <c r="NU52">
        <f t="shared" si="70"/>
        <v>15904</v>
      </c>
      <c r="NV52">
        <f t="shared" si="70"/>
        <v>14138</v>
      </c>
      <c r="NW52">
        <f t="shared" si="70"/>
        <v>12441</v>
      </c>
      <c r="NX52">
        <f t="shared" si="70"/>
        <v>13077</v>
      </c>
      <c r="NY52">
        <f t="shared" si="70"/>
        <v>13543</v>
      </c>
      <c r="NZ52">
        <f t="shared" si="70"/>
        <v>15198</v>
      </c>
      <c r="OA52">
        <f t="shared" si="70"/>
        <v>13355</v>
      </c>
      <c r="OB52">
        <f t="shared" si="70"/>
        <v>10991</v>
      </c>
    </row>
    <row r="53" spans="1:392" x14ac:dyDescent="0.35">
      <c r="A53" t="s">
        <v>52</v>
      </c>
      <c r="B53" t="str">
        <f>"(140)"</f>
        <v>(140)</v>
      </c>
      <c r="D53">
        <f t="shared" ref="D53:BO53" si="71">D4-C4</f>
        <v>0</v>
      </c>
      <c r="E53">
        <f t="shared" si="71"/>
        <v>0</v>
      </c>
      <c r="F53">
        <f t="shared" si="71"/>
        <v>0</v>
      </c>
      <c r="G53">
        <f t="shared" si="71"/>
        <v>0</v>
      </c>
      <c r="H53">
        <f t="shared" si="71"/>
        <v>0</v>
      </c>
      <c r="I53">
        <f t="shared" si="71"/>
        <v>0</v>
      </c>
      <c r="J53">
        <f t="shared" si="71"/>
        <v>0</v>
      </c>
      <c r="K53">
        <f t="shared" si="71"/>
        <v>0</v>
      </c>
      <c r="L53">
        <f t="shared" si="71"/>
        <v>2</v>
      </c>
      <c r="M53">
        <f t="shared" si="71"/>
        <v>0</v>
      </c>
      <c r="N53">
        <f t="shared" si="71"/>
        <v>0</v>
      </c>
      <c r="O53">
        <f t="shared" si="71"/>
        <v>0</v>
      </c>
      <c r="P53">
        <f t="shared" si="71"/>
        <v>0</v>
      </c>
      <c r="Q53">
        <f t="shared" si="71"/>
        <v>0</v>
      </c>
      <c r="R53">
        <f t="shared" si="71"/>
        <v>0</v>
      </c>
      <c r="S53">
        <f t="shared" si="71"/>
        <v>1</v>
      </c>
      <c r="T53">
        <f t="shared" si="71"/>
        <v>0</v>
      </c>
      <c r="U53">
        <f t="shared" si="71"/>
        <v>0</v>
      </c>
      <c r="V53">
        <f t="shared" si="71"/>
        <v>0</v>
      </c>
      <c r="W53">
        <f t="shared" si="71"/>
        <v>0</v>
      </c>
      <c r="X53">
        <f t="shared" si="71"/>
        <v>0</v>
      </c>
      <c r="Y53">
        <f t="shared" si="71"/>
        <v>0</v>
      </c>
      <c r="Z53">
        <f t="shared" si="71"/>
        <v>0</v>
      </c>
      <c r="AA53">
        <f t="shared" si="71"/>
        <v>0</v>
      </c>
      <c r="AB53">
        <f t="shared" si="71"/>
        <v>0</v>
      </c>
      <c r="AC53">
        <f t="shared" si="71"/>
        <v>0</v>
      </c>
      <c r="AD53">
        <f t="shared" si="71"/>
        <v>0</v>
      </c>
      <c r="AE53">
        <f t="shared" si="71"/>
        <v>0</v>
      </c>
      <c r="AF53">
        <f t="shared" si="71"/>
        <v>0</v>
      </c>
      <c r="AG53">
        <f t="shared" si="71"/>
        <v>17</v>
      </c>
      <c r="AH53">
        <f t="shared" si="71"/>
        <v>42</v>
      </c>
      <c r="AI53">
        <f t="shared" si="71"/>
        <v>93</v>
      </c>
      <c r="AJ53">
        <f t="shared" si="71"/>
        <v>74</v>
      </c>
      <c r="AK53">
        <f t="shared" si="71"/>
        <v>93</v>
      </c>
      <c r="AL53">
        <f t="shared" si="71"/>
        <v>131</v>
      </c>
      <c r="AM53">
        <f t="shared" si="71"/>
        <v>202</v>
      </c>
      <c r="AN53">
        <f t="shared" si="71"/>
        <v>233</v>
      </c>
      <c r="AO53">
        <f t="shared" si="71"/>
        <v>240</v>
      </c>
      <c r="AP53">
        <f t="shared" si="71"/>
        <v>566</v>
      </c>
      <c r="AQ53">
        <f t="shared" si="71"/>
        <v>342</v>
      </c>
      <c r="AR53">
        <f t="shared" si="71"/>
        <v>466</v>
      </c>
      <c r="AS53">
        <f t="shared" si="71"/>
        <v>587</v>
      </c>
      <c r="AT53">
        <f t="shared" si="71"/>
        <v>769</v>
      </c>
      <c r="AU53">
        <f t="shared" si="71"/>
        <v>778</v>
      </c>
      <c r="AV53">
        <f t="shared" si="71"/>
        <v>1247</v>
      </c>
      <c r="AW53">
        <f t="shared" si="71"/>
        <v>1492</v>
      </c>
      <c r="AX53">
        <f t="shared" si="71"/>
        <v>1797</v>
      </c>
      <c r="AY53">
        <f t="shared" si="71"/>
        <v>977</v>
      </c>
      <c r="AZ53">
        <f t="shared" si="71"/>
        <v>2313</v>
      </c>
      <c r="BA53">
        <f t="shared" si="71"/>
        <v>2651</v>
      </c>
      <c r="BB53">
        <f t="shared" si="71"/>
        <v>2547</v>
      </c>
      <c r="BC53">
        <f t="shared" si="71"/>
        <v>3497</v>
      </c>
      <c r="BD53">
        <f t="shared" si="71"/>
        <v>3590</v>
      </c>
      <c r="BE53">
        <f t="shared" si="71"/>
        <v>3233</v>
      </c>
      <c r="BF53">
        <f t="shared" si="71"/>
        <v>3526</v>
      </c>
      <c r="BG53">
        <f t="shared" si="71"/>
        <v>4207</v>
      </c>
      <c r="BH53">
        <f t="shared" si="71"/>
        <v>5322</v>
      </c>
      <c r="BI53">
        <f t="shared" si="71"/>
        <v>5986</v>
      </c>
      <c r="BJ53">
        <f t="shared" si="71"/>
        <v>6557</v>
      </c>
      <c r="BK53">
        <f t="shared" si="71"/>
        <v>5560</v>
      </c>
      <c r="BL53">
        <f t="shared" si="71"/>
        <v>4789</v>
      </c>
      <c r="BM53">
        <f t="shared" si="71"/>
        <v>5249</v>
      </c>
      <c r="BN53">
        <f t="shared" si="71"/>
        <v>5210</v>
      </c>
      <c r="BO53">
        <f t="shared" si="71"/>
        <v>6203</v>
      </c>
      <c r="BP53">
        <f t="shared" ref="BP53:EA53" si="72">BP4-BO4</f>
        <v>5909</v>
      </c>
      <c r="BQ53">
        <f t="shared" si="72"/>
        <v>5974</v>
      </c>
      <c r="BR53">
        <f t="shared" si="72"/>
        <v>5217</v>
      </c>
      <c r="BS53">
        <f t="shared" si="72"/>
        <v>4050</v>
      </c>
      <c r="BT53">
        <f t="shared" si="72"/>
        <v>4053</v>
      </c>
      <c r="BU53">
        <f t="shared" si="72"/>
        <v>4782</v>
      </c>
      <c r="BV53">
        <f t="shared" si="72"/>
        <v>4668</v>
      </c>
      <c r="BW53">
        <f t="shared" si="72"/>
        <v>4585</v>
      </c>
      <c r="BX53">
        <f t="shared" si="72"/>
        <v>4805</v>
      </c>
      <c r="BY53">
        <f t="shared" si="72"/>
        <v>4316</v>
      </c>
      <c r="BZ53">
        <f t="shared" si="72"/>
        <v>3599</v>
      </c>
      <c r="CA53">
        <f t="shared" si="72"/>
        <v>3039</v>
      </c>
      <c r="CB53">
        <f t="shared" si="72"/>
        <v>3836</v>
      </c>
      <c r="CC53">
        <f t="shared" si="72"/>
        <v>4204</v>
      </c>
      <c r="CD53">
        <f t="shared" si="72"/>
        <v>3951</v>
      </c>
      <c r="CE53">
        <f t="shared" si="72"/>
        <v>4694</v>
      </c>
      <c r="CF53">
        <f t="shared" si="72"/>
        <v>4092</v>
      </c>
      <c r="CG53">
        <f t="shared" si="72"/>
        <v>3153</v>
      </c>
      <c r="CH53">
        <f t="shared" si="72"/>
        <v>2972</v>
      </c>
      <c r="CI53">
        <f t="shared" si="72"/>
        <v>2667</v>
      </c>
      <c r="CJ53">
        <f t="shared" si="72"/>
        <v>3786</v>
      </c>
      <c r="CK53">
        <f t="shared" si="72"/>
        <v>3493</v>
      </c>
      <c r="CL53">
        <f t="shared" si="72"/>
        <v>3491</v>
      </c>
      <c r="CM53">
        <f t="shared" si="72"/>
        <v>3047</v>
      </c>
      <c r="CN53">
        <f t="shared" si="72"/>
        <v>2256</v>
      </c>
      <c r="CO53">
        <f t="shared" si="72"/>
        <v>2729</v>
      </c>
      <c r="CP53">
        <f t="shared" si="72"/>
        <v>3370</v>
      </c>
      <c r="CQ53">
        <f t="shared" si="72"/>
        <v>2646</v>
      </c>
      <c r="CR53">
        <f t="shared" si="72"/>
        <v>3021</v>
      </c>
      <c r="CS53">
        <f t="shared" si="72"/>
        <v>2357</v>
      </c>
      <c r="CT53">
        <f t="shared" si="72"/>
        <v>2324</v>
      </c>
      <c r="CU53">
        <f t="shared" si="72"/>
        <v>1739</v>
      </c>
      <c r="CV53">
        <f t="shared" si="72"/>
        <v>2091</v>
      </c>
      <c r="CW53">
        <f t="shared" si="72"/>
        <v>2086</v>
      </c>
      <c r="CX53">
        <f t="shared" si="72"/>
        <v>1872</v>
      </c>
      <c r="CY53">
        <f t="shared" si="72"/>
        <v>1965</v>
      </c>
      <c r="CZ53">
        <f t="shared" si="72"/>
        <v>1900</v>
      </c>
      <c r="DA53">
        <f t="shared" si="72"/>
        <v>1389</v>
      </c>
      <c r="DB53">
        <f t="shared" si="72"/>
        <v>1221</v>
      </c>
      <c r="DC53">
        <f t="shared" si="72"/>
        <v>1075</v>
      </c>
      <c r="DD53">
        <f t="shared" si="72"/>
        <v>1444</v>
      </c>
      <c r="DE53">
        <f t="shared" si="72"/>
        <v>1401</v>
      </c>
      <c r="DF53">
        <f t="shared" si="72"/>
        <v>1327</v>
      </c>
      <c r="DG53">
        <f t="shared" si="72"/>
        <v>1083</v>
      </c>
      <c r="DH53">
        <f t="shared" si="72"/>
        <v>802</v>
      </c>
      <c r="DI53">
        <f t="shared" si="72"/>
        <v>744</v>
      </c>
      <c r="DJ53">
        <f t="shared" si="72"/>
        <v>1402</v>
      </c>
      <c r="DK53">
        <f t="shared" si="72"/>
        <v>888</v>
      </c>
      <c r="DL53">
        <f t="shared" si="72"/>
        <v>992</v>
      </c>
      <c r="DM53">
        <f t="shared" si="72"/>
        <v>789</v>
      </c>
      <c r="DN53">
        <f t="shared" si="72"/>
        <v>875</v>
      </c>
      <c r="DO53">
        <f t="shared" si="72"/>
        <v>675</v>
      </c>
      <c r="DP53">
        <f t="shared" si="72"/>
        <v>451</v>
      </c>
      <c r="DQ53">
        <f t="shared" si="72"/>
        <v>813</v>
      </c>
      <c r="DR53">
        <f t="shared" si="72"/>
        <v>665</v>
      </c>
      <c r="DS53">
        <f t="shared" si="72"/>
        <v>642</v>
      </c>
      <c r="DT53">
        <f t="shared" si="72"/>
        <v>652</v>
      </c>
      <c r="DU53">
        <f t="shared" si="72"/>
        <v>669</v>
      </c>
      <c r="DV53">
        <f t="shared" si="72"/>
        <v>531</v>
      </c>
      <c r="DW53">
        <f t="shared" si="72"/>
        <v>300</v>
      </c>
      <c r="DX53">
        <f t="shared" si="72"/>
        <v>397</v>
      </c>
      <c r="DY53">
        <f t="shared" si="72"/>
        <v>584</v>
      </c>
      <c r="DZ53">
        <f t="shared" si="72"/>
        <v>593</v>
      </c>
      <c r="EA53">
        <f t="shared" si="72"/>
        <v>516</v>
      </c>
      <c r="EB53">
        <f t="shared" ref="EB53:GM53" si="73">EB4-EA4</f>
        <v>416</v>
      </c>
      <c r="EC53">
        <f t="shared" si="73"/>
        <v>333</v>
      </c>
      <c r="ED53">
        <f t="shared" si="73"/>
        <v>200</v>
      </c>
      <c r="EE53">
        <f t="shared" si="73"/>
        <v>318</v>
      </c>
      <c r="EF53">
        <f t="shared" si="73"/>
        <v>321</v>
      </c>
      <c r="EG53">
        <f t="shared" si="73"/>
        <v>177</v>
      </c>
      <c r="EH53">
        <f t="shared" si="73"/>
        <v>518</v>
      </c>
      <c r="EI53">
        <f t="shared" si="73"/>
        <v>270</v>
      </c>
      <c r="EJ53">
        <f t="shared" si="73"/>
        <v>197</v>
      </c>
      <c r="EK53">
        <f t="shared" si="73"/>
        <v>280</v>
      </c>
      <c r="EL53">
        <f t="shared" si="73"/>
        <v>283</v>
      </c>
      <c r="EM53">
        <f t="shared" si="73"/>
        <v>202</v>
      </c>
      <c r="EN53">
        <f t="shared" si="73"/>
        <v>379</v>
      </c>
      <c r="EO53">
        <f t="shared" si="73"/>
        <v>163</v>
      </c>
      <c r="EP53">
        <f t="shared" si="73"/>
        <v>346</v>
      </c>
      <c r="EQ53">
        <f t="shared" si="73"/>
        <v>338</v>
      </c>
      <c r="ER53">
        <f t="shared" si="73"/>
        <v>301</v>
      </c>
      <c r="ES53">
        <f t="shared" si="73"/>
        <v>210</v>
      </c>
      <c r="ET53">
        <f t="shared" si="73"/>
        <v>328</v>
      </c>
      <c r="EU53">
        <f t="shared" si="73"/>
        <v>331</v>
      </c>
      <c r="EV53">
        <f t="shared" si="73"/>
        <v>-148</v>
      </c>
      <c r="EW53">
        <f t="shared" si="73"/>
        <v>264</v>
      </c>
      <c r="EX53">
        <f t="shared" si="73"/>
        <v>224</v>
      </c>
      <c r="EY53">
        <f t="shared" si="73"/>
        <v>221</v>
      </c>
      <c r="EZ53">
        <f t="shared" si="73"/>
        <v>113</v>
      </c>
      <c r="FA53">
        <f t="shared" si="73"/>
        <v>577</v>
      </c>
      <c r="FB53">
        <f t="shared" si="73"/>
        <v>296</v>
      </c>
      <c r="FC53">
        <f t="shared" si="73"/>
        <v>255</v>
      </c>
      <c r="FD53">
        <f t="shared" si="73"/>
        <v>175</v>
      </c>
      <c r="FE53">
        <f t="shared" si="73"/>
        <v>174</v>
      </c>
      <c r="FF53">
        <f t="shared" si="73"/>
        <v>126</v>
      </c>
      <c r="FG53">
        <f t="shared" si="73"/>
        <v>142</v>
      </c>
      <c r="FH53">
        <f t="shared" si="73"/>
        <v>182</v>
      </c>
      <c r="FI53">
        <f t="shared" si="73"/>
        <v>201</v>
      </c>
      <c r="FJ53">
        <f t="shared" si="73"/>
        <v>223</v>
      </c>
      <c r="FK53">
        <f t="shared" si="73"/>
        <v>235</v>
      </c>
      <c r="FL53">
        <f t="shared" si="73"/>
        <v>192</v>
      </c>
      <c r="FM53">
        <f t="shared" si="73"/>
        <v>208</v>
      </c>
      <c r="FN53">
        <f t="shared" si="73"/>
        <v>137</v>
      </c>
      <c r="FO53">
        <f t="shared" si="73"/>
        <v>193</v>
      </c>
      <c r="FP53">
        <f t="shared" si="73"/>
        <v>214</v>
      </c>
      <c r="FQ53">
        <f t="shared" si="73"/>
        <v>276</v>
      </c>
      <c r="FR53">
        <f t="shared" si="73"/>
        <v>188</v>
      </c>
      <c r="FS53">
        <f t="shared" si="73"/>
        <v>234</v>
      </c>
      <c r="FT53">
        <f t="shared" si="73"/>
        <v>169</v>
      </c>
      <c r="FU53">
        <f t="shared" si="73"/>
        <v>114</v>
      </c>
      <c r="FV53">
        <f t="shared" si="73"/>
        <v>162</v>
      </c>
      <c r="FW53">
        <f t="shared" si="73"/>
        <v>230</v>
      </c>
      <c r="FX53">
        <f t="shared" si="73"/>
        <v>231</v>
      </c>
      <c r="FY53">
        <f t="shared" si="73"/>
        <v>249</v>
      </c>
      <c r="FZ53">
        <f t="shared" si="73"/>
        <v>218</v>
      </c>
      <c r="GA53">
        <f t="shared" si="73"/>
        <v>190</v>
      </c>
      <c r="GB53">
        <f t="shared" si="73"/>
        <v>128</v>
      </c>
      <c r="GC53">
        <f t="shared" si="73"/>
        <v>280</v>
      </c>
      <c r="GD53">
        <f t="shared" si="73"/>
        <v>306</v>
      </c>
      <c r="GE53">
        <f t="shared" si="73"/>
        <v>252</v>
      </c>
      <c r="GF53">
        <f t="shared" si="73"/>
        <v>274</v>
      </c>
      <c r="GG53">
        <f t="shared" si="73"/>
        <v>254</v>
      </c>
      <c r="GH53">
        <f t="shared" si="73"/>
        <v>168</v>
      </c>
      <c r="GI53">
        <f t="shared" si="73"/>
        <v>202</v>
      </c>
      <c r="GJ53">
        <f t="shared" si="73"/>
        <v>288</v>
      </c>
      <c r="GK53">
        <f t="shared" si="73"/>
        <v>382</v>
      </c>
      <c r="GL53">
        <f t="shared" si="73"/>
        <v>379</v>
      </c>
      <c r="GM53">
        <f t="shared" si="73"/>
        <v>295</v>
      </c>
      <c r="GN53">
        <f t="shared" ref="GN53:IY53" si="74">GN4-GM4</f>
        <v>238</v>
      </c>
      <c r="GO53">
        <f t="shared" si="74"/>
        <v>159</v>
      </c>
      <c r="GP53">
        <f t="shared" si="74"/>
        <v>190</v>
      </c>
      <c r="GQ53">
        <f t="shared" si="74"/>
        <v>384</v>
      </c>
      <c r="GR53">
        <f t="shared" si="74"/>
        <v>401</v>
      </c>
      <c r="GS53">
        <f t="shared" si="74"/>
        <v>552</v>
      </c>
      <c r="GT53">
        <f t="shared" si="74"/>
        <v>347</v>
      </c>
      <c r="GU53">
        <f t="shared" si="74"/>
        <v>463</v>
      </c>
      <c r="GV53">
        <f t="shared" si="74"/>
        <v>259</v>
      </c>
      <c r="GW53">
        <f t="shared" si="74"/>
        <v>412</v>
      </c>
      <c r="GX53">
        <f t="shared" si="74"/>
        <v>476</v>
      </c>
      <c r="GY53">
        <f t="shared" si="74"/>
        <v>522</v>
      </c>
      <c r="GZ53">
        <f t="shared" si="74"/>
        <v>574</v>
      </c>
      <c r="HA53">
        <f t="shared" si="74"/>
        <v>629</v>
      </c>
      <c r="HB53">
        <f t="shared" si="74"/>
        <v>477</v>
      </c>
      <c r="HC53">
        <f t="shared" si="74"/>
        <v>320</v>
      </c>
      <c r="HD53">
        <f t="shared" si="74"/>
        <v>401</v>
      </c>
      <c r="HE53">
        <f t="shared" si="74"/>
        <v>642</v>
      </c>
      <c r="HF53">
        <f t="shared" si="74"/>
        <v>840</v>
      </c>
      <c r="HG53">
        <f t="shared" si="74"/>
        <v>947</v>
      </c>
      <c r="HH53">
        <f t="shared" si="74"/>
        <v>1071</v>
      </c>
      <c r="HI53">
        <f t="shared" si="74"/>
        <v>1209</v>
      </c>
      <c r="HJ53">
        <f t="shared" si="74"/>
        <v>953</v>
      </c>
      <c r="HK53">
        <f t="shared" si="74"/>
        <v>876</v>
      </c>
      <c r="HL53">
        <f t="shared" si="74"/>
        <v>1366</v>
      </c>
      <c r="HM53">
        <f t="shared" si="74"/>
        <v>1409</v>
      </c>
      <c r="HN53">
        <f t="shared" si="74"/>
        <v>1460</v>
      </c>
      <c r="HO53">
        <f t="shared" si="74"/>
        <v>1444</v>
      </c>
      <c r="HP53">
        <f t="shared" si="74"/>
        <v>1365</v>
      </c>
      <c r="HQ53">
        <f t="shared" si="74"/>
        <v>996</v>
      </c>
      <c r="HR53">
        <f t="shared" si="74"/>
        <v>975</v>
      </c>
      <c r="HS53">
        <f t="shared" si="74"/>
        <v>1326</v>
      </c>
      <c r="HT53">
        <f t="shared" si="74"/>
        <v>1397</v>
      </c>
      <c r="HU53">
        <f t="shared" si="74"/>
        <v>1732</v>
      </c>
      <c r="HV53">
        <f t="shared" si="74"/>
        <v>1694</v>
      </c>
      <c r="HW53">
        <f t="shared" si="74"/>
        <v>1296</v>
      </c>
      <c r="HX53">
        <f t="shared" si="74"/>
        <v>1150</v>
      </c>
      <c r="HY53">
        <f t="shared" si="74"/>
        <v>1369</v>
      </c>
      <c r="HZ53">
        <f t="shared" si="74"/>
        <v>1430</v>
      </c>
      <c r="IA53">
        <f t="shared" si="74"/>
        <v>1597</v>
      </c>
      <c r="IB53">
        <f t="shared" si="74"/>
        <v>1616</v>
      </c>
      <c r="IC53">
        <f t="shared" si="74"/>
        <v>1501</v>
      </c>
      <c r="ID53">
        <f t="shared" si="74"/>
        <v>1456</v>
      </c>
      <c r="IE53">
        <f t="shared" si="74"/>
        <v>1008</v>
      </c>
      <c r="IF53">
        <f t="shared" si="74"/>
        <v>1229</v>
      </c>
      <c r="IG53">
        <f t="shared" si="74"/>
        <v>1452</v>
      </c>
      <c r="IH53">
        <f t="shared" si="74"/>
        <v>1583</v>
      </c>
      <c r="II53">
        <f t="shared" si="74"/>
        <v>1907</v>
      </c>
      <c r="IJ53">
        <f t="shared" si="74"/>
        <v>1637</v>
      </c>
      <c r="IK53">
        <f t="shared" si="74"/>
        <v>1587</v>
      </c>
      <c r="IL53">
        <f t="shared" si="74"/>
        <v>1350</v>
      </c>
      <c r="IM53">
        <f t="shared" si="74"/>
        <v>1391</v>
      </c>
      <c r="IN53">
        <f t="shared" si="74"/>
        <v>1640</v>
      </c>
      <c r="IO53">
        <f t="shared" si="74"/>
        <v>1786</v>
      </c>
      <c r="IP53">
        <f t="shared" si="74"/>
        <v>1912</v>
      </c>
      <c r="IQ53">
        <f t="shared" si="74"/>
        <v>1869</v>
      </c>
      <c r="IR53">
        <f t="shared" si="74"/>
        <v>1766</v>
      </c>
      <c r="IS53">
        <f t="shared" si="74"/>
        <v>1494</v>
      </c>
      <c r="IT53">
        <f t="shared" si="74"/>
        <v>1647</v>
      </c>
      <c r="IU53">
        <f t="shared" si="74"/>
        <v>1850</v>
      </c>
      <c r="IV53">
        <f t="shared" si="74"/>
        <v>2548</v>
      </c>
      <c r="IW53">
        <f t="shared" si="74"/>
        <v>2499</v>
      </c>
      <c r="IX53">
        <f t="shared" si="74"/>
        <v>2843</v>
      </c>
      <c r="IY53">
        <f t="shared" si="74"/>
        <v>2578</v>
      </c>
      <c r="IZ53">
        <f t="shared" ref="IZ53:JQ53" si="75">IZ4-IY4</f>
        <v>2257</v>
      </c>
      <c r="JA53">
        <f t="shared" si="75"/>
        <v>2677</v>
      </c>
      <c r="JB53">
        <f t="shared" si="75"/>
        <v>3677</v>
      </c>
      <c r="JC53">
        <f t="shared" si="75"/>
        <v>4458</v>
      </c>
      <c r="JD53">
        <f t="shared" si="75"/>
        <v>5372</v>
      </c>
      <c r="JE53">
        <f t="shared" si="75"/>
        <v>5724</v>
      </c>
      <c r="JF53">
        <f t="shared" si="75"/>
        <v>5456</v>
      </c>
      <c r="JG53">
        <f t="shared" si="75"/>
        <v>4619</v>
      </c>
      <c r="JH53">
        <f t="shared" si="75"/>
        <v>5898</v>
      </c>
      <c r="JI53">
        <f t="shared" si="75"/>
        <v>7332</v>
      </c>
      <c r="JJ53">
        <f t="shared" si="75"/>
        <v>8803</v>
      </c>
      <c r="JK53">
        <f t="shared" si="75"/>
        <v>10009</v>
      </c>
      <c r="JL53">
        <f t="shared" si="75"/>
        <v>10925</v>
      </c>
      <c r="JM53">
        <f t="shared" si="75"/>
        <v>11705</v>
      </c>
      <c r="JN53">
        <f t="shared" si="75"/>
        <v>9337</v>
      </c>
      <c r="JO53">
        <f t="shared" si="75"/>
        <v>10871</v>
      </c>
      <c r="JP53">
        <f t="shared" si="75"/>
        <v>15199</v>
      </c>
      <c r="JQ53">
        <f t="shared" si="75"/>
        <v>16078</v>
      </c>
      <c r="JR53">
        <f t="shared" ref="JR53:OB53" si="76">JR4-JQ4</f>
        <v>19143</v>
      </c>
      <c r="JS53">
        <f t="shared" si="76"/>
        <v>19640</v>
      </c>
      <c r="JT53">
        <f t="shared" si="76"/>
        <v>21273</v>
      </c>
      <c r="JU53">
        <f t="shared" si="76"/>
        <v>17007</v>
      </c>
      <c r="JV53">
        <f t="shared" si="76"/>
        <v>21989</v>
      </c>
      <c r="JW53">
        <f t="shared" si="76"/>
        <v>24988</v>
      </c>
      <c r="JX53">
        <f t="shared" si="76"/>
        <v>26829</v>
      </c>
      <c r="JY53">
        <f t="shared" si="76"/>
        <v>31079</v>
      </c>
      <c r="JZ53">
        <f t="shared" si="76"/>
        <v>31756</v>
      </c>
      <c r="KA53">
        <f t="shared" si="76"/>
        <v>29905</v>
      </c>
      <c r="KB53">
        <f t="shared" si="76"/>
        <v>22253</v>
      </c>
      <c r="KC53">
        <f t="shared" si="76"/>
        <v>28241</v>
      </c>
      <c r="KD53">
        <f t="shared" si="76"/>
        <v>30548</v>
      </c>
      <c r="KE53">
        <f t="shared" si="76"/>
        <v>34502</v>
      </c>
      <c r="KF53">
        <f t="shared" si="76"/>
        <v>37802</v>
      </c>
      <c r="KG53">
        <f t="shared" si="76"/>
        <v>39809</v>
      </c>
      <c r="KH53">
        <f t="shared" si="76"/>
        <v>32614</v>
      </c>
      <c r="KI53">
        <f t="shared" si="76"/>
        <v>25269</v>
      </c>
      <c r="KJ53">
        <f t="shared" si="76"/>
        <v>35090</v>
      </c>
      <c r="KK53">
        <f t="shared" si="76"/>
        <v>32961</v>
      </c>
      <c r="KL53">
        <f t="shared" si="76"/>
        <v>37977</v>
      </c>
      <c r="KM53">
        <f t="shared" si="76"/>
        <v>40902</v>
      </c>
      <c r="KN53">
        <f t="shared" si="76"/>
        <v>37249</v>
      </c>
      <c r="KO53">
        <f t="shared" si="76"/>
        <v>33977</v>
      </c>
      <c r="KP53">
        <f t="shared" si="76"/>
        <v>27352</v>
      </c>
      <c r="KQ53">
        <f t="shared" si="76"/>
        <v>32191</v>
      </c>
      <c r="KR53">
        <f t="shared" si="76"/>
        <v>34280</v>
      </c>
      <c r="KS53">
        <f t="shared" si="76"/>
        <v>36176</v>
      </c>
      <c r="KT53">
        <f t="shared" si="76"/>
        <v>37239</v>
      </c>
      <c r="KU53">
        <f t="shared" si="76"/>
        <v>34764</v>
      </c>
      <c r="KV53">
        <f t="shared" si="76"/>
        <v>28337</v>
      </c>
      <c r="KW53">
        <f t="shared" si="76"/>
        <v>22927</v>
      </c>
      <c r="KX53">
        <f t="shared" si="76"/>
        <v>23227</v>
      </c>
      <c r="KY53">
        <f t="shared" si="76"/>
        <v>25852</v>
      </c>
      <c r="KZ53">
        <f t="shared" si="76"/>
        <v>29001</v>
      </c>
      <c r="LA53">
        <f t="shared" si="76"/>
        <v>28342</v>
      </c>
      <c r="LB53">
        <f t="shared" si="76"/>
        <v>26315</v>
      </c>
      <c r="LC53">
        <f t="shared" si="76"/>
        <v>20646</v>
      </c>
      <c r="LD53">
        <f t="shared" si="76"/>
        <v>16376</v>
      </c>
      <c r="LE53">
        <f t="shared" si="76"/>
        <v>19347</v>
      </c>
      <c r="LF53">
        <f t="shared" si="76"/>
        <v>20709</v>
      </c>
      <c r="LG53">
        <f t="shared" si="76"/>
        <v>23219</v>
      </c>
      <c r="LH53">
        <f t="shared" si="76"/>
        <v>24110</v>
      </c>
      <c r="LI53">
        <f t="shared" si="76"/>
        <v>21052</v>
      </c>
      <c r="LJ53">
        <f t="shared" si="76"/>
        <v>18887</v>
      </c>
      <c r="LK53">
        <f t="shared" si="76"/>
        <v>13679</v>
      </c>
      <c r="LL53">
        <f t="shared" si="76"/>
        <v>14837</v>
      </c>
      <c r="LM53">
        <f t="shared" si="76"/>
        <v>12755</v>
      </c>
      <c r="LN53">
        <f t="shared" si="76"/>
        <v>16998</v>
      </c>
      <c r="LO53">
        <f t="shared" si="76"/>
        <v>18726</v>
      </c>
      <c r="LP53">
        <f t="shared" si="76"/>
        <v>19902</v>
      </c>
      <c r="LQ53">
        <f t="shared" si="76"/>
        <v>17937</v>
      </c>
      <c r="LR53">
        <f t="shared" si="76"/>
        <v>12025</v>
      </c>
      <c r="LS53">
        <f t="shared" si="76"/>
        <v>14839</v>
      </c>
      <c r="LT53">
        <f t="shared" si="76"/>
        <v>17568</v>
      </c>
      <c r="LU53">
        <f t="shared" si="76"/>
        <v>18233</v>
      </c>
      <c r="LV53">
        <f t="shared" si="76"/>
        <v>15401</v>
      </c>
      <c r="LW53">
        <f t="shared" si="76"/>
        <v>16305</v>
      </c>
      <c r="LX53">
        <f t="shared" si="76"/>
        <v>15102</v>
      </c>
      <c r="LY53">
        <f t="shared" si="76"/>
        <v>10869</v>
      </c>
      <c r="LZ53">
        <f t="shared" si="76"/>
        <v>13316</v>
      </c>
      <c r="MA53">
        <f t="shared" si="76"/>
        <v>13908</v>
      </c>
      <c r="MB53">
        <f t="shared" si="76"/>
        <v>18039</v>
      </c>
      <c r="MC53">
        <f t="shared" si="76"/>
        <v>19037</v>
      </c>
      <c r="MD53">
        <f t="shared" si="76"/>
        <v>10405</v>
      </c>
      <c r="ME53">
        <f t="shared" si="76"/>
        <v>8937</v>
      </c>
      <c r="MF53">
        <f t="shared" si="76"/>
        <v>8581</v>
      </c>
      <c r="MG53">
        <f t="shared" si="76"/>
        <v>11210</v>
      </c>
      <c r="MH53">
        <f t="shared" si="76"/>
        <v>16202</v>
      </c>
      <c r="MI53">
        <f t="shared" si="76"/>
        <v>23477</v>
      </c>
      <c r="MJ53">
        <f t="shared" si="76"/>
        <v>22210</v>
      </c>
      <c r="MK53">
        <f t="shared" si="76"/>
        <v>11825</v>
      </c>
      <c r="ML53">
        <f t="shared" si="76"/>
        <v>14245</v>
      </c>
      <c r="MM53">
        <f t="shared" si="76"/>
        <v>10798</v>
      </c>
      <c r="MN53">
        <f t="shared" si="76"/>
        <v>15375</v>
      </c>
      <c r="MO53">
        <f t="shared" si="76"/>
        <v>20326</v>
      </c>
      <c r="MP53">
        <f t="shared" si="76"/>
        <v>18416</v>
      </c>
      <c r="MQ53">
        <f t="shared" si="76"/>
        <v>17529</v>
      </c>
      <c r="MR53">
        <f t="shared" si="76"/>
        <v>19976</v>
      </c>
      <c r="MS53">
        <f t="shared" si="76"/>
        <v>18625</v>
      </c>
      <c r="MT53">
        <f t="shared" si="76"/>
        <v>12530</v>
      </c>
      <c r="MU53">
        <f t="shared" si="76"/>
        <v>14242</v>
      </c>
      <c r="MV53">
        <f t="shared" si="76"/>
        <v>15773</v>
      </c>
      <c r="MW53">
        <f t="shared" si="76"/>
        <v>17243</v>
      </c>
      <c r="MX53">
        <f t="shared" si="76"/>
        <v>16144</v>
      </c>
      <c r="MY53">
        <f t="shared" si="76"/>
        <v>16310</v>
      </c>
      <c r="MZ53">
        <f t="shared" si="76"/>
        <v>12544</v>
      </c>
      <c r="NA53">
        <f t="shared" si="76"/>
        <v>8825</v>
      </c>
      <c r="NB53">
        <f t="shared" si="76"/>
        <v>10496</v>
      </c>
      <c r="NC53">
        <f t="shared" si="76"/>
        <v>13568</v>
      </c>
      <c r="ND53">
        <f t="shared" si="76"/>
        <v>14055</v>
      </c>
      <c r="NE53">
        <f t="shared" si="76"/>
        <v>13633</v>
      </c>
      <c r="NF53">
        <f t="shared" si="76"/>
        <v>13331</v>
      </c>
      <c r="NG53">
        <f t="shared" si="76"/>
        <v>11628</v>
      </c>
      <c r="NH53">
        <f t="shared" si="76"/>
        <v>8559</v>
      </c>
      <c r="NI53">
        <f t="shared" si="76"/>
        <v>10584</v>
      </c>
      <c r="NJ53">
        <f t="shared" si="76"/>
        <v>15191</v>
      </c>
      <c r="NK53">
        <f t="shared" si="76"/>
        <v>14360</v>
      </c>
      <c r="NL53">
        <f t="shared" si="76"/>
        <v>13563</v>
      </c>
      <c r="NM53">
        <f t="shared" si="76"/>
        <v>12713</v>
      </c>
      <c r="NN53">
        <f t="shared" si="76"/>
        <v>11249</v>
      </c>
      <c r="NO53">
        <f t="shared" si="76"/>
        <v>7925</v>
      </c>
      <c r="NP53">
        <f t="shared" si="76"/>
        <v>9651</v>
      </c>
      <c r="NQ53">
        <f t="shared" si="76"/>
        <v>13182</v>
      </c>
      <c r="NR53">
        <f t="shared" si="76"/>
        <v>13656</v>
      </c>
      <c r="NS53">
        <f t="shared" si="76"/>
        <v>14213</v>
      </c>
      <c r="NT53">
        <f t="shared" si="76"/>
        <v>13439</v>
      </c>
      <c r="NU53">
        <f t="shared" si="76"/>
        <v>11640</v>
      </c>
      <c r="NV53">
        <f t="shared" si="76"/>
        <v>7969</v>
      </c>
      <c r="NW53">
        <f t="shared" si="76"/>
        <v>10612</v>
      </c>
      <c r="NX53">
        <f t="shared" si="76"/>
        <v>12947</v>
      </c>
      <c r="NY53">
        <f t="shared" si="76"/>
        <v>15137</v>
      </c>
      <c r="NZ53">
        <f t="shared" si="76"/>
        <v>13893</v>
      </c>
      <c r="OA53">
        <f t="shared" si="76"/>
        <v>13523</v>
      </c>
      <c r="OB53">
        <f t="shared" si="76"/>
        <v>11060</v>
      </c>
    </row>
    <row r="54" spans="1:392" x14ac:dyDescent="0.35">
      <c r="A54" t="s">
        <v>274</v>
      </c>
      <c r="B54" t="str">
        <f>"(203)"</f>
        <v>(203)</v>
      </c>
      <c r="D54">
        <f t="shared" ref="D54:BO54" si="77">D5-C5</f>
        <v>0</v>
      </c>
      <c r="E54">
        <f t="shared" si="77"/>
        <v>0</v>
      </c>
      <c r="F54">
        <f t="shared" si="77"/>
        <v>0</v>
      </c>
      <c r="G54">
        <f t="shared" si="77"/>
        <v>0</v>
      </c>
      <c r="H54">
        <f t="shared" si="77"/>
        <v>0</v>
      </c>
      <c r="I54">
        <f t="shared" si="77"/>
        <v>0</v>
      </c>
      <c r="J54">
        <f t="shared" si="77"/>
        <v>0</v>
      </c>
      <c r="K54">
        <f t="shared" si="77"/>
        <v>0</v>
      </c>
      <c r="L54">
        <f t="shared" si="77"/>
        <v>0</v>
      </c>
      <c r="M54">
        <f t="shared" si="77"/>
        <v>0</v>
      </c>
      <c r="N54">
        <f t="shared" si="77"/>
        <v>0</v>
      </c>
      <c r="O54">
        <f t="shared" si="77"/>
        <v>0</v>
      </c>
      <c r="P54">
        <f t="shared" si="77"/>
        <v>0</v>
      </c>
      <c r="Q54">
        <f t="shared" si="77"/>
        <v>0</v>
      </c>
      <c r="R54">
        <f t="shared" si="77"/>
        <v>0</v>
      </c>
      <c r="S54">
        <f t="shared" si="77"/>
        <v>0</v>
      </c>
      <c r="T54">
        <f t="shared" si="77"/>
        <v>0</v>
      </c>
      <c r="U54">
        <f t="shared" si="77"/>
        <v>0</v>
      </c>
      <c r="V54">
        <f t="shared" si="77"/>
        <v>0</v>
      </c>
      <c r="W54">
        <f t="shared" si="77"/>
        <v>0</v>
      </c>
      <c r="X54">
        <f t="shared" si="77"/>
        <v>0</v>
      </c>
      <c r="Y54">
        <f t="shared" si="77"/>
        <v>0</v>
      </c>
      <c r="Z54">
        <f t="shared" si="77"/>
        <v>0</v>
      </c>
      <c r="AA54">
        <f t="shared" si="77"/>
        <v>0</v>
      </c>
      <c r="AB54">
        <f t="shared" si="77"/>
        <v>0</v>
      </c>
      <c r="AC54">
        <f t="shared" si="77"/>
        <v>0</v>
      </c>
      <c r="AD54">
        <f t="shared" si="77"/>
        <v>0</v>
      </c>
      <c r="AE54">
        <f t="shared" si="77"/>
        <v>0</v>
      </c>
      <c r="AF54">
        <f t="shared" si="77"/>
        <v>0</v>
      </c>
      <c r="AG54">
        <f t="shared" si="77"/>
        <v>0</v>
      </c>
      <c r="AH54">
        <f t="shared" si="77"/>
        <v>0</v>
      </c>
      <c r="AI54">
        <f t="shared" si="77"/>
        <v>0</v>
      </c>
      <c r="AJ54">
        <f t="shared" si="77"/>
        <v>0</v>
      </c>
      <c r="AK54">
        <f t="shared" si="77"/>
        <v>0</v>
      </c>
      <c r="AL54">
        <f t="shared" si="77"/>
        <v>0</v>
      </c>
      <c r="AM54">
        <f t="shared" si="77"/>
        <v>0</v>
      </c>
      <c r="AN54">
        <f t="shared" si="77"/>
        <v>0</v>
      </c>
      <c r="AO54">
        <f t="shared" si="77"/>
        <v>0</v>
      </c>
      <c r="AP54">
        <f t="shared" si="77"/>
        <v>0</v>
      </c>
      <c r="AQ54">
        <f t="shared" si="77"/>
        <v>0</v>
      </c>
      <c r="AR54">
        <f t="shared" si="77"/>
        <v>0</v>
      </c>
      <c r="AS54">
        <f t="shared" si="77"/>
        <v>0</v>
      </c>
      <c r="AT54">
        <f t="shared" si="77"/>
        <v>1</v>
      </c>
      <c r="AU54">
        <f t="shared" si="77"/>
        <v>0</v>
      </c>
      <c r="AV54">
        <f t="shared" si="77"/>
        <v>0</v>
      </c>
      <c r="AW54">
        <f t="shared" si="77"/>
        <v>2</v>
      </c>
      <c r="AX54">
        <f t="shared" si="77"/>
        <v>0</v>
      </c>
      <c r="AY54">
        <f t="shared" si="77"/>
        <v>4</v>
      </c>
      <c r="AZ54">
        <f t="shared" si="77"/>
        <v>6</v>
      </c>
      <c r="BA54">
        <f t="shared" si="77"/>
        <v>4</v>
      </c>
      <c r="BB54">
        <f t="shared" si="77"/>
        <v>7</v>
      </c>
      <c r="BC54">
        <f t="shared" si="77"/>
        <v>14</v>
      </c>
      <c r="BD54">
        <f t="shared" si="77"/>
        <v>13</v>
      </c>
      <c r="BE54">
        <f t="shared" si="77"/>
        <v>11</v>
      </c>
      <c r="BF54">
        <f t="shared" si="77"/>
        <v>0</v>
      </c>
      <c r="BG54">
        <f t="shared" si="77"/>
        <v>54</v>
      </c>
      <c r="BH54">
        <f t="shared" si="77"/>
        <v>34</v>
      </c>
      <c r="BI54">
        <f t="shared" si="77"/>
        <v>52</v>
      </c>
      <c r="BJ54">
        <f t="shared" si="77"/>
        <v>38</v>
      </c>
      <c r="BK54">
        <f t="shared" si="77"/>
        <v>34</v>
      </c>
      <c r="BL54">
        <f t="shared" si="77"/>
        <v>128</v>
      </c>
      <c r="BM54">
        <f t="shared" si="77"/>
        <v>152</v>
      </c>
      <c r="BN54">
        <f t="shared" si="77"/>
        <v>155</v>
      </c>
      <c r="BO54">
        <f t="shared" si="77"/>
        <v>218</v>
      </c>
      <c r="BP54">
        <f t="shared" ref="BP54:EA54" si="78">BP5-BO5</f>
        <v>243</v>
      </c>
      <c r="BQ54">
        <f t="shared" si="78"/>
        <v>17</v>
      </c>
      <c r="BR54">
        <f t="shared" si="78"/>
        <v>93</v>
      </c>
      <c r="BS54">
        <f t="shared" si="78"/>
        <v>46</v>
      </c>
      <c r="BT54">
        <f t="shared" si="78"/>
        <v>27</v>
      </c>
      <c r="BU54">
        <f t="shared" si="78"/>
        <v>27</v>
      </c>
      <c r="BV54">
        <f t="shared" si="78"/>
        <v>82</v>
      </c>
      <c r="BW54">
        <f t="shared" si="78"/>
        <v>43</v>
      </c>
      <c r="BX54">
        <f t="shared" si="78"/>
        <v>80</v>
      </c>
      <c r="BY54">
        <f t="shared" si="78"/>
        <v>70</v>
      </c>
      <c r="BZ54">
        <f t="shared" si="78"/>
        <v>31</v>
      </c>
      <c r="CA54">
        <f t="shared" si="78"/>
        <v>63</v>
      </c>
      <c r="CB54">
        <f t="shared" si="78"/>
        <v>96</v>
      </c>
      <c r="CC54">
        <f t="shared" si="78"/>
        <v>89</v>
      </c>
      <c r="CD54">
        <f t="shared" si="78"/>
        <v>69</v>
      </c>
      <c r="CE54">
        <f t="shared" si="78"/>
        <v>25</v>
      </c>
      <c r="CF54">
        <f t="shared" si="78"/>
        <v>145</v>
      </c>
      <c r="CG54">
        <f t="shared" si="78"/>
        <v>99</v>
      </c>
      <c r="CH54">
        <f t="shared" si="78"/>
        <v>143</v>
      </c>
      <c r="CI54">
        <f t="shared" si="78"/>
        <v>91</v>
      </c>
      <c r="CJ54">
        <f t="shared" si="78"/>
        <v>99</v>
      </c>
      <c r="CK54">
        <f t="shared" si="78"/>
        <v>178</v>
      </c>
      <c r="CL54">
        <f t="shared" si="78"/>
        <v>251</v>
      </c>
      <c r="CM54">
        <f t="shared" si="78"/>
        <v>124</v>
      </c>
      <c r="CN54">
        <f t="shared" si="78"/>
        <v>142</v>
      </c>
      <c r="CO54">
        <f t="shared" si="78"/>
        <v>165</v>
      </c>
      <c r="CP54">
        <f t="shared" si="78"/>
        <v>170</v>
      </c>
      <c r="CQ54">
        <f t="shared" si="78"/>
        <v>318</v>
      </c>
      <c r="CR54">
        <f t="shared" si="78"/>
        <v>267</v>
      </c>
      <c r="CS54">
        <f t="shared" si="78"/>
        <v>141</v>
      </c>
      <c r="CT54">
        <f t="shared" si="78"/>
        <v>185</v>
      </c>
      <c r="CU54">
        <f t="shared" si="78"/>
        <v>247</v>
      </c>
      <c r="CV54">
        <f t="shared" si="78"/>
        <v>203</v>
      </c>
      <c r="CW54">
        <f t="shared" si="78"/>
        <v>354</v>
      </c>
      <c r="CX54">
        <f t="shared" si="78"/>
        <v>297</v>
      </c>
      <c r="CY54">
        <f t="shared" si="78"/>
        <v>304</v>
      </c>
      <c r="CZ54">
        <f t="shared" si="78"/>
        <v>385</v>
      </c>
      <c r="DA54">
        <f t="shared" si="78"/>
        <v>447</v>
      </c>
      <c r="DB54">
        <f t="shared" si="78"/>
        <v>437</v>
      </c>
      <c r="DC54">
        <f t="shared" si="78"/>
        <v>352</v>
      </c>
      <c r="DD54">
        <f t="shared" si="78"/>
        <v>236</v>
      </c>
      <c r="DE54">
        <f t="shared" si="78"/>
        <v>424</v>
      </c>
      <c r="DF54">
        <f t="shared" si="78"/>
        <v>663</v>
      </c>
      <c r="DG54">
        <f t="shared" si="78"/>
        <v>525</v>
      </c>
      <c r="DH54">
        <f t="shared" si="78"/>
        <v>595</v>
      </c>
      <c r="DI54">
        <f t="shared" si="78"/>
        <v>637</v>
      </c>
      <c r="DJ54">
        <f t="shared" si="78"/>
        <v>698</v>
      </c>
      <c r="DK54">
        <f t="shared" si="78"/>
        <v>724</v>
      </c>
      <c r="DL54">
        <f t="shared" si="78"/>
        <v>665</v>
      </c>
      <c r="DM54">
        <f t="shared" si="78"/>
        <v>785</v>
      </c>
      <c r="DN54">
        <f t="shared" si="78"/>
        <v>831</v>
      </c>
      <c r="DO54">
        <f t="shared" si="78"/>
        <v>1160</v>
      </c>
      <c r="DP54">
        <f t="shared" si="78"/>
        <v>918</v>
      </c>
      <c r="DQ54">
        <f t="shared" si="78"/>
        <v>767</v>
      </c>
      <c r="DR54">
        <f t="shared" si="78"/>
        <v>803</v>
      </c>
      <c r="DS54">
        <f t="shared" si="78"/>
        <v>1134</v>
      </c>
      <c r="DT54">
        <f t="shared" si="78"/>
        <v>988</v>
      </c>
      <c r="DU54">
        <f t="shared" si="78"/>
        <v>1218</v>
      </c>
      <c r="DV54">
        <f t="shared" si="78"/>
        <v>1240</v>
      </c>
      <c r="DW54">
        <f t="shared" si="78"/>
        <v>1032</v>
      </c>
      <c r="DX54">
        <f t="shared" si="78"/>
        <v>649</v>
      </c>
      <c r="DY54">
        <f t="shared" si="78"/>
        <v>1673</v>
      </c>
      <c r="DZ54">
        <f t="shared" si="78"/>
        <v>1466</v>
      </c>
      <c r="EA54">
        <f t="shared" si="78"/>
        <v>1837</v>
      </c>
      <c r="EB54">
        <f t="shared" ref="EB54:GM54" si="79">EB5-EA5</f>
        <v>1727</v>
      </c>
      <c r="EC54">
        <f t="shared" si="79"/>
        <v>1716</v>
      </c>
      <c r="ED54">
        <f t="shared" si="79"/>
        <v>1674</v>
      </c>
      <c r="EE54">
        <f t="shared" si="79"/>
        <v>1455</v>
      </c>
      <c r="EF54">
        <f t="shared" si="79"/>
        <v>1713</v>
      </c>
      <c r="EG54">
        <f t="shared" si="79"/>
        <v>3267</v>
      </c>
      <c r="EH54">
        <f t="shared" si="79"/>
        <v>2642</v>
      </c>
      <c r="EI54">
        <f t="shared" si="79"/>
        <v>2539</v>
      </c>
      <c r="EJ54">
        <f t="shared" si="79"/>
        <v>2312</v>
      </c>
      <c r="EK54">
        <f t="shared" si="79"/>
        <v>2594</v>
      </c>
      <c r="EL54">
        <f t="shared" si="79"/>
        <v>2112</v>
      </c>
      <c r="EM54">
        <f t="shared" si="79"/>
        <v>2430</v>
      </c>
      <c r="EN54">
        <f t="shared" si="79"/>
        <v>3147</v>
      </c>
      <c r="EO54">
        <f t="shared" si="79"/>
        <v>3359</v>
      </c>
      <c r="EP54">
        <f t="shared" si="79"/>
        <v>3809</v>
      </c>
      <c r="EQ54">
        <f t="shared" si="79"/>
        <v>4302</v>
      </c>
      <c r="ER54">
        <f t="shared" si="79"/>
        <v>3495</v>
      </c>
      <c r="ES54">
        <f t="shared" si="79"/>
        <v>2801</v>
      </c>
      <c r="ET54">
        <f t="shared" si="79"/>
        <v>4078</v>
      </c>
      <c r="EU54">
        <f t="shared" si="79"/>
        <v>3478</v>
      </c>
      <c r="EV54">
        <f t="shared" si="79"/>
        <v>3825</v>
      </c>
      <c r="EW54">
        <f t="shared" si="79"/>
        <v>4966</v>
      </c>
      <c r="EX54">
        <f t="shared" si="79"/>
        <v>4621</v>
      </c>
      <c r="EY54">
        <f t="shared" si="79"/>
        <v>4288</v>
      </c>
      <c r="EZ54">
        <f t="shared" si="79"/>
        <v>4518</v>
      </c>
      <c r="FA54">
        <f t="shared" si="79"/>
        <v>5688</v>
      </c>
      <c r="FB54">
        <f t="shared" si="79"/>
        <v>6579</v>
      </c>
      <c r="FC54">
        <f t="shared" si="79"/>
        <v>6215</v>
      </c>
      <c r="FD54">
        <f t="shared" si="79"/>
        <v>7210</v>
      </c>
      <c r="FE54">
        <f t="shared" si="79"/>
        <v>6334</v>
      </c>
      <c r="FF54">
        <f t="shared" si="79"/>
        <v>6130</v>
      </c>
      <c r="FG54">
        <f t="shared" si="79"/>
        <v>6945</v>
      </c>
      <c r="FH54">
        <f t="shared" si="79"/>
        <v>8124</v>
      </c>
      <c r="FI54">
        <f t="shared" si="79"/>
        <v>8728</v>
      </c>
      <c r="FJ54">
        <f t="shared" si="79"/>
        <v>9063</v>
      </c>
      <c r="FK54">
        <f t="shared" si="79"/>
        <v>10853</v>
      </c>
      <c r="FL54">
        <f t="shared" si="79"/>
        <v>8773</v>
      </c>
      <c r="FM54">
        <f t="shared" si="79"/>
        <v>8971</v>
      </c>
      <c r="FN54">
        <f t="shared" si="79"/>
        <v>10134</v>
      </c>
      <c r="FO54">
        <f t="shared" si="79"/>
        <v>8810</v>
      </c>
      <c r="FP54">
        <f t="shared" si="79"/>
        <v>13674</v>
      </c>
      <c r="FQ54">
        <f t="shared" si="79"/>
        <v>12348</v>
      </c>
      <c r="FR54">
        <f t="shared" si="79"/>
        <v>13497</v>
      </c>
      <c r="FS54">
        <f t="shared" si="79"/>
        <v>12058</v>
      </c>
      <c r="FT54">
        <f t="shared" si="79"/>
        <v>11554</v>
      </c>
      <c r="FU54">
        <f t="shared" si="79"/>
        <v>10496</v>
      </c>
      <c r="FV54">
        <f t="shared" si="79"/>
        <v>12757</v>
      </c>
      <c r="FW54">
        <f t="shared" si="79"/>
        <v>13172</v>
      </c>
      <c r="FX54">
        <f t="shared" si="79"/>
        <v>13373</v>
      </c>
      <c r="FY54">
        <f t="shared" si="79"/>
        <v>13285</v>
      </c>
      <c r="FZ54">
        <f t="shared" si="79"/>
        <v>13449</v>
      </c>
      <c r="GA54">
        <f t="shared" si="79"/>
        <v>9300</v>
      </c>
      <c r="GB54">
        <f t="shared" si="79"/>
        <v>8170</v>
      </c>
      <c r="GC54">
        <f t="shared" si="79"/>
        <v>13150</v>
      </c>
      <c r="GD54">
        <f t="shared" si="79"/>
        <v>13104</v>
      </c>
      <c r="GE54">
        <f t="shared" si="79"/>
        <v>13944</v>
      </c>
      <c r="GF54">
        <f t="shared" si="79"/>
        <v>12204</v>
      </c>
      <c r="GG54">
        <f t="shared" si="79"/>
        <v>11233</v>
      </c>
      <c r="GH54">
        <f t="shared" si="79"/>
        <v>7096</v>
      </c>
      <c r="GI54">
        <f t="shared" si="79"/>
        <v>7232</v>
      </c>
      <c r="GJ54">
        <f t="shared" si="79"/>
        <v>11362</v>
      </c>
      <c r="GK54">
        <f t="shared" si="79"/>
        <v>11046</v>
      </c>
      <c r="GL54">
        <f t="shared" si="79"/>
        <v>11014</v>
      </c>
      <c r="GM54">
        <f t="shared" si="79"/>
        <v>10107</v>
      </c>
      <c r="GN54">
        <f t="shared" ref="GN54:IY54" si="80">GN5-GM5</f>
        <v>8195</v>
      </c>
      <c r="GO54">
        <f t="shared" si="80"/>
        <v>5377</v>
      </c>
      <c r="GP54">
        <f t="shared" si="80"/>
        <v>4456</v>
      </c>
      <c r="GQ54">
        <f t="shared" si="80"/>
        <v>8559</v>
      </c>
      <c r="GR54">
        <f t="shared" si="80"/>
        <v>8307</v>
      </c>
      <c r="GS54">
        <f t="shared" si="80"/>
        <v>7292</v>
      </c>
      <c r="GT54">
        <f t="shared" si="80"/>
        <v>7712</v>
      </c>
      <c r="GU54">
        <f t="shared" si="80"/>
        <v>6671</v>
      </c>
      <c r="GV54">
        <f t="shared" si="80"/>
        <v>3739</v>
      </c>
      <c r="GW54">
        <f t="shared" si="80"/>
        <v>2511</v>
      </c>
      <c r="GX54">
        <f t="shared" si="80"/>
        <v>2810</v>
      </c>
      <c r="GY54">
        <f t="shared" si="80"/>
        <v>3946</v>
      </c>
      <c r="GZ54">
        <f t="shared" si="80"/>
        <v>6275</v>
      </c>
      <c r="HA54">
        <f t="shared" si="80"/>
        <v>4513</v>
      </c>
      <c r="HB54">
        <f t="shared" si="80"/>
        <v>3692</v>
      </c>
      <c r="HC54">
        <f t="shared" si="80"/>
        <v>2541</v>
      </c>
      <c r="HD54">
        <f t="shared" si="80"/>
        <v>2258</v>
      </c>
      <c r="HE54">
        <f t="shared" si="80"/>
        <v>3916</v>
      </c>
      <c r="HF54">
        <f t="shared" si="80"/>
        <v>3880</v>
      </c>
      <c r="HG54">
        <f t="shared" si="80"/>
        <v>3398</v>
      </c>
      <c r="HH54">
        <f t="shared" si="80"/>
        <v>3707</v>
      </c>
      <c r="HI54">
        <f t="shared" si="80"/>
        <v>2728</v>
      </c>
      <c r="HJ54">
        <f t="shared" si="80"/>
        <v>1677</v>
      </c>
      <c r="HK54">
        <f t="shared" si="80"/>
        <v>1567</v>
      </c>
      <c r="HL54">
        <f t="shared" si="80"/>
        <v>2684</v>
      </c>
      <c r="HM54">
        <f t="shared" si="80"/>
        <v>2585</v>
      </c>
      <c r="HN54">
        <f t="shared" si="80"/>
        <v>1846</v>
      </c>
      <c r="HO54">
        <f t="shared" si="80"/>
        <v>2419</v>
      </c>
      <c r="HP54">
        <f t="shared" si="80"/>
        <v>2505</v>
      </c>
      <c r="HQ54">
        <f t="shared" si="80"/>
        <v>1985</v>
      </c>
      <c r="HR54">
        <f t="shared" si="80"/>
        <v>1218</v>
      </c>
      <c r="HS54">
        <f t="shared" si="80"/>
        <v>2336</v>
      </c>
      <c r="HT54">
        <f t="shared" si="80"/>
        <v>2420</v>
      </c>
      <c r="HU54">
        <f t="shared" si="80"/>
        <v>2063</v>
      </c>
      <c r="HV54">
        <f t="shared" si="80"/>
        <v>1806</v>
      </c>
      <c r="HW54">
        <f t="shared" si="80"/>
        <v>1633</v>
      </c>
      <c r="HX54">
        <f t="shared" si="80"/>
        <v>845</v>
      </c>
      <c r="HY54">
        <f t="shared" si="80"/>
        <v>1079</v>
      </c>
      <c r="HZ54">
        <f t="shared" si="80"/>
        <v>1990</v>
      </c>
      <c r="IA54">
        <f t="shared" si="80"/>
        <v>2007</v>
      </c>
      <c r="IB54">
        <f t="shared" si="80"/>
        <v>1960</v>
      </c>
      <c r="IC54">
        <f t="shared" si="80"/>
        <v>1816</v>
      </c>
      <c r="ID54">
        <f t="shared" si="80"/>
        <v>1579</v>
      </c>
      <c r="IE54">
        <f t="shared" si="80"/>
        <v>956</v>
      </c>
      <c r="IF54">
        <f t="shared" si="80"/>
        <v>772</v>
      </c>
      <c r="IG54">
        <f t="shared" si="80"/>
        <v>1923</v>
      </c>
      <c r="IH54">
        <f t="shared" si="80"/>
        <v>2128</v>
      </c>
      <c r="II54">
        <f t="shared" si="80"/>
        <v>2055</v>
      </c>
      <c r="IJ54">
        <f t="shared" si="80"/>
        <v>2029</v>
      </c>
      <c r="IK54">
        <f t="shared" si="80"/>
        <v>1555</v>
      </c>
      <c r="IL54">
        <f t="shared" si="80"/>
        <v>725</v>
      </c>
      <c r="IM54">
        <f t="shared" si="80"/>
        <v>1346</v>
      </c>
      <c r="IN54">
        <f t="shared" si="80"/>
        <v>1906</v>
      </c>
      <c r="IO54">
        <f t="shared" si="80"/>
        <v>1861</v>
      </c>
      <c r="IP54">
        <f t="shared" si="80"/>
        <v>1480</v>
      </c>
      <c r="IQ54">
        <f t="shared" si="80"/>
        <v>969</v>
      </c>
      <c r="IR54">
        <f t="shared" si="80"/>
        <v>1268</v>
      </c>
      <c r="IS54">
        <f t="shared" si="80"/>
        <v>903</v>
      </c>
      <c r="IT54">
        <f t="shared" si="80"/>
        <v>903</v>
      </c>
      <c r="IU54">
        <f t="shared" si="80"/>
        <v>1767</v>
      </c>
      <c r="IV54">
        <f t="shared" si="80"/>
        <v>1745</v>
      </c>
      <c r="IW54">
        <f t="shared" si="80"/>
        <v>1749</v>
      </c>
      <c r="IX54">
        <f t="shared" si="80"/>
        <v>1883</v>
      </c>
      <c r="IY54">
        <f t="shared" si="80"/>
        <v>1573</v>
      </c>
      <c r="IZ54">
        <f t="shared" ref="IZ54:JQ54" si="81">IZ5-IY5</f>
        <v>926</v>
      </c>
      <c r="JA54">
        <f t="shared" si="81"/>
        <v>1027</v>
      </c>
      <c r="JB54">
        <f t="shared" si="81"/>
        <v>1913</v>
      </c>
      <c r="JC54">
        <f t="shared" si="81"/>
        <v>1736</v>
      </c>
      <c r="JD54">
        <f t="shared" si="81"/>
        <v>1461</v>
      </c>
      <c r="JE54">
        <f t="shared" si="81"/>
        <v>2544</v>
      </c>
      <c r="JF54">
        <f t="shared" si="81"/>
        <v>1575</v>
      </c>
      <c r="JG54">
        <f t="shared" si="81"/>
        <v>888</v>
      </c>
      <c r="JH54">
        <f t="shared" si="81"/>
        <v>1178</v>
      </c>
      <c r="JI54">
        <f t="shared" si="81"/>
        <v>1877</v>
      </c>
      <c r="JJ54">
        <f t="shared" si="81"/>
        <v>1770</v>
      </c>
      <c r="JK54">
        <f t="shared" si="81"/>
        <v>2019</v>
      </c>
      <c r="JL54">
        <f t="shared" si="81"/>
        <v>1928</v>
      </c>
      <c r="JM54">
        <f t="shared" si="81"/>
        <v>1662</v>
      </c>
      <c r="JN54">
        <f t="shared" si="81"/>
        <v>1461</v>
      </c>
      <c r="JO54">
        <f t="shared" si="81"/>
        <v>1050</v>
      </c>
      <c r="JP54">
        <f t="shared" si="81"/>
        <v>2055</v>
      </c>
      <c r="JQ54">
        <f t="shared" si="81"/>
        <v>2156</v>
      </c>
      <c r="JR54">
        <f t="shared" ref="JR54:OB54" si="82">JR5-JQ5</f>
        <v>1897</v>
      </c>
      <c r="JS54">
        <f t="shared" si="82"/>
        <v>1834</v>
      </c>
      <c r="JT54">
        <f t="shared" si="82"/>
        <v>1622</v>
      </c>
      <c r="JU54">
        <f t="shared" si="82"/>
        <v>891</v>
      </c>
      <c r="JV54">
        <f t="shared" si="82"/>
        <v>1092</v>
      </c>
      <c r="JW54">
        <f t="shared" si="82"/>
        <v>1863</v>
      </c>
      <c r="JX54">
        <f t="shared" si="82"/>
        <v>2056</v>
      </c>
      <c r="JY54">
        <f t="shared" si="82"/>
        <v>1912</v>
      </c>
      <c r="JZ54">
        <f t="shared" si="82"/>
        <v>1770</v>
      </c>
      <c r="KA54">
        <f t="shared" si="82"/>
        <v>1371</v>
      </c>
      <c r="KB54">
        <f t="shared" si="82"/>
        <v>772</v>
      </c>
      <c r="KC54">
        <f t="shared" si="82"/>
        <v>1241</v>
      </c>
      <c r="KD54">
        <f t="shared" si="82"/>
        <v>1712</v>
      </c>
      <c r="KE54">
        <f t="shared" si="82"/>
        <v>1866</v>
      </c>
      <c r="KF54">
        <f t="shared" si="82"/>
        <v>1761</v>
      </c>
      <c r="KG54">
        <f t="shared" si="82"/>
        <v>1731</v>
      </c>
      <c r="KH54">
        <f t="shared" si="82"/>
        <v>1372</v>
      </c>
      <c r="KI54">
        <f t="shared" si="82"/>
        <v>1247</v>
      </c>
      <c r="KJ54">
        <f t="shared" si="82"/>
        <v>1729</v>
      </c>
      <c r="KK54">
        <f t="shared" si="82"/>
        <v>2140</v>
      </c>
      <c r="KL54">
        <f t="shared" si="82"/>
        <v>2338</v>
      </c>
      <c r="KM54">
        <f t="shared" si="82"/>
        <v>2213</v>
      </c>
      <c r="KN54">
        <f t="shared" si="82"/>
        <v>2237</v>
      </c>
      <c r="KO54">
        <f t="shared" si="82"/>
        <v>1842</v>
      </c>
      <c r="KP54">
        <f t="shared" si="82"/>
        <v>1245</v>
      </c>
      <c r="KQ54">
        <f t="shared" si="82"/>
        <v>1987</v>
      </c>
      <c r="KR54">
        <f t="shared" si="82"/>
        <v>2888</v>
      </c>
      <c r="KS54">
        <f t="shared" si="82"/>
        <v>2514</v>
      </c>
      <c r="KT54">
        <f t="shared" si="82"/>
        <v>3105</v>
      </c>
      <c r="KU54">
        <f t="shared" si="82"/>
        <v>2646</v>
      </c>
      <c r="KV54">
        <f t="shared" si="82"/>
        <v>2270</v>
      </c>
      <c r="KW54">
        <f t="shared" si="82"/>
        <v>2080</v>
      </c>
      <c r="KX54">
        <f t="shared" si="82"/>
        <v>2493</v>
      </c>
      <c r="KY54">
        <f t="shared" si="82"/>
        <v>3250</v>
      </c>
      <c r="KZ54">
        <f t="shared" si="82"/>
        <v>3069</v>
      </c>
      <c r="LA54">
        <f t="shared" si="82"/>
        <v>3370</v>
      </c>
      <c r="LB54">
        <f t="shared" si="82"/>
        <v>3198</v>
      </c>
      <c r="LC54">
        <f t="shared" si="82"/>
        <v>2563</v>
      </c>
      <c r="LD54">
        <f t="shared" si="82"/>
        <v>2302</v>
      </c>
      <c r="LE54">
        <f t="shared" si="82"/>
        <v>2295</v>
      </c>
      <c r="LF54">
        <f t="shared" si="82"/>
        <v>4173</v>
      </c>
      <c r="LG54">
        <f t="shared" si="82"/>
        <v>4400</v>
      </c>
      <c r="LH54">
        <f t="shared" si="82"/>
        <v>4932</v>
      </c>
      <c r="LI54">
        <f t="shared" si="82"/>
        <v>4645</v>
      </c>
      <c r="LJ54">
        <f t="shared" si="82"/>
        <v>4116</v>
      </c>
      <c r="LK54">
        <f t="shared" si="82"/>
        <v>3313</v>
      </c>
      <c r="LL54">
        <f t="shared" si="82"/>
        <v>4011</v>
      </c>
      <c r="LM54">
        <f t="shared" si="82"/>
        <v>6709</v>
      </c>
      <c r="LN54">
        <f t="shared" si="82"/>
        <v>8166</v>
      </c>
      <c r="LO54">
        <f t="shared" si="82"/>
        <v>8319</v>
      </c>
      <c r="LP54">
        <f t="shared" si="82"/>
        <v>7882</v>
      </c>
      <c r="LQ54">
        <f t="shared" si="82"/>
        <v>7999</v>
      </c>
      <c r="LR54">
        <f t="shared" si="82"/>
        <v>5163</v>
      </c>
      <c r="LS54">
        <f t="shared" si="82"/>
        <v>7552</v>
      </c>
      <c r="LT54">
        <f t="shared" si="82"/>
        <v>10008</v>
      </c>
      <c r="LU54">
        <f t="shared" si="82"/>
        <v>9126</v>
      </c>
      <c r="LV54">
        <f t="shared" si="82"/>
        <v>8725</v>
      </c>
      <c r="LW54">
        <f t="shared" si="82"/>
        <v>10939</v>
      </c>
      <c r="LX54">
        <f t="shared" si="82"/>
        <v>9445</v>
      </c>
      <c r="LY54">
        <f t="shared" si="82"/>
        <v>8789</v>
      </c>
      <c r="LZ54">
        <f t="shared" si="82"/>
        <v>9501</v>
      </c>
      <c r="MA54">
        <f t="shared" si="82"/>
        <v>14046</v>
      </c>
      <c r="MB54">
        <f t="shared" si="82"/>
        <v>14305</v>
      </c>
      <c r="MC54">
        <f t="shared" si="82"/>
        <v>14796</v>
      </c>
      <c r="MD54">
        <f t="shared" si="82"/>
        <v>11552</v>
      </c>
      <c r="ME54">
        <f t="shared" si="82"/>
        <v>9502</v>
      </c>
      <c r="MF54">
        <f t="shared" si="82"/>
        <v>7458</v>
      </c>
      <c r="MG54">
        <f t="shared" si="82"/>
        <v>9580</v>
      </c>
      <c r="MH54">
        <f t="shared" si="82"/>
        <v>17710</v>
      </c>
      <c r="MI54">
        <f t="shared" si="82"/>
        <v>18000</v>
      </c>
      <c r="MJ54">
        <f t="shared" si="82"/>
        <v>16726</v>
      </c>
      <c r="MK54">
        <f t="shared" si="82"/>
        <v>15002</v>
      </c>
      <c r="ML54">
        <f t="shared" si="82"/>
        <v>11859</v>
      </c>
      <c r="MM54">
        <f t="shared" si="82"/>
        <v>12601</v>
      </c>
      <c r="MN54">
        <f t="shared" si="82"/>
        <v>14410</v>
      </c>
      <c r="MO54">
        <f t="shared" si="82"/>
        <v>21832</v>
      </c>
      <c r="MP54">
        <f t="shared" si="82"/>
        <v>20999</v>
      </c>
      <c r="MQ54">
        <f t="shared" si="82"/>
        <v>21980</v>
      </c>
      <c r="MR54">
        <f t="shared" si="82"/>
        <v>21606</v>
      </c>
      <c r="MS54">
        <f t="shared" si="82"/>
        <v>17421</v>
      </c>
      <c r="MT54">
        <f t="shared" si="82"/>
        <v>15046</v>
      </c>
      <c r="MU54">
        <f t="shared" si="82"/>
        <v>13105</v>
      </c>
      <c r="MV54">
        <f t="shared" si="82"/>
        <v>18555</v>
      </c>
      <c r="MW54">
        <f t="shared" si="82"/>
        <v>18503</v>
      </c>
      <c r="MX54">
        <f t="shared" si="82"/>
        <v>14880</v>
      </c>
      <c r="MY54">
        <f t="shared" si="82"/>
        <v>13973</v>
      </c>
      <c r="MZ54">
        <f t="shared" si="82"/>
        <v>12267</v>
      </c>
      <c r="NA54">
        <f t="shared" si="82"/>
        <v>9010</v>
      </c>
      <c r="NB54">
        <f t="shared" si="82"/>
        <v>9780</v>
      </c>
      <c r="NC54">
        <f t="shared" si="82"/>
        <v>12710</v>
      </c>
      <c r="ND54">
        <f t="shared" si="82"/>
        <v>11381</v>
      </c>
      <c r="NE54">
        <f t="shared" si="82"/>
        <v>11761</v>
      </c>
      <c r="NF54">
        <f t="shared" si="82"/>
        <v>12271</v>
      </c>
      <c r="NG54">
        <f t="shared" si="82"/>
        <v>8147</v>
      </c>
      <c r="NH54">
        <f t="shared" si="82"/>
        <v>4551</v>
      </c>
      <c r="NI54">
        <f t="shared" si="82"/>
        <v>6041</v>
      </c>
      <c r="NJ54">
        <f t="shared" si="82"/>
        <v>7070</v>
      </c>
      <c r="NK54">
        <f t="shared" si="82"/>
        <v>7150</v>
      </c>
      <c r="NL54">
        <f t="shared" si="82"/>
        <v>6141</v>
      </c>
      <c r="NM54">
        <f t="shared" si="82"/>
        <v>5297</v>
      </c>
      <c r="NN54">
        <f t="shared" si="82"/>
        <v>4525</v>
      </c>
      <c r="NO54">
        <f t="shared" si="82"/>
        <v>2548</v>
      </c>
      <c r="NP54">
        <f t="shared" si="82"/>
        <v>2649</v>
      </c>
      <c r="NQ54">
        <f t="shared" si="82"/>
        <v>4058</v>
      </c>
      <c r="NR54">
        <f t="shared" si="82"/>
        <v>3751</v>
      </c>
      <c r="NS54">
        <f t="shared" si="82"/>
        <v>3749</v>
      </c>
      <c r="NT54">
        <f t="shared" si="82"/>
        <v>3184</v>
      </c>
      <c r="NU54">
        <f t="shared" si="82"/>
        <v>2435</v>
      </c>
      <c r="NV54">
        <f t="shared" si="82"/>
        <v>1376</v>
      </c>
      <c r="NW54">
        <f t="shared" si="82"/>
        <v>1742</v>
      </c>
      <c r="NX54">
        <f t="shared" si="82"/>
        <v>3159</v>
      </c>
      <c r="NY54">
        <f t="shared" si="82"/>
        <v>2488</v>
      </c>
      <c r="NZ54">
        <f t="shared" si="82"/>
        <v>2781</v>
      </c>
      <c r="OA54">
        <f t="shared" si="82"/>
        <v>2382</v>
      </c>
      <c r="OB54">
        <f t="shared" si="82"/>
        <v>1744</v>
      </c>
    </row>
    <row r="55" spans="1:392" x14ac:dyDescent="0.35">
      <c r="A55" t="s">
        <v>54</v>
      </c>
      <c r="B55" t="str">
        <f>"(204)"</f>
        <v>(204)</v>
      </c>
      <c r="D55">
        <f t="shared" ref="D55:BO55" si="83">D6-C6</f>
        <v>0</v>
      </c>
      <c r="E55">
        <f t="shared" si="83"/>
        <v>0</v>
      </c>
      <c r="F55">
        <f t="shared" si="83"/>
        <v>0</v>
      </c>
      <c r="G55">
        <f t="shared" si="83"/>
        <v>0</v>
      </c>
      <c r="H55">
        <f t="shared" si="83"/>
        <v>0</v>
      </c>
      <c r="I55">
        <f t="shared" si="83"/>
        <v>0</v>
      </c>
      <c r="J55">
        <f t="shared" si="83"/>
        <v>0</v>
      </c>
      <c r="K55">
        <f t="shared" si="83"/>
        <v>0</v>
      </c>
      <c r="L55">
        <f t="shared" si="83"/>
        <v>0</v>
      </c>
      <c r="M55">
        <f t="shared" si="83"/>
        <v>1</v>
      </c>
      <c r="N55">
        <f t="shared" si="83"/>
        <v>0</v>
      </c>
      <c r="O55">
        <f t="shared" si="83"/>
        <v>0</v>
      </c>
      <c r="P55">
        <f t="shared" si="83"/>
        <v>0</v>
      </c>
      <c r="Q55">
        <f t="shared" si="83"/>
        <v>0</v>
      </c>
      <c r="R55">
        <f t="shared" si="83"/>
        <v>0</v>
      </c>
      <c r="S55">
        <f t="shared" si="83"/>
        <v>0</v>
      </c>
      <c r="T55">
        <f t="shared" si="83"/>
        <v>0</v>
      </c>
      <c r="U55">
        <f t="shared" si="83"/>
        <v>1</v>
      </c>
      <c r="V55">
        <f t="shared" si="83"/>
        <v>0</v>
      </c>
      <c r="W55">
        <f t="shared" si="83"/>
        <v>0</v>
      </c>
      <c r="X55">
        <f t="shared" si="83"/>
        <v>0</v>
      </c>
      <c r="Y55">
        <f t="shared" si="83"/>
        <v>0</v>
      </c>
      <c r="Z55">
        <f t="shared" si="83"/>
        <v>0</v>
      </c>
      <c r="AA55">
        <f t="shared" si="83"/>
        <v>0</v>
      </c>
      <c r="AB55">
        <f t="shared" si="83"/>
        <v>0</v>
      </c>
      <c r="AC55">
        <f t="shared" si="83"/>
        <v>0</v>
      </c>
      <c r="AD55">
        <f t="shared" si="83"/>
        <v>0</v>
      </c>
      <c r="AE55">
        <f t="shared" si="83"/>
        <v>0</v>
      </c>
      <c r="AF55">
        <f t="shared" si="83"/>
        <v>0</v>
      </c>
      <c r="AG55">
        <f t="shared" si="83"/>
        <v>0</v>
      </c>
      <c r="AH55">
        <f t="shared" si="83"/>
        <v>0</v>
      </c>
      <c r="AI55">
        <f t="shared" si="83"/>
        <v>0</v>
      </c>
      <c r="AJ55">
        <f t="shared" si="83"/>
        <v>0</v>
      </c>
      <c r="AK55">
        <f t="shared" si="83"/>
        <v>4</v>
      </c>
      <c r="AL55">
        <f t="shared" si="83"/>
        <v>7</v>
      </c>
      <c r="AM55">
        <f t="shared" si="83"/>
        <v>2</v>
      </c>
      <c r="AN55">
        <f t="shared" si="83"/>
        <v>17</v>
      </c>
      <c r="AO55">
        <f t="shared" si="83"/>
        <v>13</v>
      </c>
      <c r="AP55">
        <f t="shared" si="83"/>
        <v>39</v>
      </c>
      <c r="AQ55">
        <f t="shared" si="83"/>
        <v>36</v>
      </c>
      <c r="AR55">
        <f t="shared" si="83"/>
        <v>45</v>
      </c>
      <c r="AS55">
        <f t="shared" si="83"/>
        <v>57</v>
      </c>
      <c r="AT55">
        <f t="shared" si="83"/>
        <v>37</v>
      </c>
      <c r="AU55">
        <f t="shared" si="83"/>
        <v>141</v>
      </c>
      <c r="AV55">
        <f t="shared" si="83"/>
        <v>100</v>
      </c>
      <c r="AW55">
        <f t="shared" si="83"/>
        <v>173</v>
      </c>
      <c r="AX55">
        <f t="shared" si="83"/>
        <v>400</v>
      </c>
      <c r="AY55">
        <f t="shared" si="83"/>
        <v>622</v>
      </c>
      <c r="AZ55">
        <f t="shared" si="83"/>
        <v>582</v>
      </c>
      <c r="BA55">
        <f t="shared" si="83"/>
        <v>0</v>
      </c>
      <c r="BB55">
        <f t="shared" si="83"/>
        <v>2955</v>
      </c>
      <c r="BC55">
        <f t="shared" si="83"/>
        <v>1159</v>
      </c>
      <c r="BD55">
        <f t="shared" si="83"/>
        <v>1407</v>
      </c>
      <c r="BE55">
        <f t="shared" si="83"/>
        <v>2144</v>
      </c>
      <c r="BF55">
        <f t="shared" si="83"/>
        <v>1806</v>
      </c>
      <c r="BG55">
        <f t="shared" si="83"/>
        <v>2162</v>
      </c>
      <c r="BH55">
        <f t="shared" si="83"/>
        <v>4053</v>
      </c>
      <c r="BI55">
        <f t="shared" si="83"/>
        <v>2447</v>
      </c>
      <c r="BJ55">
        <f t="shared" si="83"/>
        <v>4964</v>
      </c>
      <c r="BK55">
        <f t="shared" si="83"/>
        <v>3394</v>
      </c>
      <c r="BL55">
        <f t="shared" si="83"/>
        <v>6368</v>
      </c>
      <c r="BM55">
        <f t="shared" si="83"/>
        <v>4749</v>
      </c>
      <c r="BN55">
        <f t="shared" si="83"/>
        <v>9630</v>
      </c>
      <c r="BO55">
        <f t="shared" si="83"/>
        <v>8271</v>
      </c>
      <c r="BP55">
        <f t="shared" ref="BP55:EA55" si="84">BP6-BO6</f>
        <v>7933</v>
      </c>
      <c r="BQ55">
        <f t="shared" si="84"/>
        <v>7516</v>
      </c>
      <c r="BR55">
        <f t="shared" si="84"/>
        <v>6875</v>
      </c>
      <c r="BS55">
        <f t="shared" si="84"/>
        <v>7846</v>
      </c>
      <c r="BT55">
        <f t="shared" si="84"/>
        <v>7967</v>
      </c>
      <c r="BU55">
        <f t="shared" si="84"/>
        <v>8195</v>
      </c>
      <c r="BV55">
        <f t="shared" si="84"/>
        <v>7947</v>
      </c>
      <c r="BW55">
        <f t="shared" si="84"/>
        <v>7134</v>
      </c>
      <c r="BX55">
        <f t="shared" si="84"/>
        <v>6969</v>
      </c>
      <c r="BY55">
        <f t="shared" si="84"/>
        <v>5478</v>
      </c>
      <c r="BZ55">
        <f t="shared" si="84"/>
        <v>5029</v>
      </c>
      <c r="CA55">
        <f t="shared" si="84"/>
        <v>5267</v>
      </c>
      <c r="CB55">
        <f t="shared" si="84"/>
        <v>6278</v>
      </c>
      <c r="CC55">
        <f t="shared" si="84"/>
        <v>5002</v>
      </c>
      <c r="CD55">
        <f t="shared" si="84"/>
        <v>5051</v>
      </c>
      <c r="CE55">
        <f t="shared" si="84"/>
        <v>4754</v>
      </c>
      <c r="CF55">
        <f t="shared" si="84"/>
        <v>3804</v>
      </c>
      <c r="CG55">
        <f t="shared" si="84"/>
        <v>3268</v>
      </c>
      <c r="CH55">
        <f t="shared" si="84"/>
        <v>2442</v>
      </c>
      <c r="CI55">
        <f t="shared" si="84"/>
        <v>5103</v>
      </c>
      <c r="CJ55">
        <f t="shared" si="84"/>
        <v>7304</v>
      </c>
      <c r="CK55">
        <f t="shared" si="84"/>
        <v>5891</v>
      </c>
      <c r="CL55">
        <f t="shared" si="84"/>
        <v>887</v>
      </c>
      <c r="CM55">
        <f t="shared" si="84"/>
        <v>6948</v>
      </c>
      <c r="CN55">
        <f t="shared" si="84"/>
        <v>1536</v>
      </c>
      <c r="CO55">
        <f t="shared" si="84"/>
        <v>3968</v>
      </c>
      <c r="CP55">
        <f t="shared" si="84"/>
        <v>4211</v>
      </c>
      <c r="CQ55">
        <f t="shared" si="84"/>
        <v>4635</v>
      </c>
      <c r="CR55">
        <f t="shared" si="84"/>
        <v>-10034</v>
      </c>
      <c r="CS55">
        <f t="shared" si="84"/>
        <v>2915</v>
      </c>
      <c r="CT55">
        <f t="shared" si="84"/>
        <v>1729</v>
      </c>
      <c r="CU55">
        <f t="shared" si="84"/>
        <v>1831</v>
      </c>
      <c r="CV55">
        <f t="shared" si="84"/>
        <v>1308</v>
      </c>
      <c r="CW55">
        <f t="shared" si="84"/>
        <v>2144</v>
      </c>
      <c r="CX55">
        <f t="shared" si="84"/>
        <v>518</v>
      </c>
      <c r="CY55">
        <f t="shared" si="84"/>
        <v>1781</v>
      </c>
      <c r="CZ55">
        <f t="shared" si="84"/>
        <v>1366</v>
      </c>
      <c r="DA55">
        <f t="shared" si="84"/>
        <v>884</v>
      </c>
      <c r="DB55">
        <f t="shared" si="84"/>
        <v>545</v>
      </c>
      <c r="DC55">
        <f t="shared" si="84"/>
        <v>1318</v>
      </c>
      <c r="DD55">
        <f t="shared" si="84"/>
        <v>996</v>
      </c>
      <c r="DE55">
        <f t="shared" si="84"/>
        <v>1122</v>
      </c>
      <c r="DF55">
        <f t="shared" si="84"/>
        <v>1410</v>
      </c>
      <c r="DG55">
        <f t="shared" si="84"/>
        <v>721</v>
      </c>
      <c r="DH55">
        <f t="shared" si="84"/>
        <v>772</v>
      </c>
      <c r="DI55">
        <f t="shared" si="84"/>
        <v>3086</v>
      </c>
      <c r="DJ55">
        <f t="shared" si="84"/>
        <v>594</v>
      </c>
      <c r="DK55">
        <f t="shared" si="84"/>
        <v>661</v>
      </c>
      <c r="DL55">
        <f t="shared" si="84"/>
        <v>849</v>
      </c>
      <c r="DM55">
        <f t="shared" si="84"/>
        <v>643</v>
      </c>
      <c r="DN55">
        <f t="shared" si="84"/>
        <v>515</v>
      </c>
      <c r="DO55">
        <f t="shared" si="84"/>
        <v>0</v>
      </c>
      <c r="DP55">
        <f t="shared" si="84"/>
        <v>908</v>
      </c>
      <c r="DQ55">
        <f t="shared" si="84"/>
        <v>431</v>
      </c>
      <c r="DR55">
        <f t="shared" si="84"/>
        <v>518</v>
      </c>
      <c r="DS55">
        <f t="shared" si="84"/>
        <v>482</v>
      </c>
      <c r="DT55">
        <f t="shared" si="84"/>
        <v>1787</v>
      </c>
      <c r="DU55">
        <f t="shared" si="84"/>
        <v>466</v>
      </c>
      <c r="DV55">
        <f t="shared" si="84"/>
        <v>482</v>
      </c>
      <c r="DW55">
        <f t="shared" si="84"/>
        <v>-372</v>
      </c>
      <c r="DX55">
        <f t="shared" si="84"/>
        <v>859</v>
      </c>
      <c r="DY55">
        <f t="shared" si="84"/>
        <v>0</v>
      </c>
      <c r="DZ55">
        <f t="shared" si="84"/>
        <v>1647</v>
      </c>
      <c r="EA55">
        <f t="shared" si="84"/>
        <v>658</v>
      </c>
      <c r="EB55">
        <f t="shared" ref="EB55:GM55" si="85">EB6-EA6</f>
        <v>664</v>
      </c>
      <c r="EC55">
        <f t="shared" si="85"/>
        <v>251</v>
      </c>
      <c r="ED55">
        <f t="shared" si="85"/>
        <v>159</v>
      </c>
      <c r="EE55">
        <f t="shared" si="85"/>
        <v>294</v>
      </c>
      <c r="EF55">
        <f t="shared" si="85"/>
        <v>394</v>
      </c>
      <c r="EG55">
        <f t="shared" si="85"/>
        <v>334</v>
      </c>
      <c r="EH55">
        <f t="shared" si="85"/>
        <v>318</v>
      </c>
      <c r="EI55">
        <f t="shared" si="85"/>
        <v>332</v>
      </c>
      <c r="EJ55">
        <f t="shared" si="85"/>
        <v>240</v>
      </c>
      <c r="EK55">
        <f t="shared" si="85"/>
        <v>167</v>
      </c>
      <c r="EL55">
        <f t="shared" si="85"/>
        <v>249</v>
      </c>
      <c r="EM55">
        <f t="shared" si="85"/>
        <v>314</v>
      </c>
      <c r="EN55">
        <f t="shared" si="85"/>
        <v>427</v>
      </c>
      <c r="EO55">
        <f t="shared" si="85"/>
        <v>502</v>
      </c>
      <c r="EP55">
        <f t="shared" si="85"/>
        <v>396</v>
      </c>
      <c r="EQ55">
        <f t="shared" si="85"/>
        <v>323</v>
      </c>
      <c r="ER55">
        <f t="shared" si="85"/>
        <v>181</v>
      </c>
      <c r="ES55">
        <f t="shared" si="85"/>
        <v>219</v>
      </c>
      <c r="ET55">
        <f t="shared" si="85"/>
        <v>355</v>
      </c>
      <c r="EU55">
        <f t="shared" si="85"/>
        <v>585</v>
      </c>
      <c r="EV55">
        <f t="shared" si="85"/>
        <v>307</v>
      </c>
      <c r="EW55">
        <f t="shared" si="85"/>
        <v>363</v>
      </c>
      <c r="EX55">
        <f t="shared" si="85"/>
        <v>334</v>
      </c>
      <c r="EY55">
        <f t="shared" si="85"/>
        <v>232</v>
      </c>
      <c r="EZ55">
        <f t="shared" si="85"/>
        <v>248</v>
      </c>
      <c r="FA55">
        <f t="shared" si="85"/>
        <v>334</v>
      </c>
      <c r="FB55">
        <f t="shared" si="85"/>
        <v>400</v>
      </c>
      <c r="FC55">
        <f t="shared" si="85"/>
        <v>419</v>
      </c>
      <c r="FD55">
        <f t="shared" si="85"/>
        <v>564</v>
      </c>
      <c r="FE55">
        <f t="shared" si="85"/>
        <v>301</v>
      </c>
      <c r="FF55">
        <f t="shared" si="85"/>
        <v>200</v>
      </c>
      <c r="FG55">
        <f t="shared" si="85"/>
        <v>301</v>
      </c>
      <c r="FH55">
        <f t="shared" si="85"/>
        <v>388</v>
      </c>
      <c r="FI55">
        <f t="shared" si="85"/>
        <v>444</v>
      </c>
      <c r="FJ55">
        <f t="shared" si="85"/>
        <v>442</v>
      </c>
      <c r="FK55">
        <f t="shared" si="85"/>
        <v>0</v>
      </c>
      <c r="FL55">
        <f t="shared" si="85"/>
        <v>0</v>
      </c>
      <c r="FM55">
        <f t="shared" si="85"/>
        <v>1244</v>
      </c>
      <c r="FN55">
        <f t="shared" si="85"/>
        <v>341</v>
      </c>
      <c r="FO55">
        <f t="shared" si="85"/>
        <v>383</v>
      </c>
      <c r="FP55">
        <f t="shared" si="85"/>
        <v>543</v>
      </c>
      <c r="FQ55">
        <f t="shared" si="85"/>
        <v>852</v>
      </c>
      <c r="FR55">
        <f t="shared" si="85"/>
        <v>0</v>
      </c>
      <c r="FS55">
        <f t="shared" si="85"/>
        <v>0</v>
      </c>
      <c r="FT55">
        <f t="shared" si="85"/>
        <v>2045</v>
      </c>
      <c r="FU55">
        <f t="shared" si="85"/>
        <v>666</v>
      </c>
      <c r="FV55">
        <f t="shared" si="85"/>
        <v>875</v>
      </c>
      <c r="FW55">
        <f t="shared" si="85"/>
        <v>1361</v>
      </c>
      <c r="FX55">
        <f t="shared" si="85"/>
        <v>1400</v>
      </c>
      <c r="FY55">
        <f t="shared" si="85"/>
        <v>0</v>
      </c>
      <c r="FZ55">
        <f t="shared" si="85"/>
        <v>0</v>
      </c>
      <c r="GA55">
        <f t="shared" si="85"/>
        <v>4581</v>
      </c>
      <c r="GB55">
        <f t="shared" si="85"/>
        <v>1358</v>
      </c>
      <c r="GC55">
        <f t="shared" si="85"/>
        <v>1357</v>
      </c>
      <c r="GD55">
        <f t="shared" si="85"/>
        <v>2615</v>
      </c>
      <c r="GE55">
        <f t="shared" si="85"/>
        <v>2255</v>
      </c>
      <c r="GF55">
        <f t="shared" si="85"/>
        <v>0</v>
      </c>
      <c r="GG55">
        <f t="shared" si="85"/>
        <v>0</v>
      </c>
      <c r="GH55">
        <f t="shared" si="85"/>
        <v>6361</v>
      </c>
      <c r="GI55">
        <f t="shared" si="85"/>
        <v>1828</v>
      </c>
      <c r="GJ55">
        <f t="shared" si="85"/>
        <v>2031</v>
      </c>
      <c r="GK55">
        <f t="shared" si="85"/>
        <v>2789</v>
      </c>
      <c r="GL55">
        <f t="shared" si="85"/>
        <v>3092</v>
      </c>
      <c r="GM55">
        <f t="shared" si="85"/>
        <v>0</v>
      </c>
      <c r="GN55">
        <f t="shared" ref="GN55:IY55" si="86">GN6-GM6</f>
        <v>0</v>
      </c>
      <c r="GO55">
        <f t="shared" si="86"/>
        <v>8532</v>
      </c>
      <c r="GP55">
        <f t="shared" si="86"/>
        <v>5760</v>
      </c>
      <c r="GQ55">
        <f t="shared" si="86"/>
        <v>2953</v>
      </c>
      <c r="GR55">
        <f t="shared" si="86"/>
        <v>4088</v>
      </c>
      <c r="GS55">
        <f t="shared" si="86"/>
        <v>4507</v>
      </c>
      <c r="GT55">
        <f t="shared" si="86"/>
        <v>0</v>
      </c>
      <c r="GU55">
        <f t="shared" si="86"/>
        <v>0</v>
      </c>
      <c r="GV55">
        <f t="shared" si="86"/>
        <v>8618</v>
      </c>
      <c r="GW55">
        <f t="shared" si="86"/>
        <v>3632</v>
      </c>
      <c r="GX55">
        <f t="shared" si="86"/>
        <v>3172</v>
      </c>
      <c r="GY55">
        <f t="shared" si="86"/>
        <v>7550</v>
      </c>
      <c r="GZ55">
        <f t="shared" si="86"/>
        <v>5479</v>
      </c>
      <c r="HA55">
        <f t="shared" si="86"/>
        <v>0</v>
      </c>
      <c r="HB55">
        <f t="shared" si="86"/>
        <v>0</v>
      </c>
      <c r="HC55">
        <f t="shared" si="86"/>
        <v>16269</v>
      </c>
      <c r="HD55">
        <f t="shared" si="86"/>
        <v>5114</v>
      </c>
      <c r="HE55">
        <f t="shared" si="86"/>
        <v>6671</v>
      </c>
      <c r="HF55">
        <f t="shared" si="86"/>
        <v>7039</v>
      </c>
      <c r="HG55">
        <f t="shared" si="86"/>
        <v>8148</v>
      </c>
      <c r="HH55">
        <f t="shared" si="86"/>
        <v>0</v>
      </c>
      <c r="HI55">
        <f t="shared" si="86"/>
        <v>0</v>
      </c>
      <c r="HJ55">
        <f t="shared" si="86"/>
        <v>19382</v>
      </c>
      <c r="HK55">
        <f t="shared" si="86"/>
        <v>7117</v>
      </c>
      <c r="HL55">
        <f t="shared" si="86"/>
        <v>7296</v>
      </c>
      <c r="HM55">
        <f t="shared" si="86"/>
        <v>9658</v>
      </c>
      <c r="HN55">
        <f t="shared" si="86"/>
        <v>9779</v>
      </c>
      <c r="HO55">
        <f t="shared" si="86"/>
        <v>0</v>
      </c>
      <c r="HP55">
        <f t="shared" si="86"/>
        <v>0</v>
      </c>
      <c r="HQ55">
        <f t="shared" si="86"/>
        <v>23572</v>
      </c>
      <c r="HR55">
        <f t="shared" si="86"/>
        <v>8115</v>
      </c>
      <c r="HS55">
        <f t="shared" si="86"/>
        <v>8581</v>
      </c>
      <c r="HT55">
        <f t="shared" si="86"/>
        <v>8959</v>
      </c>
      <c r="HU55">
        <f t="shared" si="86"/>
        <v>10476</v>
      </c>
      <c r="HV55">
        <f t="shared" si="86"/>
        <v>0</v>
      </c>
      <c r="HW55">
        <f t="shared" si="86"/>
        <v>0</v>
      </c>
      <c r="HX55">
        <f t="shared" si="86"/>
        <v>26560</v>
      </c>
      <c r="HY55">
        <f t="shared" si="86"/>
        <v>8964</v>
      </c>
      <c r="HZ55">
        <f t="shared" si="86"/>
        <v>8866</v>
      </c>
      <c r="IA55">
        <f t="shared" si="86"/>
        <v>10764</v>
      </c>
      <c r="IB55">
        <f t="shared" si="86"/>
        <v>12183</v>
      </c>
      <c r="IC55">
        <f t="shared" si="86"/>
        <v>0</v>
      </c>
      <c r="ID55">
        <f t="shared" si="86"/>
        <v>0</v>
      </c>
      <c r="IE55">
        <f t="shared" si="86"/>
        <v>27404</v>
      </c>
      <c r="IF55">
        <f t="shared" si="86"/>
        <v>9437</v>
      </c>
      <c r="IG55">
        <f t="shared" si="86"/>
        <v>11193</v>
      </c>
      <c r="IH55">
        <f t="shared" si="86"/>
        <v>11291</v>
      </c>
      <c r="II55">
        <f t="shared" si="86"/>
        <v>14389</v>
      </c>
      <c r="IJ55">
        <f t="shared" si="86"/>
        <v>0</v>
      </c>
      <c r="IK55">
        <f t="shared" si="86"/>
        <v>0</v>
      </c>
      <c r="IL55">
        <f t="shared" si="86"/>
        <v>31428</v>
      </c>
      <c r="IM55">
        <f t="shared" si="86"/>
        <v>10799</v>
      </c>
      <c r="IN55">
        <f t="shared" si="86"/>
        <v>11289</v>
      </c>
      <c r="IO55">
        <f t="shared" si="86"/>
        <v>10653</v>
      </c>
      <c r="IP55">
        <f t="shared" si="86"/>
        <v>12272</v>
      </c>
      <c r="IQ55">
        <f t="shared" si="86"/>
        <v>0</v>
      </c>
      <c r="IR55">
        <f t="shared" si="86"/>
        <v>0</v>
      </c>
      <c r="IS55">
        <f t="shared" si="86"/>
        <v>31785</v>
      </c>
      <c r="IT55">
        <f t="shared" si="86"/>
        <v>0</v>
      </c>
      <c r="IU55">
        <f t="shared" si="86"/>
        <v>20922</v>
      </c>
      <c r="IV55">
        <f t="shared" si="86"/>
        <v>9419</v>
      </c>
      <c r="IW55">
        <f t="shared" si="86"/>
        <v>11325</v>
      </c>
      <c r="IX55">
        <f t="shared" si="86"/>
        <v>0</v>
      </c>
      <c r="IY55">
        <f t="shared" si="86"/>
        <v>0</v>
      </c>
      <c r="IZ55">
        <f t="shared" ref="IZ55:JQ55" si="87">IZ6-IY6</f>
        <v>23480</v>
      </c>
      <c r="JA55">
        <f t="shared" si="87"/>
        <v>11998</v>
      </c>
      <c r="JB55">
        <f t="shared" si="87"/>
        <v>10491</v>
      </c>
      <c r="JC55">
        <f t="shared" si="87"/>
        <v>12423</v>
      </c>
      <c r="JD55">
        <f t="shared" si="87"/>
        <v>12788</v>
      </c>
      <c r="JE55">
        <f t="shared" si="87"/>
        <v>0</v>
      </c>
      <c r="JF55">
        <f t="shared" si="87"/>
        <v>0</v>
      </c>
      <c r="JG55">
        <f t="shared" si="87"/>
        <v>27856</v>
      </c>
      <c r="JH55">
        <f t="shared" si="87"/>
        <v>7118</v>
      </c>
      <c r="JI55">
        <f t="shared" si="87"/>
        <v>11970</v>
      </c>
      <c r="JJ55">
        <f t="shared" si="87"/>
        <v>13318</v>
      </c>
      <c r="JK55">
        <f t="shared" si="87"/>
        <v>15186</v>
      </c>
      <c r="JL55">
        <f t="shared" si="87"/>
        <v>0</v>
      </c>
      <c r="JM55">
        <f t="shared" si="87"/>
        <v>0</v>
      </c>
      <c r="JN55">
        <f t="shared" si="87"/>
        <v>37889</v>
      </c>
      <c r="JO55">
        <f t="shared" si="87"/>
        <v>13873</v>
      </c>
      <c r="JP55">
        <f t="shared" si="87"/>
        <v>16973</v>
      </c>
      <c r="JQ55">
        <f t="shared" si="87"/>
        <v>20986</v>
      </c>
      <c r="JR55">
        <f t="shared" ref="JR55:OB55" si="88">JR6-JQ6</f>
        <v>19851</v>
      </c>
      <c r="JS55">
        <f t="shared" si="88"/>
        <v>0</v>
      </c>
      <c r="JT55">
        <f t="shared" si="88"/>
        <v>0</v>
      </c>
      <c r="JU55">
        <f t="shared" si="88"/>
        <v>52188</v>
      </c>
      <c r="JV55">
        <f t="shared" si="88"/>
        <v>18418</v>
      </c>
      <c r="JW55">
        <f t="shared" si="88"/>
        <v>19765</v>
      </c>
      <c r="JX55">
        <f t="shared" si="88"/>
        <v>23580</v>
      </c>
      <c r="JY55">
        <f t="shared" si="88"/>
        <v>25595</v>
      </c>
      <c r="JZ55">
        <f t="shared" si="88"/>
        <v>0</v>
      </c>
      <c r="KA55">
        <f t="shared" si="88"/>
        <v>0</v>
      </c>
      <c r="KB55">
        <f t="shared" si="88"/>
        <v>55019</v>
      </c>
      <c r="KC55">
        <f t="shared" si="88"/>
        <v>18669</v>
      </c>
      <c r="KD55">
        <f t="shared" si="88"/>
        <v>25042</v>
      </c>
      <c r="KE55">
        <f t="shared" si="88"/>
        <v>21908</v>
      </c>
      <c r="KF55">
        <f t="shared" si="88"/>
        <v>22516</v>
      </c>
      <c r="KG55">
        <f t="shared" si="88"/>
        <v>0</v>
      </c>
      <c r="KH55">
        <f t="shared" si="88"/>
        <v>0</v>
      </c>
      <c r="KI55">
        <f t="shared" si="88"/>
        <v>52386</v>
      </c>
      <c r="KJ55">
        <f t="shared" si="88"/>
        <v>0</v>
      </c>
      <c r="KK55">
        <f t="shared" si="88"/>
        <v>36491</v>
      </c>
      <c r="KL55">
        <f t="shared" si="88"/>
        <v>19511</v>
      </c>
      <c r="KM55">
        <f t="shared" si="88"/>
        <v>21371</v>
      </c>
      <c r="KN55">
        <f t="shared" si="88"/>
        <v>0</v>
      </c>
      <c r="KO55">
        <f t="shared" si="88"/>
        <v>0</v>
      </c>
      <c r="KP55">
        <f t="shared" si="88"/>
        <v>38273</v>
      </c>
      <c r="KQ55">
        <f t="shared" si="88"/>
        <v>13159</v>
      </c>
      <c r="KR55">
        <f t="shared" si="88"/>
        <v>15318</v>
      </c>
      <c r="KS55">
        <f t="shared" si="88"/>
        <v>16233</v>
      </c>
      <c r="KT55">
        <f t="shared" si="88"/>
        <v>15156</v>
      </c>
      <c r="KU55">
        <f t="shared" si="88"/>
        <v>0</v>
      </c>
      <c r="KV55">
        <f t="shared" si="88"/>
        <v>0</v>
      </c>
      <c r="KW55">
        <f t="shared" si="88"/>
        <v>25886</v>
      </c>
      <c r="KX55">
        <f t="shared" si="88"/>
        <v>12228</v>
      </c>
      <c r="KY55">
        <f t="shared" si="88"/>
        <v>10222</v>
      </c>
      <c r="KZ55">
        <f t="shared" si="88"/>
        <v>12289</v>
      </c>
      <c r="LA55">
        <f t="shared" si="88"/>
        <v>10853</v>
      </c>
      <c r="LB55">
        <f t="shared" si="88"/>
        <v>0</v>
      </c>
      <c r="LC55">
        <f t="shared" si="88"/>
        <v>0</v>
      </c>
      <c r="LD55">
        <f t="shared" si="88"/>
        <v>19979</v>
      </c>
      <c r="LE55">
        <f t="shared" si="88"/>
        <v>8257</v>
      </c>
      <c r="LF55">
        <f t="shared" si="88"/>
        <v>9331</v>
      </c>
      <c r="LG55">
        <f t="shared" si="88"/>
        <v>10127</v>
      </c>
      <c r="LH55">
        <f t="shared" si="88"/>
        <v>8745</v>
      </c>
      <c r="LI55">
        <f t="shared" si="88"/>
        <v>0</v>
      </c>
      <c r="LJ55">
        <f t="shared" si="88"/>
        <v>0</v>
      </c>
      <c r="LK55">
        <f t="shared" si="88"/>
        <v>17681</v>
      </c>
      <c r="LL55">
        <f t="shared" si="88"/>
        <v>0</v>
      </c>
      <c r="LM55">
        <f t="shared" si="88"/>
        <v>9773</v>
      </c>
      <c r="LN55">
        <f t="shared" si="88"/>
        <v>7955</v>
      </c>
      <c r="LO55">
        <f t="shared" si="88"/>
        <v>10519</v>
      </c>
      <c r="LP55">
        <f t="shared" si="88"/>
        <v>0</v>
      </c>
      <c r="LQ55">
        <f t="shared" si="88"/>
        <v>0</v>
      </c>
      <c r="LR55">
        <f t="shared" si="88"/>
        <v>21309</v>
      </c>
      <c r="LS55">
        <f t="shared" si="88"/>
        <v>10328</v>
      </c>
      <c r="LT55">
        <f t="shared" si="88"/>
        <v>11078</v>
      </c>
      <c r="LU55">
        <f t="shared" si="88"/>
        <v>12131</v>
      </c>
      <c r="LV55">
        <f t="shared" si="88"/>
        <v>11815</v>
      </c>
      <c r="LW55">
        <f t="shared" si="88"/>
        <v>0</v>
      </c>
      <c r="LX55">
        <f t="shared" si="88"/>
        <v>0</v>
      </c>
      <c r="LY55">
        <f t="shared" si="88"/>
        <v>22013</v>
      </c>
      <c r="LZ55">
        <f t="shared" si="88"/>
        <v>10654</v>
      </c>
      <c r="MA55">
        <f t="shared" si="88"/>
        <v>12386</v>
      </c>
      <c r="MB55">
        <f t="shared" si="88"/>
        <v>12662</v>
      </c>
      <c r="MC55">
        <f t="shared" si="88"/>
        <v>0</v>
      </c>
      <c r="MD55">
        <f t="shared" si="88"/>
        <v>0</v>
      </c>
      <c r="ME55">
        <f t="shared" si="88"/>
        <v>0</v>
      </c>
      <c r="MF55">
        <f t="shared" si="88"/>
        <v>24462</v>
      </c>
      <c r="MG55">
        <f t="shared" si="88"/>
        <v>14089</v>
      </c>
      <c r="MH55">
        <f t="shared" si="88"/>
        <v>16716</v>
      </c>
      <c r="MI55">
        <f t="shared" si="88"/>
        <v>18047</v>
      </c>
      <c r="MJ55">
        <f t="shared" si="88"/>
        <v>0</v>
      </c>
      <c r="MK55">
        <f t="shared" si="88"/>
        <v>0</v>
      </c>
      <c r="ML55">
        <f t="shared" si="88"/>
        <v>0</v>
      </c>
      <c r="MM55">
        <f t="shared" si="88"/>
        <v>30579</v>
      </c>
      <c r="MN55">
        <f t="shared" si="88"/>
        <v>23700</v>
      </c>
      <c r="MO55">
        <f t="shared" si="88"/>
        <v>0</v>
      </c>
      <c r="MP55">
        <f t="shared" si="88"/>
        <v>42360</v>
      </c>
      <c r="MQ55">
        <f t="shared" si="88"/>
        <v>25456</v>
      </c>
      <c r="MR55">
        <f t="shared" si="88"/>
        <v>0</v>
      </c>
      <c r="MS55">
        <f t="shared" si="88"/>
        <v>0</v>
      </c>
      <c r="MT55">
        <f t="shared" si="88"/>
        <v>61422</v>
      </c>
      <c r="MU55">
        <f t="shared" si="88"/>
        <v>25438</v>
      </c>
      <c r="MV55">
        <f t="shared" si="88"/>
        <v>38869</v>
      </c>
      <c r="MW55">
        <f t="shared" si="88"/>
        <v>35878</v>
      </c>
      <c r="MX55">
        <f t="shared" si="88"/>
        <v>40197</v>
      </c>
      <c r="MY55">
        <f t="shared" si="88"/>
        <v>0</v>
      </c>
      <c r="MZ55">
        <f t="shared" si="88"/>
        <v>0</v>
      </c>
      <c r="NA55">
        <f t="shared" si="88"/>
        <v>84287</v>
      </c>
      <c r="NB55">
        <f t="shared" si="88"/>
        <v>34291</v>
      </c>
      <c r="NC55">
        <f t="shared" si="88"/>
        <v>41576</v>
      </c>
      <c r="ND55">
        <f t="shared" si="88"/>
        <v>44357</v>
      </c>
      <c r="NE55">
        <f t="shared" si="88"/>
        <v>42885</v>
      </c>
      <c r="NF55">
        <f t="shared" si="88"/>
        <v>0</v>
      </c>
      <c r="NG55">
        <f t="shared" si="88"/>
        <v>0</v>
      </c>
      <c r="NH55">
        <f t="shared" si="88"/>
        <v>93822</v>
      </c>
      <c r="NI55">
        <f t="shared" si="88"/>
        <v>36435</v>
      </c>
      <c r="NJ55">
        <f t="shared" si="88"/>
        <v>40285</v>
      </c>
      <c r="NK55">
        <f t="shared" si="88"/>
        <v>34899</v>
      </c>
      <c r="NL55">
        <f t="shared" si="88"/>
        <v>38118</v>
      </c>
      <c r="NM55">
        <f t="shared" si="88"/>
        <v>0</v>
      </c>
      <c r="NN55">
        <f t="shared" si="88"/>
        <v>0</v>
      </c>
      <c r="NO55">
        <f t="shared" si="88"/>
        <v>79686</v>
      </c>
      <c r="NP55">
        <f t="shared" si="88"/>
        <v>29064</v>
      </c>
      <c r="NQ55">
        <f t="shared" si="88"/>
        <v>31596</v>
      </c>
      <c r="NR55">
        <f t="shared" si="88"/>
        <v>29960</v>
      </c>
      <c r="NS55">
        <f t="shared" si="88"/>
        <v>28565</v>
      </c>
      <c r="NT55">
        <f t="shared" si="88"/>
        <v>0</v>
      </c>
      <c r="NU55">
        <f t="shared" si="88"/>
        <v>0</v>
      </c>
      <c r="NV55">
        <f t="shared" si="88"/>
        <v>47095</v>
      </c>
      <c r="NW55">
        <f t="shared" si="88"/>
        <v>16402</v>
      </c>
      <c r="NX55">
        <f t="shared" si="88"/>
        <v>18114</v>
      </c>
      <c r="NY55">
        <f t="shared" si="88"/>
        <v>17853</v>
      </c>
      <c r="NZ55">
        <f t="shared" si="88"/>
        <v>14581</v>
      </c>
      <c r="OA55">
        <f t="shared" si="88"/>
        <v>0</v>
      </c>
      <c r="OB55">
        <f t="shared" si="88"/>
        <v>0</v>
      </c>
    </row>
    <row r="56" spans="1:392" x14ac:dyDescent="0.35">
      <c r="A56" t="s">
        <v>145</v>
      </c>
      <c r="B56" t="str">
        <f>"(190)"</f>
        <v>(190)</v>
      </c>
      <c r="D56">
        <f t="shared" ref="D56:BO56" si="89">D7-C7</f>
        <v>0</v>
      </c>
      <c r="E56">
        <f t="shared" si="89"/>
        <v>2</v>
      </c>
      <c r="F56">
        <f t="shared" si="89"/>
        <v>1</v>
      </c>
      <c r="G56">
        <f t="shared" si="89"/>
        <v>0</v>
      </c>
      <c r="H56">
        <f t="shared" si="89"/>
        <v>0</v>
      </c>
      <c r="I56">
        <f t="shared" si="89"/>
        <v>1</v>
      </c>
      <c r="J56">
        <f t="shared" si="89"/>
        <v>1</v>
      </c>
      <c r="K56">
        <f t="shared" si="89"/>
        <v>0</v>
      </c>
      <c r="L56">
        <f t="shared" si="89"/>
        <v>0</v>
      </c>
      <c r="M56">
        <f t="shared" si="89"/>
        <v>1</v>
      </c>
      <c r="N56">
        <f t="shared" si="89"/>
        <v>0</v>
      </c>
      <c r="O56">
        <f t="shared" si="89"/>
        <v>0</v>
      </c>
      <c r="P56">
        <f t="shared" si="89"/>
        <v>0</v>
      </c>
      <c r="Q56">
        <f t="shared" si="89"/>
        <v>0</v>
      </c>
      <c r="R56">
        <f t="shared" si="89"/>
        <v>0</v>
      </c>
      <c r="S56">
        <f t="shared" si="89"/>
        <v>0</v>
      </c>
      <c r="T56">
        <f t="shared" si="89"/>
        <v>5</v>
      </c>
      <c r="U56">
        <f t="shared" si="89"/>
        <v>0</v>
      </c>
      <c r="V56">
        <f t="shared" si="89"/>
        <v>0</v>
      </c>
      <c r="W56">
        <f t="shared" si="89"/>
        <v>0</v>
      </c>
      <c r="X56">
        <f t="shared" si="89"/>
        <v>0</v>
      </c>
      <c r="Y56">
        <f t="shared" si="89"/>
        <v>0</v>
      </c>
      <c r="Z56">
        <f t="shared" si="89"/>
        <v>0</v>
      </c>
      <c r="AA56">
        <f t="shared" si="89"/>
        <v>1</v>
      </c>
      <c r="AB56">
        <f t="shared" si="89"/>
        <v>0</v>
      </c>
      <c r="AC56">
        <f t="shared" si="89"/>
        <v>0</v>
      </c>
      <c r="AD56">
        <f t="shared" si="89"/>
        <v>0</v>
      </c>
      <c r="AE56">
        <f t="shared" si="89"/>
        <v>0</v>
      </c>
      <c r="AF56">
        <f t="shared" si="89"/>
        <v>0</v>
      </c>
      <c r="AG56">
        <f t="shared" si="89"/>
        <v>0</v>
      </c>
      <c r="AH56">
        <f t="shared" si="89"/>
        <v>0</v>
      </c>
      <c r="AI56">
        <f t="shared" si="89"/>
        <v>0</v>
      </c>
      <c r="AJ56">
        <f t="shared" si="89"/>
        <v>0</v>
      </c>
      <c r="AK56">
        <f t="shared" si="89"/>
        <v>2</v>
      </c>
      <c r="AL56">
        <f t="shared" si="89"/>
        <v>4</v>
      </c>
      <c r="AM56">
        <f t="shared" si="89"/>
        <v>20</v>
      </c>
      <c r="AN56">
        <f t="shared" si="89"/>
        <v>19</v>
      </c>
      <c r="AO56">
        <f t="shared" si="89"/>
        <v>43</v>
      </c>
      <c r="AP56">
        <f t="shared" si="89"/>
        <v>30</v>
      </c>
      <c r="AQ56">
        <f t="shared" si="89"/>
        <v>61</v>
      </c>
      <c r="AR56">
        <f t="shared" si="89"/>
        <v>21</v>
      </c>
      <c r="AS56">
        <f t="shared" si="89"/>
        <v>76</v>
      </c>
      <c r="AT56">
        <f t="shared" si="89"/>
        <v>138</v>
      </c>
      <c r="AU56">
        <f t="shared" si="89"/>
        <v>190</v>
      </c>
      <c r="AV56">
        <f t="shared" si="89"/>
        <v>332</v>
      </c>
      <c r="AW56">
        <f t="shared" si="89"/>
        <v>177</v>
      </c>
      <c r="AX56">
        <f t="shared" si="89"/>
        <v>286</v>
      </c>
      <c r="AY56">
        <f t="shared" si="89"/>
        <v>372</v>
      </c>
      <c r="AZ56">
        <f t="shared" si="89"/>
        <v>510</v>
      </c>
      <c r="BA56">
        <f t="shared" si="89"/>
        <v>0</v>
      </c>
      <c r="BB56">
        <f t="shared" si="89"/>
        <v>1388</v>
      </c>
      <c r="BC56">
        <f t="shared" si="89"/>
        <v>815</v>
      </c>
      <c r="BD56">
        <f t="shared" si="89"/>
        <v>36</v>
      </c>
      <c r="BE56">
        <f t="shared" si="89"/>
        <v>2151</v>
      </c>
      <c r="BF56">
        <f t="shared" si="89"/>
        <v>1032</v>
      </c>
      <c r="BG56">
        <f t="shared" si="89"/>
        <v>1409</v>
      </c>
      <c r="BH56">
        <f t="shared" si="89"/>
        <v>1846</v>
      </c>
      <c r="BI56">
        <f t="shared" si="89"/>
        <v>1788</v>
      </c>
      <c r="BJ56">
        <f t="shared" si="89"/>
        <v>1705</v>
      </c>
      <c r="BK56">
        <f t="shared" si="89"/>
        <v>2295</v>
      </c>
      <c r="BL56">
        <f t="shared" si="89"/>
        <v>3365</v>
      </c>
      <c r="BM56">
        <f t="shared" si="89"/>
        <v>2249</v>
      </c>
      <c r="BN56">
        <f t="shared" si="89"/>
        <v>2962</v>
      </c>
      <c r="BO56">
        <f t="shared" si="89"/>
        <v>3918</v>
      </c>
      <c r="BP56">
        <f t="shared" ref="BP56:EA56" si="90">BP7-BO7</f>
        <v>3795</v>
      </c>
      <c r="BQ56">
        <f t="shared" si="90"/>
        <v>4645</v>
      </c>
      <c r="BR56">
        <f t="shared" si="90"/>
        <v>2603</v>
      </c>
      <c r="BS56">
        <f t="shared" si="90"/>
        <v>4354</v>
      </c>
      <c r="BT56">
        <f t="shared" si="90"/>
        <v>7629</v>
      </c>
      <c r="BU56">
        <f t="shared" si="90"/>
        <v>4844</v>
      </c>
      <c r="BV56">
        <f t="shared" si="90"/>
        <v>2106</v>
      </c>
      <c r="BW56">
        <f t="shared" si="90"/>
        <v>5224</v>
      </c>
      <c r="BX56">
        <f t="shared" si="90"/>
        <v>-17074</v>
      </c>
      <c r="BY56">
        <f t="shared" si="90"/>
        <v>855</v>
      </c>
      <c r="BZ56">
        <f t="shared" si="90"/>
        <v>2654</v>
      </c>
      <c r="CA56">
        <f t="shared" si="90"/>
        <v>-3491</v>
      </c>
      <c r="CB56">
        <f t="shared" si="90"/>
        <v>3855</v>
      </c>
      <c r="CC56">
        <f t="shared" si="90"/>
        <v>3784</v>
      </c>
      <c r="CD56">
        <f t="shared" si="90"/>
        <v>1565</v>
      </c>
      <c r="CE56">
        <f t="shared" si="90"/>
        <v>1445</v>
      </c>
      <c r="CF56">
        <f t="shared" si="90"/>
        <v>50746</v>
      </c>
      <c r="CG56">
        <f t="shared" si="90"/>
        <v>3141</v>
      </c>
      <c r="CH56">
        <f t="shared" si="90"/>
        <v>17448</v>
      </c>
      <c r="CI56">
        <f t="shared" si="90"/>
        <v>3208</v>
      </c>
      <c r="CJ56">
        <f t="shared" si="90"/>
        <v>12578</v>
      </c>
      <c r="CK56">
        <f t="shared" si="90"/>
        <v>1891</v>
      </c>
      <c r="CL56">
        <f t="shared" si="90"/>
        <v>3806</v>
      </c>
      <c r="CM56">
        <f t="shared" si="90"/>
        <v>1092</v>
      </c>
      <c r="CN56">
        <f t="shared" si="90"/>
        <v>2447</v>
      </c>
      <c r="CO56">
        <f t="shared" si="90"/>
        <v>2666</v>
      </c>
      <c r="CP56">
        <f t="shared" si="90"/>
        <v>1800</v>
      </c>
      <c r="CQ56">
        <f t="shared" si="90"/>
        <v>-1710</v>
      </c>
      <c r="CR56">
        <f t="shared" si="90"/>
        <v>2811</v>
      </c>
      <c r="CS56">
        <f t="shared" si="90"/>
        <v>1678</v>
      </c>
      <c r="CT56">
        <f t="shared" si="90"/>
        <v>633</v>
      </c>
      <c r="CU56">
        <f t="shared" si="90"/>
        <v>3686</v>
      </c>
      <c r="CV56">
        <f t="shared" si="90"/>
        <v>3132</v>
      </c>
      <c r="CW56">
        <f t="shared" si="90"/>
        <v>-1455</v>
      </c>
      <c r="CX56">
        <f t="shared" si="90"/>
        <v>1218</v>
      </c>
      <c r="CY56">
        <f t="shared" si="90"/>
        <v>526</v>
      </c>
      <c r="CZ56">
        <f t="shared" si="90"/>
        <v>792</v>
      </c>
      <c r="DA56">
        <f t="shared" si="90"/>
        <v>361</v>
      </c>
      <c r="DB56">
        <f t="shared" si="90"/>
        <v>562</v>
      </c>
      <c r="DC56">
        <f t="shared" si="90"/>
        <v>1117</v>
      </c>
      <c r="DD56">
        <f t="shared" si="90"/>
        <v>4136</v>
      </c>
      <c r="DE56">
        <f t="shared" si="90"/>
        <v>741</v>
      </c>
      <c r="DF56">
        <f t="shared" si="90"/>
        <v>531</v>
      </c>
      <c r="DG56">
        <f t="shared" si="90"/>
        <v>529</v>
      </c>
      <c r="DH56">
        <f t="shared" si="90"/>
        <v>249</v>
      </c>
      <c r="DI56">
        <f t="shared" si="90"/>
        <v>314</v>
      </c>
      <c r="DJ56">
        <f t="shared" si="90"/>
        <v>753</v>
      </c>
      <c r="DK56">
        <f t="shared" si="90"/>
        <v>521</v>
      </c>
      <c r="DL56">
        <f t="shared" si="90"/>
        <v>642</v>
      </c>
      <c r="DM56">
        <f t="shared" si="90"/>
        <v>513</v>
      </c>
      <c r="DN56">
        <f t="shared" si="90"/>
        <v>415</v>
      </c>
      <c r="DO56">
        <f t="shared" si="90"/>
        <v>140</v>
      </c>
      <c r="DP56">
        <f t="shared" si="90"/>
        <v>444</v>
      </c>
      <c r="DQ56">
        <f t="shared" si="90"/>
        <v>501</v>
      </c>
      <c r="DR56">
        <f t="shared" si="90"/>
        <v>482</v>
      </c>
      <c r="DS56">
        <f t="shared" si="90"/>
        <v>267</v>
      </c>
      <c r="DT56">
        <f t="shared" si="90"/>
        <v>756</v>
      </c>
      <c r="DU56">
        <f t="shared" si="90"/>
        <v>546</v>
      </c>
      <c r="DV56">
        <f t="shared" si="90"/>
        <v>-439</v>
      </c>
      <c r="DW56">
        <f t="shared" si="90"/>
        <v>325</v>
      </c>
      <c r="DX56">
        <f t="shared" si="90"/>
        <v>255</v>
      </c>
      <c r="DY56">
        <f t="shared" si="90"/>
        <v>172</v>
      </c>
      <c r="DZ56">
        <f t="shared" si="90"/>
        <v>3343</v>
      </c>
      <c r="EA56">
        <f t="shared" si="90"/>
        <v>594</v>
      </c>
      <c r="EB56">
        <f t="shared" ref="EB56:GM56" si="91">EB7-EA7</f>
        <v>1795</v>
      </c>
      <c r="EC56">
        <f t="shared" si="91"/>
        <v>231</v>
      </c>
      <c r="ED56">
        <f t="shared" si="91"/>
        <v>407</v>
      </c>
      <c r="EE56">
        <f t="shared" si="91"/>
        <v>-647</v>
      </c>
      <c r="EF56">
        <f t="shared" si="91"/>
        <v>-3226</v>
      </c>
      <c r="EG56">
        <f t="shared" si="91"/>
        <v>4360</v>
      </c>
      <c r="EH56">
        <f t="shared" si="91"/>
        <v>581</v>
      </c>
      <c r="EI56">
        <f t="shared" si="91"/>
        <v>572</v>
      </c>
      <c r="EJ56">
        <f t="shared" si="91"/>
        <v>341</v>
      </c>
      <c r="EK56">
        <f t="shared" si="91"/>
        <v>274</v>
      </c>
      <c r="EL56">
        <f t="shared" si="91"/>
        <v>553</v>
      </c>
      <c r="EM56">
        <f t="shared" si="91"/>
        <v>625</v>
      </c>
      <c r="EN56">
        <f t="shared" si="91"/>
        <v>364</v>
      </c>
      <c r="EO56">
        <f t="shared" si="91"/>
        <v>802</v>
      </c>
      <c r="EP56">
        <f t="shared" si="91"/>
        <v>497</v>
      </c>
      <c r="EQ56">
        <f t="shared" si="91"/>
        <v>390</v>
      </c>
      <c r="ER56">
        <f t="shared" si="91"/>
        <v>136</v>
      </c>
      <c r="ES56">
        <f t="shared" si="91"/>
        <v>663</v>
      </c>
      <c r="ET56">
        <f t="shared" si="91"/>
        <v>488</v>
      </c>
      <c r="EU56">
        <f t="shared" si="91"/>
        <v>586</v>
      </c>
      <c r="EV56">
        <f t="shared" si="91"/>
        <v>787</v>
      </c>
      <c r="EW56">
        <f t="shared" si="91"/>
        <v>619</v>
      </c>
      <c r="EX56">
        <f t="shared" si="91"/>
        <v>343</v>
      </c>
      <c r="EY56">
        <f t="shared" si="91"/>
        <v>142</v>
      </c>
      <c r="EZ56">
        <f t="shared" si="91"/>
        <v>698</v>
      </c>
      <c r="FA56">
        <f t="shared" si="91"/>
        <v>268</v>
      </c>
      <c r="FB56">
        <f t="shared" si="91"/>
        <v>255</v>
      </c>
      <c r="FC56">
        <f t="shared" si="91"/>
        <v>1263</v>
      </c>
      <c r="FD56">
        <f t="shared" si="91"/>
        <v>448</v>
      </c>
      <c r="FE56">
        <f t="shared" si="91"/>
        <v>-406</v>
      </c>
      <c r="FF56">
        <f t="shared" si="91"/>
        <v>645</v>
      </c>
      <c r="FG56">
        <f t="shared" si="91"/>
        <v>441</v>
      </c>
      <c r="FH56">
        <f t="shared" si="91"/>
        <v>990</v>
      </c>
      <c r="FI56">
        <f t="shared" si="91"/>
        <v>539</v>
      </c>
      <c r="FJ56">
        <f t="shared" si="91"/>
        <v>539</v>
      </c>
      <c r="FK56">
        <f t="shared" si="91"/>
        <v>358</v>
      </c>
      <c r="FL56">
        <f t="shared" si="91"/>
        <v>11</v>
      </c>
      <c r="FM56">
        <f t="shared" si="91"/>
        <v>1018</v>
      </c>
      <c r="FN56">
        <f t="shared" si="91"/>
        <v>454</v>
      </c>
      <c r="FO56">
        <f t="shared" si="91"/>
        <v>822</v>
      </c>
      <c r="FP56">
        <f t="shared" si="91"/>
        <v>444</v>
      </c>
      <c r="FQ56">
        <f t="shared" si="91"/>
        <v>715</v>
      </c>
      <c r="FR56">
        <f t="shared" si="91"/>
        <v>251</v>
      </c>
      <c r="FS56">
        <f t="shared" si="91"/>
        <v>16</v>
      </c>
      <c r="FT56">
        <f t="shared" si="91"/>
        <v>1423</v>
      </c>
      <c r="FU56">
        <f t="shared" si="91"/>
        <v>62</v>
      </c>
      <c r="FV56">
        <f t="shared" si="91"/>
        <v>727</v>
      </c>
      <c r="FW56">
        <f t="shared" si="91"/>
        <v>569</v>
      </c>
      <c r="FX56">
        <f t="shared" si="91"/>
        <v>829</v>
      </c>
      <c r="FY56">
        <f t="shared" si="91"/>
        <v>163</v>
      </c>
      <c r="FZ56">
        <f t="shared" si="91"/>
        <v>4</v>
      </c>
      <c r="GA56">
        <f t="shared" si="91"/>
        <v>1911</v>
      </c>
      <c r="GB56">
        <f t="shared" si="91"/>
        <v>595</v>
      </c>
      <c r="GC56">
        <f t="shared" si="91"/>
        <v>921</v>
      </c>
      <c r="GD56">
        <f t="shared" si="91"/>
        <v>1236</v>
      </c>
      <c r="GE56">
        <f t="shared" si="91"/>
        <v>1091</v>
      </c>
      <c r="GF56">
        <f t="shared" si="91"/>
        <v>88</v>
      </c>
      <c r="GG56">
        <f t="shared" si="91"/>
        <v>0</v>
      </c>
      <c r="GH56">
        <f t="shared" si="91"/>
        <v>2488</v>
      </c>
      <c r="GI56">
        <f t="shared" si="91"/>
        <v>564</v>
      </c>
      <c r="GJ56">
        <f t="shared" si="91"/>
        <v>1470</v>
      </c>
      <c r="GK56">
        <f t="shared" si="91"/>
        <v>1389</v>
      </c>
      <c r="GL56">
        <f t="shared" si="91"/>
        <v>1308</v>
      </c>
      <c r="GM56">
        <f t="shared" si="91"/>
        <v>63</v>
      </c>
      <c r="GN56">
        <f t="shared" ref="GN56:IY56" si="92">GN7-GM7</f>
        <v>3</v>
      </c>
      <c r="GO56">
        <f t="shared" si="92"/>
        <v>3360</v>
      </c>
      <c r="GP56">
        <f t="shared" si="92"/>
        <v>971</v>
      </c>
      <c r="GQ56">
        <f t="shared" si="92"/>
        <v>1708</v>
      </c>
      <c r="GR56">
        <f t="shared" si="92"/>
        <v>1601</v>
      </c>
      <c r="GS56">
        <f t="shared" si="92"/>
        <v>2387</v>
      </c>
      <c r="GT56">
        <f t="shared" si="92"/>
        <v>70</v>
      </c>
      <c r="GU56">
        <f t="shared" si="92"/>
        <v>35</v>
      </c>
      <c r="GV56">
        <f t="shared" si="92"/>
        <v>4731</v>
      </c>
      <c r="GW56">
        <f t="shared" si="92"/>
        <v>1414</v>
      </c>
      <c r="GX56">
        <f t="shared" si="92"/>
        <v>2598</v>
      </c>
      <c r="GY56">
        <f t="shared" si="92"/>
        <v>2678</v>
      </c>
      <c r="GZ56">
        <f t="shared" si="92"/>
        <v>2923</v>
      </c>
      <c r="HA56">
        <f t="shared" si="92"/>
        <v>3210</v>
      </c>
      <c r="HB56">
        <f t="shared" si="92"/>
        <v>3003</v>
      </c>
      <c r="HC56">
        <f t="shared" si="92"/>
        <v>650</v>
      </c>
      <c r="HD56">
        <f t="shared" si="92"/>
        <v>2119</v>
      </c>
      <c r="HE56">
        <f t="shared" si="92"/>
        <v>3772</v>
      </c>
      <c r="HF56">
        <f t="shared" si="92"/>
        <v>4800</v>
      </c>
      <c r="HG56">
        <f t="shared" si="92"/>
        <v>5009</v>
      </c>
      <c r="HH56">
        <f t="shared" si="92"/>
        <v>3474</v>
      </c>
      <c r="HI56">
        <f t="shared" si="92"/>
        <v>4680</v>
      </c>
      <c r="HJ56">
        <f t="shared" si="92"/>
        <v>1976</v>
      </c>
      <c r="HK56">
        <f t="shared" si="92"/>
        <v>3616</v>
      </c>
      <c r="HL56">
        <f t="shared" si="92"/>
        <v>287</v>
      </c>
      <c r="HM56">
        <f t="shared" si="92"/>
        <v>11203</v>
      </c>
      <c r="HN56">
        <f t="shared" si="92"/>
        <v>7641</v>
      </c>
      <c r="HO56">
        <f t="shared" si="92"/>
        <v>5460</v>
      </c>
      <c r="HP56">
        <f t="shared" si="92"/>
        <v>5366</v>
      </c>
      <c r="HQ56">
        <f t="shared" si="92"/>
        <v>3113</v>
      </c>
      <c r="HR56">
        <f t="shared" si="92"/>
        <v>5104</v>
      </c>
      <c r="HS56">
        <f t="shared" si="92"/>
        <v>7113</v>
      </c>
      <c r="HT56">
        <f t="shared" si="92"/>
        <v>7122</v>
      </c>
      <c r="HU56">
        <f t="shared" si="92"/>
        <v>8834</v>
      </c>
      <c r="HV56">
        <f t="shared" si="92"/>
        <v>8594</v>
      </c>
      <c r="HW56">
        <f t="shared" si="92"/>
        <v>7016</v>
      </c>
      <c r="HX56">
        <f t="shared" si="92"/>
        <v>4266</v>
      </c>
      <c r="HY56">
        <f t="shared" si="92"/>
        <v>6738</v>
      </c>
      <c r="HZ56">
        <f t="shared" si="92"/>
        <v>8619</v>
      </c>
      <c r="IA56">
        <f t="shared" si="92"/>
        <v>9762</v>
      </c>
      <c r="IB56">
        <f t="shared" si="92"/>
        <v>9509</v>
      </c>
      <c r="IC56">
        <f t="shared" si="92"/>
        <v>11337</v>
      </c>
      <c r="ID56">
        <f t="shared" si="92"/>
        <v>6345</v>
      </c>
      <c r="IE56">
        <f t="shared" si="92"/>
        <v>6396</v>
      </c>
      <c r="IF56">
        <f t="shared" si="92"/>
        <v>7826</v>
      </c>
      <c r="IG56">
        <f t="shared" si="92"/>
        <v>10191</v>
      </c>
      <c r="IH56">
        <f t="shared" si="92"/>
        <v>10239</v>
      </c>
      <c r="II56">
        <f t="shared" si="92"/>
        <v>13233</v>
      </c>
      <c r="IJ56">
        <f t="shared" si="92"/>
        <v>13560</v>
      </c>
      <c r="IK56">
        <f t="shared" si="92"/>
        <v>10536</v>
      </c>
      <c r="IL56">
        <f t="shared" si="92"/>
        <v>5539</v>
      </c>
      <c r="IM56">
        <f t="shared" si="92"/>
        <v>10084</v>
      </c>
      <c r="IN56">
        <f t="shared" si="92"/>
        <v>13291</v>
      </c>
      <c r="IO56">
        <f t="shared" si="92"/>
        <v>15850</v>
      </c>
      <c r="IP56">
        <f t="shared" si="92"/>
        <v>16104</v>
      </c>
      <c r="IQ56">
        <f t="shared" si="92"/>
        <v>14220</v>
      </c>
      <c r="IR56">
        <f t="shared" si="92"/>
        <v>10635</v>
      </c>
      <c r="IS56">
        <f t="shared" si="92"/>
        <v>4299</v>
      </c>
      <c r="IT56">
        <f t="shared" si="92"/>
        <v>8005</v>
      </c>
      <c r="IU56">
        <f t="shared" si="92"/>
        <v>14366</v>
      </c>
      <c r="IV56">
        <f t="shared" si="92"/>
        <v>13051</v>
      </c>
      <c r="IW56">
        <f t="shared" si="92"/>
        <v>12436</v>
      </c>
      <c r="IX56">
        <f t="shared" si="92"/>
        <v>16488</v>
      </c>
      <c r="IY56">
        <f t="shared" si="92"/>
        <v>12504</v>
      </c>
      <c r="IZ56">
        <f t="shared" ref="IZ56:JQ56" si="93">IZ7-IY7</f>
        <v>5639</v>
      </c>
      <c r="JA56">
        <f t="shared" si="93"/>
        <v>11310</v>
      </c>
      <c r="JB56">
        <f t="shared" si="93"/>
        <v>18953</v>
      </c>
      <c r="JC56">
        <f t="shared" si="93"/>
        <v>17402</v>
      </c>
      <c r="JD56">
        <f t="shared" si="93"/>
        <v>21088</v>
      </c>
      <c r="JE56">
        <f t="shared" si="93"/>
        <v>26677</v>
      </c>
      <c r="JF56">
        <f t="shared" si="93"/>
        <v>15937</v>
      </c>
      <c r="JG56">
        <f t="shared" si="93"/>
        <v>9212</v>
      </c>
      <c r="JH56">
        <f t="shared" si="93"/>
        <v>13626</v>
      </c>
      <c r="JI56">
        <f t="shared" si="93"/>
        <v>23002</v>
      </c>
      <c r="JJ56">
        <f t="shared" si="93"/>
        <v>29757</v>
      </c>
      <c r="JK56">
        <f t="shared" si="93"/>
        <v>25632</v>
      </c>
      <c r="JL56">
        <f t="shared" si="93"/>
        <v>32104</v>
      </c>
      <c r="JM56">
        <f t="shared" si="93"/>
        <v>29837</v>
      </c>
      <c r="JN56">
        <f t="shared" si="93"/>
        <v>14289</v>
      </c>
      <c r="JO56">
        <f t="shared" si="93"/>
        <v>20376</v>
      </c>
      <c r="JP56">
        <f t="shared" si="93"/>
        <v>27422</v>
      </c>
      <c r="JQ56">
        <f t="shared" si="93"/>
        <v>40813</v>
      </c>
      <c r="JR56">
        <f t="shared" ref="JR56:OB56" si="94">JR7-JQ7</f>
        <v>42837</v>
      </c>
      <c r="JS56">
        <f t="shared" si="94"/>
        <v>45265</v>
      </c>
      <c r="JT56">
        <f t="shared" si="94"/>
        <v>6616</v>
      </c>
      <c r="JU56">
        <f t="shared" si="94"/>
        <v>73010</v>
      </c>
      <c r="JV56">
        <f t="shared" si="94"/>
        <v>34482</v>
      </c>
      <c r="JW56">
        <f t="shared" si="94"/>
        <v>37550</v>
      </c>
      <c r="JX56">
        <f t="shared" si="94"/>
        <v>46612</v>
      </c>
      <c r="JY56">
        <f t="shared" si="94"/>
        <v>49474</v>
      </c>
      <c r="JZ56">
        <f t="shared" si="94"/>
        <v>35070</v>
      </c>
      <c r="KA56">
        <f t="shared" si="94"/>
        <v>46179</v>
      </c>
      <c r="KB56">
        <f t="shared" si="94"/>
        <v>106091</v>
      </c>
      <c r="KC56">
        <f t="shared" si="94"/>
        <v>72601</v>
      </c>
      <c r="KD56">
        <f t="shared" si="94"/>
        <v>-46076</v>
      </c>
      <c r="KE56">
        <f t="shared" si="94"/>
        <v>57806</v>
      </c>
      <c r="KF56">
        <f t="shared" si="94"/>
        <v>60952</v>
      </c>
      <c r="KG56">
        <f t="shared" si="94"/>
        <v>86655</v>
      </c>
      <c r="KH56">
        <f t="shared" si="94"/>
        <v>38562</v>
      </c>
      <c r="KI56">
        <f t="shared" si="94"/>
        <v>21424</v>
      </c>
      <c r="KJ56">
        <f t="shared" si="94"/>
        <v>22613</v>
      </c>
      <c r="KK56">
        <f t="shared" si="94"/>
        <v>36406</v>
      </c>
      <c r="KL56">
        <f t="shared" si="94"/>
        <v>32628</v>
      </c>
      <c r="KM56">
        <f t="shared" si="94"/>
        <v>24065</v>
      </c>
      <c r="KN56">
        <f t="shared" si="94"/>
        <v>31957</v>
      </c>
      <c r="KO56">
        <f t="shared" si="94"/>
        <v>27192</v>
      </c>
      <c r="KP56">
        <f t="shared" si="94"/>
        <v>10050</v>
      </c>
      <c r="KQ56">
        <f t="shared" si="94"/>
        <v>45602</v>
      </c>
      <c r="KR56">
        <f t="shared" si="94"/>
        <v>28897</v>
      </c>
      <c r="KS56">
        <f t="shared" si="94"/>
        <v>20736</v>
      </c>
      <c r="KT56">
        <f t="shared" si="94"/>
        <v>23264</v>
      </c>
      <c r="KU56">
        <f t="shared" si="94"/>
        <v>17670</v>
      </c>
      <c r="KV56">
        <f t="shared" si="94"/>
        <v>13130</v>
      </c>
      <c r="KW56">
        <f t="shared" si="94"/>
        <v>5062</v>
      </c>
      <c r="KX56">
        <f t="shared" si="94"/>
        <v>9921</v>
      </c>
      <c r="KY56">
        <f t="shared" si="94"/>
        <v>16754</v>
      </c>
      <c r="KZ56">
        <f t="shared" si="94"/>
        <v>13001</v>
      </c>
      <c r="LA56">
        <f t="shared" si="94"/>
        <v>12774</v>
      </c>
      <c r="LB56">
        <f t="shared" si="94"/>
        <v>12477</v>
      </c>
      <c r="LC56">
        <f t="shared" si="94"/>
        <v>9763</v>
      </c>
      <c r="LD56">
        <f t="shared" si="94"/>
        <v>4354</v>
      </c>
      <c r="LE56">
        <f t="shared" si="94"/>
        <v>8364</v>
      </c>
      <c r="LF56">
        <f t="shared" si="94"/>
        <v>14228</v>
      </c>
      <c r="LG56">
        <f t="shared" si="94"/>
        <v>12787</v>
      </c>
      <c r="LH56">
        <f t="shared" si="94"/>
        <v>11511</v>
      </c>
      <c r="LI56">
        <f t="shared" si="94"/>
        <v>12882</v>
      </c>
      <c r="LJ56">
        <f t="shared" si="94"/>
        <v>10949</v>
      </c>
      <c r="LK56">
        <f t="shared" si="94"/>
        <v>3411</v>
      </c>
      <c r="LL56">
        <f t="shared" si="94"/>
        <v>14037</v>
      </c>
      <c r="LM56">
        <f t="shared" si="94"/>
        <v>14675</v>
      </c>
      <c r="LN56">
        <f t="shared" si="94"/>
        <v>13872</v>
      </c>
      <c r="LO56">
        <f t="shared" si="94"/>
        <v>13489</v>
      </c>
      <c r="LP56">
        <f t="shared" si="94"/>
        <v>0</v>
      </c>
      <c r="LQ56">
        <f t="shared" si="94"/>
        <v>25480</v>
      </c>
      <c r="LR56">
        <f t="shared" si="94"/>
        <v>3192</v>
      </c>
      <c r="LS56">
        <f t="shared" si="94"/>
        <v>11655</v>
      </c>
      <c r="LT56">
        <f t="shared" si="94"/>
        <v>17720</v>
      </c>
      <c r="LU56">
        <f t="shared" si="94"/>
        <v>18398</v>
      </c>
      <c r="LV56">
        <f t="shared" si="94"/>
        <v>16005</v>
      </c>
      <c r="LW56">
        <f t="shared" si="94"/>
        <v>17428</v>
      </c>
      <c r="LX56">
        <f t="shared" si="94"/>
        <v>12799</v>
      </c>
      <c r="LY56">
        <f t="shared" si="94"/>
        <v>5960</v>
      </c>
      <c r="LZ56">
        <f t="shared" si="94"/>
        <v>11861</v>
      </c>
      <c r="MA56">
        <f t="shared" si="94"/>
        <v>15038</v>
      </c>
      <c r="MB56">
        <f t="shared" si="94"/>
        <v>21718</v>
      </c>
      <c r="MC56">
        <f t="shared" si="94"/>
        <v>20262</v>
      </c>
      <c r="MD56">
        <f t="shared" si="94"/>
        <v>3093</v>
      </c>
      <c r="ME56">
        <f t="shared" si="94"/>
        <v>8822</v>
      </c>
      <c r="MF56">
        <f t="shared" si="94"/>
        <v>3106</v>
      </c>
      <c r="MG56">
        <f t="shared" si="94"/>
        <v>11494</v>
      </c>
      <c r="MH56">
        <f t="shared" si="94"/>
        <v>26514</v>
      </c>
      <c r="MI56">
        <f t="shared" si="94"/>
        <v>20042</v>
      </c>
      <c r="MJ56">
        <f t="shared" si="94"/>
        <v>19348</v>
      </c>
      <c r="MK56">
        <f t="shared" si="94"/>
        <v>3466</v>
      </c>
      <c r="ML56">
        <f t="shared" si="94"/>
        <v>12495</v>
      </c>
      <c r="MM56">
        <f t="shared" si="94"/>
        <v>4084</v>
      </c>
      <c r="MN56">
        <f t="shared" si="94"/>
        <v>20825</v>
      </c>
      <c r="MO56">
        <f t="shared" si="94"/>
        <v>25232</v>
      </c>
      <c r="MP56">
        <f t="shared" si="94"/>
        <v>254</v>
      </c>
      <c r="MQ56">
        <f t="shared" si="94"/>
        <v>41373</v>
      </c>
      <c r="MR56">
        <f t="shared" si="94"/>
        <v>20177</v>
      </c>
      <c r="MS56">
        <f t="shared" si="94"/>
        <v>15944</v>
      </c>
      <c r="MT56">
        <f t="shared" si="94"/>
        <v>3816</v>
      </c>
      <c r="MU56">
        <f t="shared" si="94"/>
        <v>19680</v>
      </c>
      <c r="MV56">
        <f t="shared" si="94"/>
        <v>23932</v>
      </c>
      <c r="MW56">
        <f t="shared" si="94"/>
        <v>21431</v>
      </c>
      <c r="MX56">
        <f t="shared" si="94"/>
        <v>21673</v>
      </c>
      <c r="MY56">
        <f t="shared" si="94"/>
        <v>290</v>
      </c>
      <c r="MZ56">
        <f t="shared" si="94"/>
        <v>37405</v>
      </c>
      <c r="NA56">
        <f t="shared" si="94"/>
        <v>3798</v>
      </c>
      <c r="NB56">
        <f t="shared" si="94"/>
        <v>23895</v>
      </c>
      <c r="NC56">
        <f t="shared" si="94"/>
        <v>26877</v>
      </c>
      <c r="ND56">
        <f t="shared" si="94"/>
        <v>22710</v>
      </c>
      <c r="NE56">
        <f t="shared" si="94"/>
        <v>23324</v>
      </c>
      <c r="NF56">
        <f t="shared" si="94"/>
        <v>23924</v>
      </c>
      <c r="NG56">
        <f t="shared" si="94"/>
        <v>18436</v>
      </c>
      <c r="NH56">
        <f t="shared" si="94"/>
        <v>4300</v>
      </c>
      <c r="NI56">
        <f t="shared" si="94"/>
        <v>22143</v>
      </c>
      <c r="NJ56">
        <f t="shared" si="94"/>
        <v>26951</v>
      </c>
      <c r="NK56">
        <f t="shared" si="94"/>
        <v>696</v>
      </c>
      <c r="NL56">
        <f t="shared" si="94"/>
        <v>46495</v>
      </c>
      <c r="NM56">
        <f t="shared" si="94"/>
        <v>24045</v>
      </c>
      <c r="NN56">
        <f t="shared" si="94"/>
        <v>19235</v>
      </c>
      <c r="NO56">
        <f t="shared" si="94"/>
        <v>4388</v>
      </c>
      <c r="NP56">
        <f t="shared" si="94"/>
        <v>23337</v>
      </c>
      <c r="NQ56">
        <f t="shared" si="94"/>
        <v>26406</v>
      </c>
      <c r="NR56">
        <f t="shared" si="94"/>
        <v>20</v>
      </c>
      <c r="NS56">
        <f t="shared" si="94"/>
        <v>45607</v>
      </c>
      <c r="NT56">
        <f t="shared" si="94"/>
        <v>20588</v>
      </c>
      <c r="NU56">
        <f t="shared" si="94"/>
        <v>19715</v>
      </c>
      <c r="NV56">
        <f t="shared" si="94"/>
        <v>4343</v>
      </c>
      <c r="NW56">
        <f t="shared" si="94"/>
        <v>18886</v>
      </c>
      <c r="NX56">
        <f t="shared" si="94"/>
        <v>25678</v>
      </c>
      <c r="NY56">
        <f t="shared" si="94"/>
        <v>21076</v>
      </c>
      <c r="NZ56">
        <f t="shared" si="94"/>
        <v>665</v>
      </c>
      <c r="OA56">
        <f t="shared" si="94"/>
        <v>422</v>
      </c>
      <c r="OB56">
        <f t="shared" si="94"/>
        <v>833</v>
      </c>
    </row>
    <row r="57" spans="1:392" x14ac:dyDescent="0.35">
      <c r="A57" t="s">
        <v>134</v>
      </c>
      <c r="B57" t="str">
        <f>"(228)"</f>
        <v>(228)</v>
      </c>
      <c r="D57">
        <f t="shared" ref="D57:BO57" si="95">D8-C8</f>
        <v>0</v>
      </c>
      <c r="E57">
        <f t="shared" si="95"/>
        <v>1</v>
      </c>
      <c r="F57">
        <f t="shared" si="95"/>
        <v>0</v>
      </c>
      <c r="G57">
        <f t="shared" si="95"/>
        <v>3</v>
      </c>
      <c r="H57">
        <f t="shared" si="95"/>
        <v>0</v>
      </c>
      <c r="I57">
        <f t="shared" si="95"/>
        <v>0</v>
      </c>
      <c r="J57">
        <f t="shared" si="95"/>
        <v>1</v>
      </c>
      <c r="K57">
        <f t="shared" si="95"/>
        <v>0</v>
      </c>
      <c r="L57">
        <f t="shared" si="95"/>
        <v>2</v>
      </c>
      <c r="M57">
        <f t="shared" si="95"/>
        <v>0</v>
      </c>
      <c r="N57">
        <f t="shared" si="95"/>
        <v>0</v>
      </c>
      <c r="O57">
        <f t="shared" si="95"/>
        <v>3</v>
      </c>
      <c r="P57">
        <f t="shared" si="95"/>
        <v>0</v>
      </c>
      <c r="Q57">
        <f t="shared" si="95"/>
        <v>0</v>
      </c>
      <c r="R57">
        <f t="shared" si="95"/>
        <v>1</v>
      </c>
      <c r="S57">
        <f t="shared" si="95"/>
        <v>0</v>
      </c>
      <c r="T57">
        <f t="shared" si="95"/>
        <v>0</v>
      </c>
      <c r="U57">
        <f t="shared" si="95"/>
        <v>0</v>
      </c>
      <c r="V57">
        <f t="shared" si="95"/>
        <v>0</v>
      </c>
      <c r="W57">
        <f t="shared" si="95"/>
        <v>1</v>
      </c>
      <c r="X57">
        <f t="shared" si="95"/>
        <v>0</v>
      </c>
      <c r="Y57">
        <f t="shared" si="95"/>
        <v>1</v>
      </c>
      <c r="Z57">
        <f t="shared" si="95"/>
        <v>0</v>
      </c>
      <c r="AA57">
        <f t="shared" si="95"/>
        <v>0</v>
      </c>
      <c r="AB57">
        <f t="shared" si="95"/>
        <v>0</v>
      </c>
      <c r="AC57">
        <f t="shared" si="95"/>
        <v>0</v>
      </c>
      <c r="AD57">
        <f t="shared" si="95"/>
        <v>0</v>
      </c>
      <c r="AE57">
        <f t="shared" si="95"/>
        <v>0</v>
      </c>
      <c r="AF57">
        <f t="shared" si="95"/>
        <v>0</v>
      </c>
      <c r="AG57">
        <f t="shared" si="95"/>
        <v>2</v>
      </c>
      <c r="AH57">
        <f t="shared" si="95"/>
        <v>0</v>
      </c>
      <c r="AI57">
        <f t="shared" si="95"/>
        <v>0</v>
      </c>
      <c r="AJ57">
        <f t="shared" si="95"/>
        <v>0</v>
      </c>
      <c r="AK57">
        <f t="shared" si="95"/>
        <v>0</v>
      </c>
      <c r="AL57">
        <f t="shared" si="95"/>
        <v>0</v>
      </c>
      <c r="AM57">
        <f t="shared" si="95"/>
        <v>1</v>
      </c>
      <c r="AN57">
        <f t="shared" si="95"/>
        <v>0</v>
      </c>
      <c r="AO57">
        <f t="shared" si="95"/>
        <v>8</v>
      </c>
      <c r="AP57">
        <f t="shared" si="95"/>
        <v>7</v>
      </c>
      <c r="AQ57">
        <f t="shared" si="95"/>
        <v>23</v>
      </c>
      <c r="AR57">
        <f t="shared" si="95"/>
        <v>19</v>
      </c>
      <c r="AS57">
        <f t="shared" si="95"/>
        <v>33</v>
      </c>
      <c r="AT57">
        <f t="shared" si="95"/>
        <v>77</v>
      </c>
      <c r="AU57">
        <f t="shared" si="95"/>
        <v>53</v>
      </c>
      <c r="AV57">
        <f t="shared" si="95"/>
        <v>166</v>
      </c>
      <c r="AW57">
        <f t="shared" si="95"/>
        <v>116</v>
      </c>
      <c r="AX57">
        <f t="shared" si="95"/>
        <v>75</v>
      </c>
      <c r="AY57">
        <f t="shared" si="95"/>
        <v>188</v>
      </c>
      <c r="AZ57">
        <f t="shared" si="95"/>
        <v>365</v>
      </c>
      <c r="BA57">
        <f t="shared" si="95"/>
        <v>439</v>
      </c>
      <c r="BB57">
        <f t="shared" si="95"/>
        <v>633</v>
      </c>
      <c r="BC57">
        <f t="shared" si="95"/>
        <v>759</v>
      </c>
      <c r="BD57">
        <f t="shared" si="95"/>
        <v>234</v>
      </c>
      <c r="BE57">
        <f t="shared" si="95"/>
        <v>1467</v>
      </c>
      <c r="BF57">
        <f t="shared" si="95"/>
        <v>1833</v>
      </c>
      <c r="BG57">
        <f t="shared" si="95"/>
        <v>2657</v>
      </c>
      <c r="BH57">
        <f t="shared" si="95"/>
        <v>4494</v>
      </c>
      <c r="BI57">
        <f t="shared" si="95"/>
        <v>6367</v>
      </c>
      <c r="BJ57">
        <f t="shared" si="95"/>
        <v>5995</v>
      </c>
      <c r="BK57">
        <f t="shared" si="95"/>
        <v>8873</v>
      </c>
      <c r="BL57">
        <f t="shared" si="95"/>
        <v>11238</v>
      </c>
      <c r="BM57">
        <f t="shared" si="95"/>
        <v>10619</v>
      </c>
      <c r="BN57">
        <f t="shared" si="95"/>
        <v>12082</v>
      </c>
      <c r="BO57">
        <f t="shared" si="95"/>
        <v>17856</v>
      </c>
      <c r="BP57">
        <f t="shared" ref="BP57:EA57" si="96">BP8-BO8</f>
        <v>18690</v>
      </c>
      <c r="BQ57">
        <f t="shared" si="96"/>
        <v>19630</v>
      </c>
      <c r="BR57">
        <f t="shared" si="96"/>
        <v>18899</v>
      </c>
      <c r="BS57">
        <f t="shared" si="96"/>
        <v>22075</v>
      </c>
      <c r="BT57">
        <f t="shared" si="96"/>
        <v>26314</v>
      </c>
      <c r="BU57">
        <f t="shared" si="96"/>
        <v>32243</v>
      </c>
      <c r="BV57">
        <f t="shared" si="96"/>
        <v>32235</v>
      </c>
      <c r="BW57">
        <f t="shared" si="96"/>
        <v>32287</v>
      </c>
      <c r="BX57">
        <f t="shared" si="96"/>
        <v>32416</v>
      </c>
      <c r="BY57">
        <f t="shared" si="96"/>
        <v>29877</v>
      </c>
      <c r="BZ57">
        <f t="shared" si="96"/>
        <v>31381</v>
      </c>
      <c r="CA57">
        <f t="shared" si="96"/>
        <v>30767</v>
      </c>
      <c r="CB57">
        <f t="shared" si="96"/>
        <v>31192</v>
      </c>
      <c r="CC57">
        <f t="shared" si="96"/>
        <v>35941</v>
      </c>
      <c r="CD57">
        <f t="shared" si="96"/>
        <v>34415</v>
      </c>
      <c r="CE57">
        <f t="shared" si="96"/>
        <v>29130</v>
      </c>
      <c r="CF57">
        <f t="shared" si="96"/>
        <v>27255</v>
      </c>
      <c r="CG57">
        <f t="shared" si="96"/>
        <v>26930</v>
      </c>
      <c r="CH57">
        <f t="shared" si="96"/>
        <v>28781</v>
      </c>
      <c r="CI57">
        <f t="shared" si="96"/>
        <v>25440</v>
      </c>
      <c r="CJ57">
        <f t="shared" si="96"/>
        <v>30035</v>
      </c>
      <c r="CK57">
        <f t="shared" si="96"/>
        <v>33030</v>
      </c>
      <c r="CL57">
        <f t="shared" si="96"/>
        <v>27932</v>
      </c>
      <c r="CM57">
        <f t="shared" si="96"/>
        <v>26096</v>
      </c>
      <c r="CN57">
        <f t="shared" si="96"/>
        <v>29828</v>
      </c>
      <c r="CO57">
        <f t="shared" si="96"/>
        <v>25917</v>
      </c>
      <c r="CP57">
        <f t="shared" si="96"/>
        <v>28859</v>
      </c>
      <c r="CQ57">
        <f t="shared" si="96"/>
        <v>33570</v>
      </c>
      <c r="CR57">
        <f t="shared" si="96"/>
        <v>32327</v>
      </c>
      <c r="CS57">
        <f t="shared" si="96"/>
        <v>30395</v>
      </c>
      <c r="CT57">
        <f t="shared" si="96"/>
        <v>26501</v>
      </c>
      <c r="CU57">
        <f t="shared" si="96"/>
        <v>23703</v>
      </c>
      <c r="CV57">
        <f t="shared" si="96"/>
        <v>24577</v>
      </c>
      <c r="CW57">
        <f t="shared" si="96"/>
        <v>26438</v>
      </c>
      <c r="CX57">
        <f t="shared" si="96"/>
        <v>29220</v>
      </c>
      <c r="CY57">
        <f t="shared" si="96"/>
        <v>34926</v>
      </c>
      <c r="CZ57">
        <f t="shared" si="96"/>
        <v>27350</v>
      </c>
      <c r="DA57">
        <f t="shared" si="96"/>
        <v>24297</v>
      </c>
      <c r="DB57">
        <f t="shared" si="96"/>
        <v>24085</v>
      </c>
      <c r="DC57">
        <f t="shared" si="96"/>
        <v>24531</v>
      </c>
      <c r="DD57">
        <f t="shared" si="96"/>
        <v>24559</v>
      </c>
      <c r="DE57">
        <f t="shared" si="96"/>
        <v>27412</v>
      </c>
      <c r="DF57">
        <f t="shared" si="96"/>
        <v>26838</v>
      </c>
      <c r="DG57">
        <f t="shared" si="96"/>
        <v>25136</v>
      </c>
      <c r="DH57">
        <f t="shared" si="96"/>
        <v>18867</v>
      </c>
      <c r="DI57">
        <f t="shared" si="96"/>
        <v>19271</v>
      </c>
      <c r="DJ57">
        <f t="shared" si="96"/>
        <v>22947</v>
      </c>
      <c r="DK57">
        <f t="shared" si="96"/>
        <v>20408</v>
      </c>
      <c r="DL57">
        <f t="shared" si="96"/>
        <v>26818</v>
      </c>
      <c r="DM57">
        <f t="shared" si="96"/>
        <v>24747</v>
      </c>
      <c r="DN57">
        <f t="shared" si="96"/>
        <v>24159</v>
      </c>
      <c r="DO57">
        <f t="shared" si="96"/>
        <v>18363</v>
      </c>
      <c r="DP57">
        <f t="shared" si="96"/>
        <v>22390</v>
      </c>
      <c r="DQ57">
        <f t="shared" si="96"/>
        <v>21007</v>
      </c>
      <c r="DR57">
        <f t="shared" si="96"/>
        <v>22697</v>
      </c>
      <c r="DS57">
        <f t="shared" si="96"/>
        <v>25766</v>
      </c>
      <c r="DT57">
        <f t="shared" si="96"/>
        <v>23656</v>
      </c>
      <c r="DU57">
        <f t="shared" si="96"/>
        <v>21112</v>
      </c>
      <c r="DV57">
        <f t="shared" si="96"/>
        <v>20067</v>
      </c>
      <c r="DW57">
        <f t="shared" si="96"/>
        <v>18672</v>
      </c>
      <c r="DX57">
        <f t="shared" si="96"/>
        <v>19650</v>
      </c>
      <c r="DY57">
        <f t="shared" si="96"/>
        <v>18549</v>
      </c>
      <c r="DZ57">
        <f t="shared" si="96"/>
        <v>22322</v>
      </c>
      <c r="EA57">
        <f t="shared" si="96"/>
        <v>24472</v>
      </c>
      <c r="EB57">
        <f t="shared" ref="EB57:GM57" si="97">EB8-EA8</f>
        <v>23633</v>
      </c>
      <c r="EC57">
        <f t="shared" si="97"/>
        <v>18987</v>
      </c>
      <c r="ED57">
        <f t="shared" si="97"/>
        <v>17435</v>
      </c>
      <c r="EE57">
        <f t="shared" si="97"/>
        <v>21503</v>
      </c>
      <c r="EF57">
        <f t="shared" si="97"/>
        <v>19844</v>
      </c>
      <c r="EG57">
        <f t="shared" si="97"/>
        <v>21649</v>
      </c>
      <c r="EH57">
        <f t="shared" si="97"/>
        <v>25400</v>
      </c>
      <c r="EI57">
        <f t="shared" si="97"/>
        <v>21160</v>
      </c>
      <c r="EJ57">
        <f t="shared" si="97"/>
        <v>17916</v>
      </c>
      <c r="EK57">
        <f t="shared" si="97"/>
        <v>17637</v>
      </c>
      <c r="EL57">
        <f t="shared" si="97"/>
        <v>18382</v>
      </c>
      <c r="EM57">
        <f t="shared" si="97"/>
        <v>21110</v>
      </c>
      <c r="EN57">
        <f t="shared" si="97"/>
        <v>23132</v>
      </c>
      <c r="EO57">
        <f t="shared" si="97"/>
        <v>24865</v>
      </c>
      <c r="EP57">
        <f t="shared" si="97"/>
        <v>25208</v>
      </c>
      <c r="EQ57">
        <f t="shared" si="97"/>
        <v>18948</v>
      </c>
      <c r="ER57">
        <f t="shared" si="97"/>
        <v>19819</v>
      </c>
      <c r="ES57">
        <f t="shared" si="97"/>
        <v>23670</v>
      </c>
      <c r="ET57">
        <f t="shared" si="97"/>
        <v>27058</v>
      </c>
      <c r="EU57">
        <f t="shared" si="97"/>
        <v>28522</v>
      </c>
      <c r="EV57">
        <f t="shared" si="97"/>
        <v>31560</v>
      </c>
      <c r="EW57">
        <f t="shared" si="97"/>
        <v>32269</v>
      </c>
      <c r="EX57">
        <f t="shared" si="97"/>
        <v>25146</v>
      </c>
      <c r="EY57">
        <f t="shared" si="97"/>
        <v>32147</v>
      </c>
      <c r="EZ57">
        <f t="shared" si="97"/>
        <v>37063</v>
      </c>
      <c r="FA57">
        <f t="shared" si="97"/>
        <v>35858</v>
      </c>
      <c r="FB57">
        <f t="shared" si="97"/>
        <v>40315</v>
      </c>
      <c r="FC57">
        <f t="shared" si="97"/>
        <v>45982</v>
      </c>
      <c r="FD57">
        <f t="shared" si="97"/>
        <v>41340</v>
      </c>
      <c r="FE57">
        <f t="shared" si="97"/>
        <v>40725</v>
      </c>
      <c r="FF57">
        <f t="shared" si="97"/>
        <v>41279</v>
      </c>
      <c r="FG57">
        <f t="shared" si="97"/>
        <v>46426</v>
      </c>
      <c r="FH57">
        <f t="shared" si="97"/>
        <v>51809</v>
      </c>
      <c r="FI57">
        <f t="shared" si="97"/>
        <v>56627</v>
      </c>
      <c r="FJ57">
        <f t="shared" si="97"/>
        <v>51357</v>
      </c>
      <c r="FK57">
        <f t="shared" si="97"/>
        <v>45679</v>
      </c>
      <c r="FL57">
        <f t="shared" si="97"/>
        <v>50769</v>
      </c>
      <c r="FM57">
        <f t="shared" si="97"/>
        <v>43072</v>
      </c>
      <c r="FN57">
        <f t="shared" si="97"/>
        <v>60642</v>
      </c>
      <c r="FO57">
        <f t="shared" si="97"/>
        <v>60110</v>
      </c>
      <c r="FP57">
        <f t="shared" si="97"/>
        <v>62487</v>
      </c>
      <c r="FQ57">
        <f t="shared" si="97"/>
        <v>68039</v>
      </c>
      <c r="FR57">
        <f t="shared" si="97"/>
        <v>60015</v>
      </c>
      <c r="FS57">
        <f t="shared" si="97"/>
        <v>58450</v>
      </c>
      <c r="FT57">
        <f t="shared" si="97"/>
        <v>58889</v>
      </c>
      <c r="FU57">
        <f t="shared" si="97"/>
        <v>68012</v>
      </c>
      <c r="FV57">
        <f t="shared" si="97"/>
        <v>68107</v>
      </c>
      <c r="FW57">
        <f t="shared" si="97"/>
        <v>75809</v>
      </c>
      <c r="FX57">
        <f t="shared" si="97"/>
        <v>72249</v>
      </c>
      <c r="FY57">
        <f t="shared" si="97"/>
        <v>62537</v>
      </c>
      <c r="FZ57">
        <f t="shared" si="97"/>
        <v>60471</v>
      </c>
      <c r="GA57">
        <f t="shared" si="97"/>
        <v>62082</v>
      </c>
      <c r="GB57">
        <f t="shared" si="97"/>
        <v>64487</v>
      </c>
      <c r="GC57">
        <f t="shared" si="97"/>
        <v>70561</v>
      </c>
      <c r="GD57">
        <f t="shared" si="97"/>
        <v>68428</v>
      </c>
      <c r="GE57">
        <f t="shared" si="97"/>
        <v>73301</v>
      </c>
      <c r="GF57">
        <f t="shared" si="97"/>
        <v>64899</v>
      </c>
      <c r="GG57">
        <f t="shared" si="97"/>
        <v>54847</v>
      </c>
      <c r="GH57">
        <f t="shared" si="97"/>
        <v>56738</v>
      </c>
      <c r="GI57">
        <f t="shared" si="97"/>
        <v>66449</v>
      </c>
      <c r="GJ57">
        <f t="shared" si="97"/>
        <v>71813</v>
      </c>
      <c r="GK57">
        <f t="shared" si="97"/>
        <v>67418</v>
      </c>
      <c r="GL57">
        <f t="shared" si="97"/>
        <v>68697</v>
      </c>
      <c r="GM57">
        <f t="shared" si="97"/>
        <v>56174</v>
      </c>
      <c r="GN57">
        <f t="shared" ref="GN57:IY57" si="98">GN8-GM8</f>
        <v>45547</v>
      </c>
      <c r="GO57">
        <f t="shared" si="98"/>
        <v>45521</v>
      </c>
      <c r="GP57">
        <f t="shared" si="98"/>
        <v>58772</v>
      </c>
      <c r="GQ57">
        <f t="shared" si="98"/>
        <v>54448</v>
      </c>
      <c r="GR57">
        <f t="shared" si="98"/>
        <v>59334</v>
      </c>
      <c r="GS57">
        <f t="shared" si="98"/>
        <v>59269</v>
      </c>
      <c r="GT57">
        <f t="shared" si="98"/>
        <v>54111</v>
      </c>
      <c r="GU57">
        <f t="shared" si="98"/>
        <v>45748</v>
      </c>
      <c r="GV57">
        <f t="shared" si="98"/>
        <v>47620</v>
      </c>
      <c r="GW57">
        <f t="shared" si="98"/>
        <v>47955</v>
      </c>
      <c r="GX57">
        <f t="shared" si="98"/>
        <v>55983</v>
      </c>
      <c r="GY57">
        <f t="shared" si="98"/>
        <v>51277</v>
      </c>
      <c r="GZ57">
        <f t="shared" si="98"/>
        <v>65322</v>
      </c>
      <c r="HA57">
        <f t="shared" si="98"/>
        <v>46902</v>
      </c>
      <c r="HB57">
        <f t="shared" si="98"/>
        <v>39189</v>
      </c>
      <c r="HC57">
        <f t="shared" si="98"/>
        <v>36654</v>
      </c>
      <c r="HD57">
        <f t="shared" si="98"/>
        <v>44998</v>
      </c>
      <c r="HE57">
        <f t="shared" si="98"/>
        <v>47347</v>
      </c>
      <c r="HF57">
        <f t="shared" si="98"/>
        <v>43788</v>
      </c>
      <c r="HG57">
        <f t="shared" si="98"/>
        <v>48706</v>
      </c>
      <c r="HH57">
        <f t="shared" si="98"/>
        <v>43045</v>
      </c>
      <c r="HI57">
        <f t="shared" si="98"/>
        <v>34261</v>
      </c>
      <c r="HJ57">
        <f t="shared" si="98"/>
        <v>36600</v>
      </c>
      <c r="HK57">
        <f t="shared" si="98"/>
        <v>40116</v>
      </c>
      <c r="HL57">
        <f t="shared" si="98"/>
        <v>45290</v>
      </c>
      <c r="HM57">
        <f t="shared" si="98"/>
        <v>45185</v>
      </c>
      <c r="HN57">
        <f t="shared" si="98"/>
        <v>46953</v>
      </c>
      <c r="HO57">
        <f t="shared" si="98"/>
        <v>42676</v>
      </c>
      <c r="HP57">
        <f t="shared" si="98"/>
        <v>34396</v>
      </c>
      <c r="HQ57">
        <f t="shared" si="98"/>
        <v>35475</v>
      </c>
      <c r="HR57">
        <f t="shared" si="98"/>
        <v>41667</v>
      </c>
      <c r="HS57">
        <f t="shared" si="98"/>
        <v>40940</v>
      </c>
      <c r="HT57">
        <f t="shared" si="98"/>
        <v>44085</v>
      </c>
      <c r="HU57">
        <f t="shared" si="98"/>
        <v>50415</v>
      </c>
      <c r="HV57">
        <f t="shared" si="98"/>
        <v>42982</v>
      </c>
      <c r="HW57">
        <f t="shared" si="98"/>
        <v>31299</v>
      </c>
      <c r="HX57">
        <f t="shared" si="98"/>
        <v>23468</v>
      </c>
      <c r="HY57">
        <f t="shared" si="98"/>
        <v>27435</v>
      </c>
      <c r="HZ57">
        <f t="shared" si="98"/>
        <v>33754</v>
      </c>
      <c r="IA57">
        <f t="shared" si="98"/>
        <v>36120</v>
      </c>
      <c r="IB57">
        <f t="shared" si="98"/>
        <v>47649</v>
      </c>
      <c r="IC57">
        <f t="shared" si="98"/>
        <v>41077</v>
      </c>
      <c r="ID57">
        <f t="shared" si="98"/>
        <v>34266</v>
      </c>
      <c r="IE57">
        <f t="shared" si="98"/>
        <v>34377</v>
      </c>
      <c r="IF57">
        <f t="shared" si="98"/>
        <v>39427</v>
      </c>
      <c r="IG57">
        <f t="shared" si="98"/>
        <v>38835</v>
      </c>
      <c r="IH57">
        <f t="shared" si="98"/>
        <v>45190</v>
      </c>
      <c r="II57">
        <f t="shared" si="98"/>
        <v>49146</v>
      </c>
      <c r="IJ57">
        <f t="shared" si="98"/>
        <v>42122</v>
      </c>
      <c r="IK57">
        <f t="shared" si="98"/>
        <v>38300</v>
      </c>
      <c r="IL57">
        <f t="shared" si="98"/>
        <v>51914</v>
      </c>
      <c r="IM57">
        <f t="shared" si="98"/>
        <v>39662</v>
      </c>
      <c r="IN57">
        <f t="shared" si="98"/>
        <v>39008</v>
      </c>
      <c r="IO57">
        <f t="shared" si="98"/>
        <v>47029</v>
      </c>
      <c r="IP57">
        <f t="shared" si="98"/>
        <v>48184</v>
      </c>
      <c r="IQ57">
        <f t="shared" si="98"/>
        <v>44618</v>
      </c>
      <c r="IR57">
        <f t="shared" si="98"/>
        <v>37516</v>
      </c>
      <c r="IS57">
        <f t="shared" si="98"/>
        <v>33203</v>
      </c>
      <c r="IT57">
        <f t="shared" si="98"/>
        <v>43217</v>
      </c>
      <c r="IU57">
        <f t="shared" si="98"/>
        <v>39334</v>
      </c>
      <c r="IV57">
        <f t="shared" si="98"/>
        <v>45586</v>
      </c>
      <c r="IW57">
        <f t="shared" si="98"/>
        <v>54820</v>
      </c>
      <c r="IX57">
        <f t="shared" si="98"/>
        <v>48559</v>
      </c>
      <c r="IY57">
        <f t="shared" si="98"/>
        <v>35742</v>
      </c>
      <c r="IZ57">
        <f t="shared" ref="IZ57:JQ57" si="99">IZ8-IY8</f>
        <v>39423</v>
      </c>
      <c r="JA57">
        <f t="shared" si="99"/>
        <v>45047</v>
      </c>
      <c r="JB57">
        <f t="shared" si="99"/>
        <v>50940</v>
      </c>
      <c r="JC57">
        <f t="shared" si="99"/>
        <v>58502</v>
      </c>
      <c r="JD57">
        <f t="shared" si="99"/>
        <v>56265</v>
      </c>
      <c r="JE57">
        <f t="shared" si="99"/>
        <v>54906</v>
      </c>
      <c r="JF57">
        <f t="shared" si="99"/>
        <v>45878</v>
      </c>
      <c r="JG57">
        <f t="shared" si="99"/>
        <v>41862</v>
      </c>
      <c r="JH57">
        <f t="shared" si="99"/>
        <v>52107</v>
      </c>
      <c r="JI57">
        <f t="shared" si="99"/>
        <v>59620</v>
      </c>
      <c r="JJ57">
        <f t="shared" si="99"/>
        <v>64775</v>
      </c>
      <c r="JK57">
        <f t="shared" si="99"/>
        <v>69043</v>
      </c>
      <c r="JL57">
        <f t="shared" si="99"/>
        <v>56656</v>
      </c>
      <c r="JM57">
        <f t="shared" si="99"/>
        <v>49307</v>
      </c>
      <c r="JN57">
        <f t="shared" si="99"/>
        <v>67715</v>
      </c>
      <c r="JO57">
        <f t="shared" si="99"/>
        <v>61823</v>
      </c>
      <c r="JP57">
        <f t="shared" si="99"/>
        <v>63173</v>
      </c>
      <c r="JQ57">
        <f t="shared" si="99"/>
        <v>76211</v>
      </c>
      <c r="JR57">
        <f t="shared" ref="JR57:OB57" si="100">JR8-JQ8</f>
        <v>81722</v>
      </c>
      <c r="JS57">
        <f t="shared" si="100"/>
        <v>82704</v>
      </c>
      <c r="JT57">
        <f t="shared" si="100"/>
        <v>62020</v>
      </c>
      <c r="JU57">
        <f t="shared" si="100"/>
        <v>67315</v>
      </c>
      <c r="JV57">
        <f t="shared" si="100"/>
        <v>76583</v>
      </c>
      <c r="JW57">
        <f t="shared" si="100"/>
        <v>79190</v>
      </c>
      <c r="JX57">
        <f t="shared" si="100"/>
        <v>90799</v>
      </c>
      <c r="JY57">
        <f t="shared" si="100"/>
        <v>98978</v>
      </c>
      <c r="JZ57">
        <f t="shared" si="100"/>
        <v>89668</v>
      </c>
      <c r="KA57">
        <f t="shared" si="100"/>
        <v>104793</v>
      </c>
      <c r="KB57">
        <f t="shared" si="100"/>
        <v>85109</v>
      </c>
      <c r="KC57">
        <f t="shared" si="100"/>
        <v>126920</v>
      </c>
      <c r="KD57">
        <f t="shared" si="100"/>
        <v>104385</v>
      </c>
      <c r="KE57">
        <f t="shared" si="100"/>
        <v>129098</v>
      </c>
      <c r="KF57">
        <f t="shared" si="100"/>
        <v>127750</v>
      </c>
      <c r="KG57">
        <f t="shared" si="100"/>
        <v>127208</v>
      </c>
      <c r="KH57">
        <f t="shared" si="100"/>
        <v>115081</v>
      </c>
      <c r="KI57">
        <f t="shared" si="100"/>
        <v>120460</v>
      </c>
      <c r="KJ57">
        <f t="shared" si="100"/>
        <v>140231</v>
      </c>
      <c r="KK57">
        <f t="shared" si="100"/>
        <v>146378</v>
      </c>
      <c r="KL57">
        <f t="shared" si="100"/>
        <v>164386</v>
      </c>
      <c r="KM57">
        <f t="shared" si="100"/>
        <v>180186</v>
      </c>
      <c r="KN57">
        <f t="shared" si="100"/>
        <v>167542</v>
      </c>
      <c r="KO57">
        <f t="shared" si="100"/>
        <v>136150</v>
      </c>
      <c r="KP57">
        <f t="shared" si="100"/>
        <v>162503</v>
      </c>
      <c r="KQ57">
        <f t="shared" si="100"/>
        <v>163437</v>
      </c>
      <c r="KR57">
        <f t="shared" si="100"/>
        <v>172867</v>
      </c>
      <c r="KS57">
        <f t="shared" si="100"/>
        <v>191153</v>
      </c>
      <c r="KT57">
        <f t="shared" si="100"/>
        <v>197956</v>
      </c>
      <c r="KU57">
        <f t="shared" si="100"/>
        <v>179123</v>
      </c>
      <c r="KV57">
        <f t="shared" si="100"/>
        <v>146650</v>
      </c>
      <c r="KW57">
        <f t="shared" si="100"/>
        <v>173982</v>
      </c>
      <c r="KX57">
        <f t="shared" si="100"/>
        <v>175043</v>
      </c>
      <c r="KY57">
        <f t="shared" si="100"/>
        <v>182685</v>
      </c>
      <c r="KZ57">
        <f t="shared" si="100"/>
        <v>111612</v>
      </c>
      <c r="LA57">
        <f t="shared" si="100"/>
        <v>208007</v>
      </c>
      <c r="LB57">
        <f t="shared" si="100"/>
        <v>155435</v>
      </c>
      <c r="LC57">
        <f t="shared" si="100"/>
        <v>140047</v>
      </c>
      <c r="LD57">
        <f t="shared" si="100"/>
        <v>160233</v>
      </c>
      <c r="LE57">
        <f t="shared" si="100"/>
        <v>187512</v>
      </c>
      <c r="LF57">
        <f t="shared" si="100"/>
        <v>201872</v>
      </c>
      <c r="LG57">
        <f t="shared" si="100"/>
        <v>222282</v>
      </c>
      <c r="LH57">
        <f t="shared" si="100"/>
        <v>232036</v>
      </c>
      <c r="LI57">
        <f t="shared" si="100"/>
        <v>214741</v>
      </c>
      <c r="LJ57">
        <f t="shared" si="100"/>
        <v>180794</v>
      </c>
      <c r="LK57">
        <f t="shared" si="100"/>
        <v>194591</v>
      </c>
      <c r="LL57">
        <f t="shared" si="100"/>
        <v>223867</v>
      </c>
      <c r="LM57">
        <f t="shared" si="100"/>
        <v>221660</v>
      </c>
      <c r="LN57">
        <f t="shared" si="100"/>
        <v>230629</v>
      </c>
      <c r="LO57">
        <f t="shared" si="100"/>
        <v>238672</v>
      </c>
      <c r="LP57">
        <f t="shared" si="100"/>
        <v>216413</v>
      </c>
      <c r="LQ57">
        <f t="shared" si="100"/>
        <v>187429</v>
      </c>
      <c r="LR57">
        <f t="shared" si="100"/>
        <v>193151</v>
      </c>
      <c r="LS57">
        <f t="shared" si="100"/>
        <v>209189</v>
      </c>
      <c r="LT57">
        <f t="shared" si="100"/>
        <v>245740</v>
      </c>
      <c r="LU57">
        <f t="shared" si="100"/>
        <v>239077</v>
      </c>
      <c r="LV57">
        <f t="shared" si="100"/>
        <v>251033</v>
      </c>
      <c r="LW57">
        <f t="shared" si="100"/>
        <v>191615</v>
      </c>
      <c r="LX57">
        <f t="shared" si="100"/>
        <v>187549</v>
      </c>
      <c r="LY57">
        <f t="shared" si="100"/>
        <v>198608</v>
      </c>
      <c r="LZ57">
        <f t="shared" si="100"/>
        <v>197240</v>
      </c>
      <c r="MA57">
        <f t="shared" si="100"/>
        <v>228761</v>
      </c>
      <c r="MB57">
        <f t="shared" si="100"/>
        <v>193161</v>
      </c>
      <c r="MC57">
        <f t="shared" si="100"/>
        <v>96729</v>
      </c>
      <c r="MD57">
        <f t="shared" si="100"/>
        <v>226844</v>
      </c>
      <c r="ME57">
        <f t="shared" si="100"/>
        <v>155688</v>
      </c>
      <c r="MF57">
        <f t="shared" si="100"/>
        <v>174173</v>
      </c>
      <c r="MG57">
        <f t="shared" si="100"/>
        <v>198880</v>
      </c>
      <c r="MH57">
        <f t="shared" si="100"/>
        <v>232016</v>
      </c>
      <c r="MI57">
        <f t="shared" si="100"/>
        <v>233916</v>
      </c>
      <c r="MJ57">
        <f t="shared" si="100"/>
        <v>152344</v>
      </c>
      <c r="MK57">
        <f t="shared" si="100"/>
        <v>300282</v>
      </c>
      <c r="ML57">
        <f t="shared" si="100"/>
        <v>208556</v>
      </c>
      <c r="MM57">
        <f t="shared" si="100"/>
        <v>183790</v>
      </c>
      <c r="MN57">
        <f t="shared" si="100"/>
        <v>233526</v>
      </c>
      <c r="MO57">
        <f t="shared" si="100"/>
        <v>253917</v>
      </c>
      <c r="MP57">
        <f t="shared" si="100"/>
        <v>276738</v>
      </c>
      <c r="MQ57">
        <f t="shared" si="100"/>
        <v>292044</v>
      </c>
      <c r="MR57">
        <f t="shared" si="100"/>
        <v>261974</v>
      </c>
      <c r="MS57">
        <f t="shared" si="100"/>
        <v>213281</v>
      </c>
      <c r="MT57">
        <f t="shared" si="100"/>
        <v>213963</v>
      </c>
      <c r="MU57">
        <f t="shared" si="100"/>
        <v>226238</v>
      </c>
      <c r="MV57">
        <f t="shared" si="100"/>
        <v>229871</v>
      </c>
      <c r="MW57">
        <f t="shared" si="100"/>
        <v>234975</v>
      </c>
      <c r="MX57">
        <f t="shared" si="100"/>
        <v>240707</v>
      </c>
      <c r="MY57">
        <f t="shared" si="100"/>
        <v>200764</v>
      </c>
      <c r="MZ57">
        <f t="shared" si="100"/>
        <v>177404</v>
      </c>
      <c r="NA57">
        <f t="shared" si="100"/>
        <v>142605</v>
      </c>
      <c r="NB57">
        <f t="shared" si="100"/>
        <v>176984</v>
      </c>
      <c r="NC57">
        <f t="shared" si="100"/>
        <v>182579</v>
      </c>
      <c r="ND57">
        <f t="shared" si="100"/>
        <v>193055</v>
      </c>
      <c r="NE57">
        <f t="shared" si="100"/>
        <v>190032</v>
      </c>
      <c r="NF57">
        <f t="shared" si="100"/>
        <v>170138</v>
      </c>
      <c r="NG57">
        <f t="shared" si="100"/>
        <v>131075</v>
      </c>
      <c r="NH57">
        <f t="shared" si="100"/>
        <v>151095</v>
      </c>
      <c r="NI57">
        <f t="shared" si="100"/>
        <v>146597</v>
      </c>
      <c r="NJ57">
        <f t="shared" si="100"/>
        <v>152478</v>
      </c>
      <c r="NK57">
        <f t="shared" si="100"/>
        <v>168620</v>
      </c>
      <c r="NL57">
        <f t="shared" si="100"/>
        <v>166113</v>
      </c>
      <c r="NM57">
        <f t="shared" si="100"/>
        <v>142091</v>
      </c>
      <c r="NN57">
        <f t="shared" si="100"/>
        <v>111896</v>
      </c>
      <c r="NO57">
        <f t="shared" si="100"/>
        <v>134339</v>
      </c>
      <c r="NP57">
        <f t="shared" si="100"/>
        <v>114437</v>
      </c>
      <c r="NQ57">
        <f t="shared" si="100"/>
        <v>121469</v>
      </c>
      <c r="NR57">
        <f t="shared" si="100"/>
        <v>123188</v>
      </c>
      <c r="NS57">
        <f t="shared" si="100"/>
        <v>133558</v>
      </c>
      <c r="NT57">
        <f t="shared" si="100"/>
        <v>104015</v>
      </c>
      <c r="NU57">
        <f t="shared" si="100"/>
        <v>89581</v>
      </c>
      <c r="NV57">
        <f t="shared" si="100"/>
        <v>89727</v>
      </c>
      <c r="NW57">
        <f t="shared" si="100"/>
        <v>95360</v>
      </c>
      <c r="NX57">
        <f t="shared" si="100"/>
        <v>94704</v>
      </c>
      <c r="NY57">
        <f t="shared" si="100"/>
        <v>105353</v>
      </c>
      <c r="NZ57">
        <f t="shared" si="100"/>
        <v>99511</v>
      </c>
      <c r="OA57">
        <f t="shared" si="100"/>
        <v>83321</v>
      </c>
      <c r="OB57">
        <f t="shared" si="100"/>
        <v>64938</v>
      </c>
    </row>
    <row r="58" spans="1:392" x14ac:dyDescent="0.35">
      <c r="A58" t="s">
        <v>47</v>
      </c>
      <c r="D58">
        <f t="shared" ref="D58:BO58" si="101">D9-C9</f>
        <v>0</v>
      </c>
      <c r="E58">
        <f t="shared" si="101"/>
        <v>0</v>
      </c>
      <c r="F58">
        <f t="shared" si="101"/>
        <v>0</v>
      </c>
      <c r="G58">
        <f t="shared" si="101"/>
        <v>0</v>
      </c>
      <c r="H58">
        <f t="shared" si="101"/>
        <v>1</v>
      </c>
      <c r="I58">
        <f t="shared" si="101"/>
        <v>3</v>
      </c>
      <c r="J58">
        <f t="shared" si="101"/>
        <v>0</v>
      </c>
      <c r="K58">
        <f t="shared" si="101"/>
        <v>0</v>
      </c>
      <c r="L58">
        <f t="shared" si="101"/>
        <v>1</v>
      </c>
      <c r="M58">
        <f t="shared" si="101"/>
        <v>3</v>
      </c>
      <c r="N58">
        <f t="shared" si="101"/>
        <v>2</v>
      </c>
      <c r="O58">
        <f t="shared" si="101"/>
        <v>2</v>
      </c>
      <c r="P58">
        <f t="shared" si="101"/>
        <v>0</v>
      </c>
      <c r="Q58">
        <f t="shared" si="101"/>
        <v>0</v>
      </c>
      <c r="R58">
        <f t="shared" si="101"/>
        <v>0</v>
      </c>
      <c r="S58">
        <f t="shared" si="101"/>
        <v>1</v>
      </c>
      <c r="T58">
        <f t="shared" si="101"/>
        <v>0</v>
      </c>
      <c r="U58">
        <f t="shared" si="101"/>
        <v>1</v>
      </c>
      <c r="V58">
        <f t="shared" si="101"/>
        <v>0</v>
      </c>
      <c r="W58">
        <f t="shared" si="101"/>
        <v>2</v>
      </c>
      <c r="X58">
        <f t="shared" si="101"/>
        <v>0</v>
      </c>
      <c r="Y58">
        <f t="shared" si="101"/>
        <v>0</v>
      </c>
      <c r="Z58">
        <f t="shared" si="101"/>
        <v>0</v>
      </c>
      <c r="AA58">
        <f t="shared" si="101"/>
        <v>0</v>
      </c>
      <c r="AB58">
        <f t="shared" si="101"/>
        <v>0</v>
      </c>
      <c r="AC58">
        <f t="shared" si="101"/>
        <v>0</v>
      </c>
      <c r="AD58">
        <f t="shared" si="101"/>
        <v>0</v>
      </c>
      <c r="AE58">
        <f t="shared" si="101"/>
        <v>0</v>
      </c>
      <c r="AF58">
        <f t="shared" si="101"/>
        <v>0</v>
      </c>
      <c r="AG58">
        <f t="shared" si="101"/>
        <v>0</v>
      </c>
      <c r="AH58">
        <f t="shared" si="101"/>
        <v>0</v>
      </c>
      <c r="AI58">
        <f t="shared" si="101"/>
        <v>0</v>
      </c>
      <c r="AJ58">
        <f t="shared" si="101"/>
        <v>0</v>
      </c>
      <c r="AK58">
        <f t="shared" si="101"/>
        <v>1</v>
      </c>
      <c r="AL58">
        <f t="shared" si="101"/>
        <v>10</v>
      </c>
      <c r="AM58">
        <f t="shared" si="101"/>
        <v>19</v>
      </c>
      <c r="AN58">
        <f t="shared" si="101"/>
        <v>2</v>
      </c>
      <c r="AO58">
        <f t="shared" si="101"/>
        <v>31</v>
      </c>
      <c r="AP58">
        <f t="shared" si="101"/>
        <v>51</v>
      </c>
      <c r="AQ58">
        <f t="shared" si="101"/>
        <v>29</v>
      </c>
      <c r="AR58">
        <f t="shared" si="101"/>
        <v>37</v>
      </c>
      <c r="AS58">
        <f t="shared" si="101"/>
        <v>66</v>
      </c>
      <c r="AT58">
        <f t="shared" si="101"/>
        <v>220</v>
      </c>
      <c r="AU58">
        <f t="shared" si="101"/>
        <v>188</v>
      </c>
      <c r="AV58">
        <f t="shared" si="101"/>
        <v>129</v>
      </c>
      <c r="AW58">
        <f t="shared" si="101"/>
        <v>241</v>
      </c>
      <c r="AX58">
        <f t="shared" si="101"/>
        <v>136</v>
      </c>
      <c r="AY58">
        <f t="shared" si="101"/>
        <v>281</v>
      </c>
      <c r="AZ58">
        <f t="shared" si="101"/>
        <v>451</v>
      </c>
      <c r="BA58">
        <f t="shared" si="101"/>
        <v>170</v>
      </c>
      <c r="BB58">
        <f t="shared" si="101"/>
        <v>1597</v>
      </c>
      <c r="BC58">
        <f t="shared" si="101"/>
        <v>910</v>
      </c>
      <c r="BD58">
        <f t="shared" si="101"/>
        <v>1210</v>
      </c>
      <c r="BE58">
        <f t="shared" si="101"/>
        <v>1477</v>
      </c>
      <c r="BF58">
        <f t="shared" si="101"/>
        <v>1985</v>
      </c>
      <c r="BG58">
        <f t="shared" si="101"/>
        <v>3070</v>
      </c>
      <c r="BH58">
        <f t="shared" si="101"/>
        <v>2993</v>
      </c>
      <c r="BI58">
        <f t="shared" si="101"/>
        <v>4528</v>
      </c>
      <c r="BJ58">
        <f t="shared" si="101"/>
        <v>2365</v>
      </c>
      <c r="BK58">
        <f t="shared" si="101"/>
        <v>2660</v>
      </c>
      <c r="BL58">
        <f t="shared" si="101"/>
        <v>4183</v>
      </c>
      <c r="BM58">
        <f t="shared" si="101"/>
        <v>3930</v>
      </c>
      <c r="BN58">
        <f t="shared" si="101"/>
        <v>4337</v>
      </c>
      <c r="BO58">
        <f t="shared" si="101"/>
        <v>6615</v>
      </c>
      <c r="BP58">
        <f t="shared" ref="BP58:EA58" si="102">BP9-BO9</f>
        <v>6933</v>
      </c>
      <c r="BQ58">
        <f t="shared" si="102"/>
        <v>6824</v>
      </c>
      <c r="BR58">
        <f t="shared" si="102"/>
        <v>4400</v>
      </c>
      <c r="BS58">
        <f t="shared" si="102"/>
        <v>4790</v>
      </c>
      <c r="BT58">
        <f t="shared" si="102"/>
        <v>4923</v>
      </c>
      <c r="BU58">
        <f t="shared" si="102"/>
        <v>6064</v>
      </c>
      <c r="BV58">
        <f t="shared" si="102"/>
        <v>6922</v>
      </c>
      <c r="BW58">
        <f t="shared" si="102"/>
        <v>6365</v>
      </c>
      <c r="BX58">
        <f t="shared" si="102"/>
        <v>4933</v>
      </c>
      <c r="BY58">
        <f t="shared" si="102"/>
        <v>4031</v>
      </c>
      <c r="BZ58">
        <f t="shared" si="102"/>
        <v>3251</v>
      </c>
      <c r="CA58">
        <f t="shared" si="102"/>
        <v>4289</v>
      </c>
      <c r="CB58">
        <f t="shared" si="102"/>
        <v>5633</v>
      </c>
      <c r="CC58">
        <f t="shared" si="102"/>
        <v>4885</v>
      </c>
      <c r="CD58">
        <f t="shared" si="102"/>
        <v>3990</v>
      </c>
      <c r="CE58">
        <f t="shared" si="102"/>
        <v>2737</v>
      </c>
      <c r="CF58">
        <f t="shared" si="102"/>
        <v>2946</v>
      </c>
      <c r="CG58">
        <f t="shared" si="102"/>
        <v>2218</v>
      </c>
      <c r="CH58">
        <f t="shared" si="102"/>
        <v>1287</v>
      </c>
      <c r="CI58">
        <f t="shared" si="102"/>
        <v>3394</v>
      </c>
      <c r="CJ58">
        <f t="shared" si="102"/>
        <v>2945</v>
      </c>
      <c r="CK58">
        <f t="shared" si="102"/>
        <v>3699</v>
      </c>
      <c r="CL58">
        <f t="shared" si="102"/>
        <v>1945</v>
      </c>
      <c r="CM58">
        <f t="shared" si="102"/>
        <v>1842</v>
      </c>
      <c r="CN58">
        <f t="shared" si="102"/>
        <v>1881</v>
      </c>
      <c r="CO58">
        <f t="shared" si="102"/>
        <v>1226</v>
      </c>
      <c r="CP58">
        <f t="shared" si="102"/>
        <v>2357</v>
      </c>
      <c r="CQ58">
        <f t="shared" si="102"/>
        <v>2481</v>
      </c>
      <c r="CR58">
        <f t="shared" si="102"/>
        <v>1870</v>
      </c>
      <c r="CS58">
        <f t="shared" si="102"/>
        <v>1514</v>
      </c>
      <c r="CT58">
        <f t="shared" si="102"/>
        <v>1257</v>
      </c>
      <c r="CU58">
        <f t="shared" si="102"/>
        <v>988</v>
      </c>
      <c r="CV58">
        <f t="shared" si="102"/>
        <v>1154</v>
      </c>
      <c r="CW58">
        <f t="shared" si="102"/>
        <v>1627</v>
      </c>
      <c r="CX58">
        <f t="shared" si="102"/>
        <v>1470</v>
      </c>
      <c r="CY58">
        <f t="shared" si="102"/>
        <v>1068</v>
      </c>
      <c r="CZ58">
        <f t="shared" si="102"/>
        <v>890</v>
      </c>
      <c r="DA58">
        <f t="shared" si="102"/>
        <v>697</v>
      </c>
      <c r="DB58">
        <f t="shared" si="102"/>
        <v>488</v>
      </c>
      <c r="DC58">
        <f t="shared" si="102"/>
        <v>855</v>
      </c>
      <c r="DD58">
        <f t="shared" si="102"/>
        <v>1155</v>
      </c>
      <c r="DE58">
        <f t="shared" si="102"/>
        <v>1268</v>
      </c>
      <c r="DF58">
        <f t="shared" si="102"/>
        <v>1158</v>
      </c>
      <c r="DG58">
        <f t="shared" si="102"/>
        <v>736</v>
      </c>
      <c r="DH58">
        <f t="shared" si="102"/>
        <v>555</v>
      </c>
      <c r="DI58">
        <f t="shared" si="102"/>
        <v>697</v>
      </c>
      <c r="DJ58">
        <f t="shared" si="102"/>
        <v>595</v>
      </c>
      <c r="DK58">
        <f t="shared" si="102"/>
        <v>927</v>
      </c>
      <c r="DL58">
        <f t="shared" si="102"/>
        <v>380</v>
      </c>
      <c r="DM58">
        <f t="shared" si="102"/>
        <v>755</v>
      </c>
      <c r="DN58">
        <f t="shared" si="102"/>
        <v>519</v>
      </c>
      <c r="DO58">
        <f t="shared" si="102"/>
        <v>617</v>
      </c>
      <c r="DP58">
        <f t="shared" si="102"/>
        <v>182</v>
      </c>
      <c r="DQ58">
        <f t="shared" si="102"/>
        <v>1227</v>
      </c>
      <c r="DR58">
        <f t="shared" si="102"/>
        <v>695</v>
      </c>
      <c r="DS58">
        <f t="shared" si="102"/>
        <v>548</v>
      </c>
      <c r="DT58">
        <f t="shared" si="102"/>
        <v>689</v>
      </c>
      <c r="DU58">
        <f t="shared" si="102"/>
        <v>276</v>
      </c>
      <c r="DV58">
        <f t="shared" si="102"/>
        <v>342</v>
      </c>
      <c r="DW58">
        <f t="shared" si="102"/>
        <v>272</v>
      </c>
      <c r="DX58">
        <f t="shared" si="102"/>
        <v>600</v>
      </c>
      <c r="DY58">
        <f t="shared" si="102"/>
        <v>324</v>
      </c>
      <c r="DZ58">
        <f t="shared" si="102"/>
        <v>672</v>
      </c>
      <c r="EA58">
        <f t="shared" si="102"/>
        <v>726</v>
      </c>
      <c r="EB58">
        <f t="shared" ref="EB58:GM58" si="103">EB9-EA9</f>
        <v>267</v>
      </c>
      <c r="EC58">
        <f t="shared" si="103"/>
        <v>221</v>
      </c>
      <c r="ED58">
        <f t="shared" si="103"/>
        <v>184</v>
      </c>
      <c r="EE58">
        <f t="shared" si="103"/>
        <v>285</v>
      </c>
      <c r="EF58">
        <f t="shared" si="103"/>
        <v>242</v>
      </c>
      <c r="EG58">
        <f t="shared" si="103"/>
        <v>351</v>
      </c>
      <c r="EH58">
        <f t="shared" si="103"/>
        <v>452</v>
      </c>
      <c r="EI58">
        <f t="shared" si="103"/>
        <v>526</v>
      </c>
      <c r="EJ58">
        <f t="shared" si="103"/>
        <v>300</v>
      </c>
      <c r="EK58">
        <f t="shared" si="103"/>
        <v>359</v>
      </c>
      <c r="EL58">
        <f t="shared" si="103"/>
        <v>397</v>
      </c>
      <c r="EM58">
        <f t="shared" si="103"/>
        <v>16</v>
      </c>
      <c r="EN58">
        <f t="shared" si="103"/>
        <v>169</v>
      </c>
      <c r="EO58">
        <f t="shared" si="103"/>
        <v>535</v>
      </c>
      <c r="EP58">
        <f t="shared" si="103"/>
        <v>41</v>
      </c>
      <c r="EQ58">
        <f t="shared" si="103"/>
        <v>251</v>
      </c>
      <c r="ER58">
        <f t="shared" si="103"/>
        <v>164</v>
      </c>
      <c r="ES58">
        <f t="shared" si="103"/>
        <v>570</v>
      </c>
      <c r="ET58">
        <f t="shared" si="103"/>
        <v>352</v>
      </c>
      <c r="EU58">
        <f t="shared" si="103"/>
        <v>1213</v>
      </c>
      <c r="EV58">
        <f t="shared" si="103"/>
        <v>482</v>
      </c>
      <c r="EW58">
        <f t="shared" si="103"/>
        <v>371</v>
      </c>
      <c r="EX58">
        <f t="shared" si="103"/>
        <v>602</v>
      </c>
      <c r="EY58">
        <f t="shared" si="103"/>
        <v>496</v>
      </c>
      <c r="EZ58">
        <f t="shared" si="103"/>
        <v>712</v>
      </c>
      <c r="FA58">
        <f t="shared" si="103"/>
        <v>391</v>
      </c>
      <c r="FB58">
        <f t="shared" si="103"/>
        <v>500</v>
      </c>
      <c r="FC58">
        <f t="shared" si="103"/>
        <v>665</v>
      </c>
      <c r="FD58">
        <f t="shared" si="103"/>
        <v>422</v>
      </c>
      <c r="FE58">
        <f t="shared" si="103"/>
        <v>235</v>
      </c>
      <c r="FF58">
        <f t="shared" si="103"/>
        <v>349</v>
      </c>
      <c r="FG58">
        <f t="shared" si="103"/>
        <v>376</v>
      </c>
      <c r="FH58">
        <f t="shared" si="103"/>
        <v>475</v>
      </c>
      <c r="FI58">
        <f t="shared" si="103"/>
        <v>477</v>
      </c>
      <c r="FJ58">
        <f t="shared" si="103"/>
        <v>410</v>
      </c>
      <c r="FK58">
        <f t="shared" si="103"/>
        <v>418</v>
      </c>
      <c r="FL58">
        <f t="shared" si="103"/>
        <v>325</v>
      </c>
      <c r="FM58">
        <f t="shared" si="103"/>
        <v>541</v>
      </c>
      <c r="FN58">
        <f t="shared" si="103"/>
        <v>279</v>
      </c>
      <c r="FO58">
        <f t="shared" si="103"/>
        <v>356</v>
      </c>
      <c r="FP58">
        <f t="shared" si="103"/>
        <v>302</v>
      </c>
      <c r="FQ58">
        <f t="shared" si="103"/>
        <v>331</v>
      </c>
      <c r="FR58">
        <f t="shared" si="103"/>
        <v>377</v>
      </c>
      <c r="FS58">
        <f t="shared" si="103"/>
        <v>210</v>
      </c>
      <c r="FT58">
        <f t="shared" si="103"/>
        <v>261</v>
      </c>
      <c r="FU58">
        <f t="shared" si="103"/>
        <v>276</v>
      </c>
      <c r="FV58">
        <f t="shared" si="103"/>
        <v>434</v>
      </c>
      <c r="FW58">
        <f t="shared" si="103"/>
        <v>560</v>
      </c>
      <c r="FX58">
        <f t="shared" si="103"/>
        <v>595</v>
      </c>
      <c r="FY58">
        <f t="shared" si="103"/>
        <v>381</v>
      </c>
      <c r="FZ58">
        <f t="shared" si="103"/>
        <v>309</v>
      </c>
      <c r="GA58">
        <f t="shared" si="103"/>
        <v>590</v>
      </c>
      <c r="GB58">
        <f t="shared" si="103"/>
        <v>392</v>
      </c>
      <c r="GC58">
        <f t="shared" si="103"/>
        <v>559</v>
      </c>
      <c r="GD58">
        <f t="shared" si="103"/>
        <v>605</v>
      </c>
      <c r="GE58">
        <f t="shared" si="103"/>
        <v>742</v>
      </c>
      <c r="GF58">
        <f t="shared" si="103"/>
        <v>655</v>
      </c>
      <c r="GG58">
        <f t="shared" si="103"/>
        <v>389</v>
      </c>
      <c r="GH58">
        <f t="shared" si="103"/>
        <v>445</v>
      </c>
      <c r="GI58">
        <f t="shared" si="103"/>
        <v>595</v>
      </c>
      <c r="GJ58">
        <f t="shared" si="103"/>
        <v>839</v>
      </c>
      <c r="GK58">
        <f t="shared" si="103"/>
        <v>989</v>
      </c>
      <c r="GL58">
        <f t="shared" si="103"/>
        <v>864</v>
      </c>
      <c r="GM58">
        <f t="shared" si="103"/>
        <v>606</v>
      </c>
      <c r="GN58">
        <f t="shared" ref="GN58:IY58" si="104">GN9-GM9</f>
        <v>215</v>
      </c>
      <c r="GO58">
        <f t="shared" si="104"/>
        <v>891</v>
      </c>
      <c r="GP58">
        <f t="shared" si="104"/>
        <v>717</v>
      </c>
      <c r="GQ58">
        <f t="shared" si="104"/>
        <v>1285</v>
      </c>
      <c r="GR58">
        <f t="shared" si="104"/>
        <v>926</v>
      </c>
      <c r="GS58">
        <f t="shared" si="104"/>
        <v>1157</v>
      </c>
      <c r="GT58">
        <f t="shared" si="104"/>
        <v>707</v>
      </c>
      <c r="GU58">
        <f t="shared" si="104"/>
        <v>385</v>
      </c>
      <c r="GV58">
        <f t="shared" si="104"/>
        <v>1220</v>
      </c>
      <c r="GW58">
        <f t="shared" si="104"/>
        <v>1032</v>
      </c>
      <c r="GX58">
        <f t="shared" si="104"/>
        <v>1319</v>
      </c>
      <c r="GY58">
        <f t="shared" si="104"/>
        <v>1422</v>
      </c>
      <c r="GZ58">
        <f t="shared" si="104"/>
        <v>1510</v>
      </c>
      <c r="HA58">
        <f t="shared" si="104"/>
        <v>697</v>
      </c>
      <c r="HB58">
        <f t="shared" si="104"/>
        <v>519</v>
      </c>
      <c r="HC58">
        <f t="shared" si="104"/>
        <v>1693</v>
      </c>
      <c r="HD58">
        <f t="shared" si="104"/>
        <v>1420</v>
      </c>
      <c r="HE58">
        <f t="shared" si="104"/>
        <v>1586</v>
      </c>
      <c r="HF58">
        <f t="shared" si="104"/>
        <v>1586</v>
      </c>
      <c r="HG58">
        <f t="shared" si="104"/>
        <v>1737</v>
      </c>
      <c r="HH58">
        <f t="shared" si="104"/>
        <v>832</v>
      </c>
      <c r="HI58">
        <f t="shared" si="104"/>
        <v>633</v>
      </c>
      <c r="HJ58">
        <f t="shared" si="104"/>
        <v>1628</v>
      </c>
      <c r="HK58">
        <f t="shared" si="104"/>
        <v>1461</v>
      </c>
      <c r="HL58">
        <f t="shared" si="104"/>
        <v>1427</v>
      </c>
      <c r="HM58">
        <f t="shared" si="104"/>
        <v>1561</v>
      </c>
      <c r="HN58">
        <f t="shared" si="104"/>
        <v>1555</v>
      </c>
      <c r="HO58">
        <f t="shared" si="104"/>
        <v>709</v>
      </c>
      <c r="HP58">
        <f t="shared" si="104"/>
        <v>470</v>
      </c>
      <c r="HQ58">
        <f t="shared" si="104"/>
        <v>1497</v>
      </c>
      <c r="HR58">
        <f t="shared" si="104"/>
        <v>1213</v>
      </c>
      <c r="HS58">
        <f t="shared" si="104"/>
        <v>1396</v>
      </c>
      <c r="HT58">
        <f t="shared" si="104"/>
        <v>1429</v>
      </c>
      <c r="HU58">
        <f t="shared" si="104"/>
        <v>1443</v>
      </c>
      <c r="HV58">
        <f t="shared" si="104"/>
        <v>775</v>
      </c>
      <c r="HW58">
        <f t="shared" si="104"/>
        <v>670</v>
      </c>
      <c r="HX58">
        <f t="shared" si="104"/>
        <v>1898</v>
      </c>
      <c r="HY58">
        <f t="shared" si="104"/>
        <v>1331</v>
      </c>
      <c r="HZ58">
        <f t="shared" si="104"/>
        <v>1476</v>
      </c>
      <c r="IA58">
        <f t="shared" si="104"/>
        <v>1716</v>
      </c>
      <c r="IB58">
        <f t="shared" si="104"/>
        <v>1586</v>
      </c>
      <c r="IC58">
        <f t="shared" si="104"/>
        <v>1082</v>
      </c>
      <c r="ID58">
        <f t="shared" si="104"/>
        <v>920</v>
      </c>
      <c r="IE58">
        <f t="shared" si="104"/>
        <v>1485</v>
      </c>
      <c r="IF58">
        <f t="shared" si="104"/>
        <v>1792</v>
      </c>
      <c r="IG58">
        <f t="shared" si="104"/>
        <v>1855</v>
      </c>
      <c r="IH58">
        <f t="shared" si="104"/>
        <v>2179</v>
      </c>
      <c r="II58">
        <f t="shared" si="104"/>
        <v>2199</v>
      </c>
      <c r="IJ58">
        <f t="shared" si="104"/>
        <v>1685</v>
      </c>
      <c r="IK58">
        <f t="shared" si="104"/>
        <v>1033</v>
      </c>
      <c r="IL58">
        <f t="shared" si="104"/>
        <v>1595</v>
      </c>
      <c r="IM58">
        <f t="shared" si="104"/>
        <v>1852</v>
      </c>
      <c r="IN58">
        <f t="shared" si="104"/>
        <v>1613</v>
      </c>
      <c r="IO58">
        <f t="shared" si="104"/>
        <v>2321</v>
      </c>
      <c r="IP58">
        <f t="shared" si="104"/>
        <v>2366</v>
      </c>
      <c r="IQ58">
        <f t="shared" si="104"/>
        <v>1314</v>
      </c>
      <c r="IR58">
        <f t="shared" si="104"/>
        <v>1313</v>
      </c>
      <c r="IS58">
        <f t="shared" si="104"/>
        <v>2292</v>
      </c>
      <c r="IT58">
        <f t="shared" si="104"/>
        <v>1840</v>
      </c>
      <c r="IU58">
        <f t="shared" si="104"/>
        <v>2442</v>
      </c>
      <c r="IV58">
        <f t="shared" si="104"/>
        <v>2626</v>
      </c>
      <c r="IW58">
        <f t="shared" si="104"/>
        <v>2835</v>
      </c>
      <c r="IX58">
        <f t="shared" si="104"/>
        <v>1653</v>
      </c>
      <c r="IY58">
        <f t="shared" si="104"/>
        <v>1546</v>
      </c>
      <c r="IZ58">
        <f t="shared" ref="IZ58:JQ58" si="105">IZ9-IY9</f>
        <v>3100</v>
      </c>
      <c r="JA58">
        <f t="shared" si="105"/>
        <v>2454</v>
      </c>
      <c r="JB58">
        <f t="shared" si="105"/>
        <v>4010</v>
      </c>
      <c r="JC58">
        <f t="shared" si="105"/>
        <v>4804</v>
      </c>
      <c r="JD58">
        <f t="shared" si="105"/>
        <v>4554</v>
      </c>
      <c r="JE58">
        <f t="shared" si="105"/>
        <v>2968</v>
      </c>
      <c r="JF58">
        <f t="shared" si="105"/>
        <v>2846</v>
      </c>
      <c r="JG58">
        <f t="shared" si="105"/>
        <v>6541</v>
      </c>
      <c r="JH58">
        <f t="shared" si="105"/>
        <v>4464</v>
      </c>
      <c r="JI58">
        <f t="shared" si="105"/>
        <v>7173</v>
      </c>
      <c r="JJ58">
        <f t="shared" si="105"/>
        <v>7620</v>
      </c>
      <c r="JK58">
        <f t="shared" si="105"/>
        <v>7695</v>
      </c>
      <c r="JL58">
        <f t="shared" si="105"/>
        <v>4862</v>
      </c>
      <c r="JM58">
        <f t="shared" si="105"/>
        <v>4007</v>
      </c>
      <c r="JN58">
        <f t="shared" si="105"/>
        <v>8397</v>
      </c>
      <c r="JO58">
        <f t="shared" si="105"/>
        <v>8523</v>
      </c>
      <c r="JP58">
        <f t="shared" si="105"/>
        <v>12331</v>
      </c>
      <c r="JQ58">
        <f t="shared" si="105"/>
        <v>5952</v>
      </c>
      <c r="JR58">
        <f t="shared" ref="JR58:OB58" si="106">JR9-JQ9</f>
        <v>13476</v>
      </c>
      <c r="JS58">
        <f t="shared" si="106"/>
        <v>10458</v>
      </c>
      <c r="JT58">
        <f t="shared" si="106"/>
        <v>9890</v>
      </c>
      <c r="JU58">
        <f t="shared" si="106"/>
        <v>12560</v>
      </c>
      <c r="JV58">
        <f t="shared" si="106"/>
        <v>13161</v>
      </c>
      <c r="JW58">
        <f t="shared" si="106"/>
        <v>16202</v>
      </c>
      <c r="JX58">
        <f t="shared" si="106"/>
        <v>18733</v>
      </c>
      <c r="JY58">
        <f t="shared" si="106"/>
        <v>19382</v>
      </c>
      <c r="JZ58">
        <f t="shared" si="106"/>
        <v>14054</v>
      </c>
      <c r="KA58">
        <f t="shared" si="106"/>
        <v>12556</v>
      </c>
      <c r="KB58">
        <f t="shared" si="106"/>
        <v>25252</v>
      </c>
      <c r="KC58">
        <f t="shared" si="106"/>
        <v>7533</v>
      </c>
      <c r="KD58">
        <f t="shared" si="106"/>
        <v>31480</v>
      </c>
      <c r="KE58">
        <f t="shared" si="106"/>
        <v>22561</v>
      </c>
      <c r="KF58">
        <f t="shared" si="106"/>
        <v>22820</v>
      </c>
      <c r="KG58">
        <f t="shared" si="106"/>
        <v>14122</v>
      </c>
      <c r="KH58">
        <f t="shared" si="106"/>
        <v>14510</v>
      </c>
      <c r="KI58">
        <f t="shared" si="106"/>
        <v>6522</v>
      </c>
      <c r="KJ58">
        <f t="shared" si="106"/>
        <v>26547</v>
      </c>
      <c r="KK58">
        <f t="shared" si="106"/>
        <v>22401</v>
      </c>
      <c r="KL58">
        <f t="shared" si="106"/>
        <v>24738</v>
      </c>
      <c r="KM58">
        <f t="shared" si="106"/>
        <v>22261</v>
      </c>
      <c r="KN58">
        <f t="shared" si="106"/>
        <v>14640</v>
      </c>
      <c r="KO58">
        <f t="shared" si="106"/>
        <v>3213</v>
      </c>
      <c r="KP58">
        <f t="shared" si="106"/>
        <v>14580</v>
      </c>
      <c r="KQ58">
        <f t="shared" si="106"/>
        <v>26231</v>
      </c>
      <c r="KR58">
        <f t="shared" si="106"/>
        <v>23727</v>
      </c>
      <c r="KS58">
        <f t="shared" si="106"/>
        <v>24041</v>
      </c>
      <c r="KT58">
        <f t="shared" si="106"/>
        <v>22593</v>
      </c>
      <c r="KU58">
        <f t="shared" si="106"/>
        <v>13872</v>
      </c>
      <c r="KV58">
        <f t="shared" si="106"/>
        <v>4377</v>
      </c>
      <c r="KW58">
        <f t="shared" si="106"/>
        <v>14455</v>
      </c>
      <c r="KX58">
        <f t="shared" si="106"/>
        <v>16370</v>
      </c>
      <c r="KY58">
        <f t="shared" si="106"/>
        <v>32687</v>
      </c>
      <c r="KZ58">
        <f t="shared" si="106"/>
        <v>21951</v>
      </c>
      <c r="LA58">
        <f t="shared" si="106"/>
        <v>20819</v>
      </c>
      <c r="LB58">
        <f t="shared" si="106"/>
        <v>13845</v>
      </c>
      <c r="LC58">
        <f t="shared" si="106"/>
        <v>3197</v>
      </c>
      <c r="LD58">
        <f t="shared" si="106"/>
        <v>14221</v>
      </c>
      <c r="LE58">
        <f t="shared" si="106"/>
        <v>24766</v>
      </c>
      <c r="LF58">
        <f t="shared" si="106"/>
        <v>23275</v>
      </c>
      <c r="LG58">
        <f t="shared" si="106"/>
        <v>23591</v>
      </c>
      <c r="LH58">
        <f t="shared" si="106"/>
        <v>15970</v>
      </c>
      <c r="LI58">
        <f t="shared" si="106"/>
        <v>26126</v>
      </c>
      <c r="LJ58">
        <f t="shared" si="106"/>
        <v>10910</v>
      </c>
      <c r="LK58">
        <f t="shared" si="106"/>
        <v>5456</v>
      </c>
      <c r="LL58">
        <f t="shared" si="106"/>
        <v>29263</v>
      </c>
      <c r="LM58">
        <f t="shared" si="106"/>
        <v>25089</v>
      </c>
      <c r="LN58">
        <f t="shared" si="106"/>
        <v>32734</v>
      </c>
      <c r="LO58">
        <f t="shared" si="106"/>
        <v>27217</v>
      </c>
      <c r="LP58">
        <f t="shared" si="106"/>
        <v>21792</v>
      </c>
      <c r="LQ58">
        <f t="shared" si="106"/>
        <v>14709</v>
      </c>
      <c r="LR58">
        <f t="shared" si="106"/>
        <v>6451</v>
      </c>
      <c r="LS58">
        <f t="shared" si="106"/>
        <v>33825</v>
      </c>
      <c r="LT58">
        <f t="shared" si="106"/>
        <v>32744</v>
      </c>
      <c r="LU58">
        <f t="shared" si="106"/>
        <v>30179</v>
      </c>
      <c r="LV58">
        <f t="shared" si="106"/>
        <v>32830</v>
      </c>
      <c r="LW58">
        <f t="shared" si="106"/>
        <v>21679</v>
      </c>
      <c r="LX58">
        <f t="shared" si="106"/>
        <v>6444</v>
      </c>
      <c r="LY58">
        <f t="shared" si="106"/>
        <v>19256</v>
      </c>
      <c r="LZ58">
        <f t="shared" si="106"/>
        <v>36153</v>
      </c>
      <c r="MA58">
        <f t="shared" si="106"/>
        <v>33758</v>
      </c>
      <c r="MB58">
        <f t="shared" si="106"/>
        <v>26467</v>
      </c>
      <c r="MC58">
        <f t="shared" si="106"/>
        <v>2140</v>
      </c>
      <c r="MD58">
        <f t="shared" si="106"/>
        <v>13504</v>
      </c>
      <c r="ME58">
        <f t="shared" si="106"/>
        <v>12399</v>
      </c>
      <c r="MF58">
        <f t="shared" si="106"/>
        <v>14004</v>
      </c>
      <c r="MG58">
        <f t="shared" si="106"/>
        <v>19466</v>
      </c>
      <c r="MH58">
        <f t="shared" si="106"/>
        <v>49044</v>
      </c>
      <c r="MI58">
        <f t="shared" si="106"/>
        <v>19367</v>
      </c>
      <c r="MJ58">
        <f t="shared" si="106"/>
        <v>2117</v>
      </c>
      <c r="MK58">
        <f t="shared" si="106"/>
        <v>10903</v>
      </c>
      <c r="ML58">
        <f t="shared" si="106"/>
        <v>10356</v>
      </c>
      <c r="MM58">
        <f t="shared" si="106"/>
        <v>12320</v>
      </c>
      <c r="MN58">
        <f t="shared" si="106"/>
        <v>18349</v>
      </c>
      <c r="MO58">
        <f t="shared" si="106"/>
        <v>26663</v>
      </c>
      <c r="MP58">
        <f t="shared" si="106"/>
        <v>45333</v>
      </c>
      <c r="MQ58">
        <f t="shared" si="106"/>
        <v>19077</v>
      </c>
      <c r="MR58">
        <f t="shared" si="106"/>
        <v>22824</v>
      </c>
      <c r="MS58">
        <f t="shared" si="106"/>
        <v>948</v>
      </c>
      <c r="MT58">
        <f t="shared" si="106"/>
        <v>11706</v>
      </c>
      <c r="MU58">
        <f t="shared" si="106"/>
        <v>27210</v>
      </c>
      <c r="MV58">
        <f t="shared" si="106"/>
        <v>25566</v>
      </c>
      <c r="MW58">
        <f t="shared" si="106"/>
        <v>21343</v>
      </c>
      <c r="MX58">
        <f t="shared" si="106"/>
        <v>8593</v>
      </c>
      <c r="MY58">
        <f t="shared" si="106"/>
        <v>14817</v>
      </c>
      <c r="MZ58">
        <f t="shared" si="106"/>
        <v>11484</v>
      </c>
      <c r="NA58">
        <f t="shared" si="106"/>
        <v>9253</v>
      </c>
      <c r="NB58">
        <f t="shared" si="106"/>
        <v>12233</v>
      </c>
      <c r="NC58">
        <f t="shared" si="106"/>
        <v>29003</v>
      </c>
      <c r="ND58">
        <f t="shared" si="106"/>
        <v>8277</v>
      </c>
      <c r="NE58">
        <f t="shared" si="106"/>
        <v>16366</v>
      </c>
      <c r="NF58">
        <f t="shared" si="106"/>
        <v>12430</v>
      </c>
      <c r="NG58">
        <f t="shared" si="106"/>
        <v>10078</v>
      </c>
      <c r="NH58">
        <f t="shared" si="106"/>
        <v>6887</v>
      </c>
      <c r="NI58">
        <f t="shared" si="106"/>
        <v>9387</v>
      </c>
      <c r="NJ58">
        <f t="shared" si="106"/>
        <v>15636</v>
      </c>
      <c r="NK58">
        <f t="shared" si="106"/>
        <v>14883</v>
      </c>
      <c r="NL58">
        <f t="shared" si="106"/>
        <v>12831</v>
      </c>
      <c r="NM58">
        <f t="shared" si="106"/>
        <v>17518</v>
      </c>
      <c r="NN58">
        <f t="shared" si="106"/>
        <v>748</v>
      </c>
      <c r="NO58">
        <f t="shared" si="106"/>
        <v>6668</v>
      </c>
      <c r="NP58">
        <f t="shared" si="106"/>
        <v>7690</v>
      </c>
      <c r="NQ58">
        <f t="shared" si="106"/>
        <v>12487</v>
      </c>
      <c r="NR58">
        <f t="shared" si="106"/>
        <v>13032</v>
      </c>
      <c r="NS58">
        <f t="shared" si="106"/>
        <v>10835</v>
      </c>
      <c r="NT58">
        <f t="shared" si="106"/>
        <v>8632</v>
      </c>
      <c r="NU58">
        <f t="shared" si="106"/>
        <v>6670</v>
      </c>
      <c r="NV58">
        <f t="shared" si="106"/>
        <v>4650</v>
      </c>
      <c r="NW58">
        <f t="shared" si="106"/>
        <v>5728</v>
      </c>
      <c r="NX58">
        <f t="shared" si="106"/>
        <v>9246</v>
      </c>
      <c r="NY58">
        <f t="shared" si="106"/>
        <v>9928</v>
      </c>
      <c r="NZ58">
        <f t="shared" si="106"/>
        <v>9197</v>
      </c>
      <c r="OA58">
        <f t="shared" si="106"/>
        <v>6484</v>
      </c>
      <c r="OB58">
        <f t="shared" si="106"/>
        <v>4838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B60"/>
  <sheetViews>
    <sheetView topLeftCell="U86" zoomScale="80" zoomScaleNormal="80" workbookViewId="0">
      <selection activeCell="A22" sqref="A2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</cols>
  <sheetData>
    <row r="2" spans="1:39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</row>
    <row r="3" spans="1:39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8873</v>
      </c>
      <c r="BH3" s="2">
        <f>'time_series_19-covid-Deaths'!BJ1</f>
        <v>9984</v>
      </c>
      <c r="BI3" s="2">
        <f>'time_series_19-covid-Deaths'!BK1</f>
        <v>11469</v>
      </c>
      <c r="BJ3" s="2">
        <f>'time_series_19-covid-Deaths'!BL1</f>
        <v>13191</v>
      </c>
      <c r="BK3" s="2">
        <f>'time_series_19-covid-Deaths'!BM1</f>
        <v>14869</v>
      </c>
      <c r="BL3" s="2">
        <f>'time_series_19-covid-Deaths'!BN1</f>
        <v>16817</v>
      </c>
      <c r="BM3" s="2">
        <f>'time_series_19-covid-Deaths'!BO1</f>
        <v>19105</v>
      </c>
      <c r="BN3" s="2">
        <f>'time_series_19-covid-Deaths'!BP1</f>
        <v>21912</v>
      </c>
      <c r="BO3" s="2">
        <f>'time_series_19-covid-Deaths'!BQ1</f>
        <v>24945</v>
      </c>
      <c r="BP3" s="2">
        <f>'time_series_19-covid-Deaths'!BR1</f>
        <v>28427</v>
      </c>
      <c r="BQ3" s="2">
        <f>'time_series_19-covid-Deaths'!BS1</f>
        <v>32152</v>
      </c>
      <c r="BR3" s="2">
        <f>'time_series_19-covid-Deaths'!BT1</f>
        <v>35655</v>
      </c>
      <c r="BS3" s="2">
        <f>'time_series_19-covid-Deaths'!BU1</f>
        <v>39732</v>
      </c>
      <c r="BT3" s="2">
        <f>'time_series_19-covid-Deaths'!BV1</f>
        <v>44492</v>
      </c>
      <c r="BU3" s="2">
        <f>'time_series_19-covid-Deaths'!BW1</f>
        <v>50470</v>
      </c>
      <c r="BV3" s="2">
        <f>'time_series_19-covid-Deaths'!BX1</f>
        <v>56349</v>
      </c>
      <c r="BW3" s="2">
        <f>'time_series_19-covid-Deaths'!BY1</f>
        <v>62494</v>
      </c>
      <c r="BX3" s="2">
        <f>'time_series_19-covid-Deaths'!BZ1</f>
        <v>68403</v>
      </c>
      <c r="BY3" s="2">
        <f>'time_series_19-covid-Deaths'!CA1</f>
        <v>73592</v>
      </c>
      <c r="BZ3" s="2">
        <f>'time_series_19-covid-Deaths'!CB1</f>
        <v>79524</v>
      </c>
      <c r="CA3" s="2">
        <f>'time_series_19-covid-Deaths'!CC1</f>
        <v>87790</v>
      </c>
      <c r="CB3" s="2">
        <f>'time_series_19-covid-Deaths'!CD1</f>
        <v>94584</v>
      </c>
      <c r="CC3" s="2">
        <f>'time_series_19-covid-Deaths'!CE1</f>
        <v>102377</v>
      </c>
      <c r="CD3" s="2">
        <f>'time_series_19-covid-Deaths'!CF1</f>
        <v>109751</v>
      </c>
      <c r="CE3" s="2">
        <f>'time_series_19-covid-Deaths'!CG1</f>
        <v>115908</v>
      </c>
      <c r="CF3" s="2">
        <f>'time_series_19-covid-Deaths'!CH1</f>
        <v>121733</v>
      </c>
      <c r="CG3" s="2">
        <f>'time_series_19-covid-Deaths'!CI1</f>
        <v>127675</v>
      </c>
      <c r="CH3" s="2">
        <f>'time_series_19-covid-Deaths'!CJ1</f>
        <v>134666</v>
      </c>
      <c r="CI3" s="2">
        <f>'time_series_19-covid-Deaths'!CK1</f>
        <v>143120</v>
      </c>
      <c r="CJ3" s="2">
        <f>'time_series_19-covid-Deaths'!CL1</f>
        <v>150382</v>
      </c>
      <c r="CK3" s="2">
        <f>'time_series_19-covid-Deaths'!CM1</f>
        <v>158755</v>
      </c>
      <c r="CL3" s="2">
        <f>'time_series_19-covid-Deaths'!CN1</f>
        <v>164909</v>
      </c>
      <c r="CM3" s="2">
        <f>'time_series_19-covid-Deaths'!CO1</f>
        <v>170133</v>
      </c>
      <c r="CN3" s="2">
        <f>'time_series_19-covid-Deaths'!CP1</f>
        <v>175999</v>
      </c>
      <c r="CO3" s="2">
        <f>'time_series_19-covid-Deaths'!CQ1</f>
        <v>183283</v>
      </c>
      <c r="CP3" s="2">
        <f>'time_series_19-covid-Deaths'!CR1</f>
        <v>190141</v>
      </c>
      <c r="CQ3" s="2">
        <f>'time_series_19-covid-Deaths'!CS1</f>
        <v>196978</v>
      </c>
      <c r="CR3" s="2">
        <f>'time_series_19-covid-Deaths'!CT1</f>
        <v>203730</v>
      </c>
      <c r="CS3" s="2">
        <f>'time_series_19-covid-Deaths'!CU1</f>
        <v>209346</v>
      </c>
      <c r="CT3" s="2">
        <f>'time_series_19-covid-Deaths'!CV1</f>
        <v>213289</v>
      </c>
      <c r="CU3" s="2">
        <f>'time_series_19-covid-Deaths'!CW1</f>
        <v>218011</v>
      </c>
      <c r="CV3" s="2">
        <f>'time_series_19-covid-Deaths'!CX1</f>
        <v>224567</v>
      </c>
      <c r="CW3" s="2">
        <f>'time_series_19-covid-Deaths'!CY1</f>
        <v>231379</v>
      </c>
      <c r="CX3" s="2">
        <f>'time_series_19-covid-Deaths'!CZ1</f>
        <v>237321</v>
      </c>
      <c r="CY3" s="2">
        <f>'time_series_19-covid-Deaths'!DA1</f>
        <v>242432</v>
      </c>
      <c r="CZ3" s="2">
        <f>'time_series_19-covid-Deaths'!DB1</f>
        <v>247894</v>
      </c>
      <c r="DA3" s="2">
        <f>'time_series_19-covid-Deaths'!DC1</f>
        <v>251355</v>
      </c>
      <c r="DB3" s="2">
        <f>'time_series_19-covid-Deaths'!DD1</f>
        <v>255538</v>
      </c>
      <c r="DC3" s="2">
        <f>'time_series_19-covid-Deaths'!DE1</f>
        <v>261389</v>
      </c>
      <c r="DD3" s="2">
        <f>'time_series_19-covid-Deaths'!DF1</f>
        <v>267919</v>
      </c>
      <c r="DE3" s="2">
        <f>'time_series_19-covid-Deaths'!DG1</f>
        <v>273223</v>
      </c>
      <c r="DF3" s="2">
        <f>'time_series_19-covid-Deaths'!DH1</f>
        <v>278758</v>
      </c>
      <c r="DG3" s="2">
        <f>'time_series_19-covid-Deaths'!DI1</f>
        <v>283033</v>
      </c>
      <c r="DH3" s="2">
        <f>'time_series_19-covid-Deaths'!DJ1</f>
        <v>286552</v>
      </c>
      <c r="DI3" s="2">
        <f>'time_series_19-covid-Deaths'!DK1</f>
        <v>290014</v>
      </c>
      <c r="DJ3" s="2">
        <f>'time_series_19-covid-Deaths'!DL1</f>
        <v>295519</v>
      </c>
      <c r="DK3" s="2">
        <f>'time_series_19-covid-Deaths'!DM1</f>
        <v>300659</v>
      </c>
      <c r="DL3" s="2">
        <f>'time_series_19-covid-Deaths'!DN1</f>
        <v>305829</v>
      </c>
      <c r="DM3" s="2">
        <f>'time_series_19-covid-Deaths'!DO1</f>
        <v>311040</v>
      </c>
      <c r="DN3" s="2">
        <f>'time_series_19-covid-Deaths'!DP1</f>
        <v>315265</v>
      </c>
      <c r="DO3" s="2">
        <f>'time_series_19-covid-Deaths'!DQ1</f>
        <v>318420</v>
      </c>
      <c r="DP3" s="2">
        <f>'time_series_19-covid-Deaths'!DR1</f>
        <v>322159</v>
      </c>
      <c r="DQ3" s="2">
        <f>'time_series_19-covid-Deaths'!DS1</f>
        <v>326826</v>
      </c>
      <c r="DR3" s="2">
        <f>'time_series_19-covid-Deaths'!DT1</f>
        <v>331614</v>
      </c>
      <c r="DS3" s="2">
        <f>'time_series_19-covid-Deaths'!DU1</f>
        <v>336283</v>
      </c>
      <c r="DT3" s="2">
        <f>'time_series_19-covid-Deaths'!DV1</f>
        <v>341545</v>
      </c>
      <c r="DU3" s="2">
        <f>'time_series_19-covid-Deaths'!DW1</f>
        <v>345537</v>
      </c>
      <c r="DV3" s="2">
        <f>'time_series_19-covid-Deaths'!DX1</f>
        <v>348529</v>
      </c>
      <c r="DW3" s="2">
        <f>'time_series_19-covid-Deaths'!DY1</f>
        <v>349722</v>
      </c>
      <c r="DX3" s="2">
        <f>'time_series_19-covid-Deaths'!DZ1</f>
        <v>353956</v>
      </c>
      <c r="DY3" s="2">
        <f>'time_series_19-covid-Deaths'!EA1</f>
        <v>359039</v>
      </c>
      <c r="DZ3" s="2">
        <f>'time_series_19-covid-Deaths'!EB1</f>
        <v>363645</v>
      </c>
      <c r="EA3" s="2">
        <f>'time_series_19-covid-Deaths'!EC1</f>
        <v>368263</v>
      </c>
      <c r="EB3" s="2">
        <f>'time_series_19-covid-Deaths'!ED1</f>
        <v>372290</v>
      </c>
      <c r="EC3" s="2">
        <f>'time_series_19-covid-Deaths'!EE1</f>
        <v>375067</v>
      </c>
      <c r="ED3" s="2">
        <f>'time_series_19-covid-Deaths'!EF1</f>
        <v>378157</v>
      </c>
      <c r="EE3" s="2">
        <f>'time_series_19-covid-Deaths'!EG1</f>
        <v>382855</v>
      </c>
      <c r="EF3" s="2">
        <f>'time_series_19-covid-Deaths'!EH1</f>
        <v>388289</v>
      </c>
      <c r="EG3" s="2">
        <f>'time_series_19-covid-Deaths'!EI1</f>
        <v>393329</v>
      </c>
      <c r="EH3" s="2">
        <f>'time_series_19-covid-Deaths'!EJ1</f>
        <v>397899</v>
      </c>
      <c r="EI3" s="2">
        <f>'time_series_19-covid-Deaths'!EK1</f>
        <v>401703</v>
      </c>
      <c r="EJ3" s="2">
        <f>'time_series_19-covid-Deaths'!EL1</f>
        <v>404433</v>
      </c>
      <c r="EK3" s="2">
        <f>'time_series_19-covid-Deaths'!EM1</f>
        <v>408142</v>
      </c>
      <c r="EL3" s="2">
        <f>'time_series_19-covid-Deaths'!EN1</f>
        <v>412918</v>
      </c>
      <c r="EM3" s="2">
        <f>'time_series_19-covid-Deaths'!EO1</f>
        <v>417978</v>
      </c>
      <c r="EN3" s="2">
        <f>'time_series_19-covid-Deaths'!EP1</f>
        <v>422632</v>
      </c>
      <c r="EO3" s="2">
        <f>'time_series_19-covid-Deaths'!EQ1</f>
        <v>426832</v>
      </c>
      <c r="EP3" s="2">
        <f>'time_series_19-covid-Deaths'!ER1</f>
        <v>430979</v>
      </c>
      <c r="EQ3" s="2">
        <f>'time_series_19-covid-Deaths'!ES1</f>
        <v>434359</v>
      </c>
      <c r="ER3" s="2">
        <f>'time_series_19-covid-Deaths'!ET1</f>
        <v>437770</v>
      </c>
      <c r="ES3" s="2">
        <f>'time_series_19-covid-Deaths'!EU1</f>
        <v>444488</v>
      </c>
      <c r="ET3" s="2">
        <f>'time_series_19-covid-Deaths'!EV1</f>
        <v>449627</v>
      </c>
      <c r="EU3" s="2">
        <f>'time_series_19-covid-Deaths'!EW1</f>
        <v>454542</v>
      </c>
      <c r="EV3" s="2">
        <f>'time_series_19-covid-Deaths'!EX1</f>
        <v>460630</v>
      </c>
      <c r="EW3" s="2">
        <f>'time_series_19-covid-Deaths'!EY1</f>
        <v>464774</v>
      </c>
      <c r="EX3" s="2">
        <f>'time_series_19-covid-Deaths'!EZ1</f>
        <v>468779</v>
      </c>
      <c r="EY3" s="2">
        <f>'time_series_19-covid-Deaths'!FA1</f>
        <v>472327</v>
      </c>
      <c r="EZ3" s="2">
        <f>'time_series_19-covid-Deaths'!FB1</f>
        <v>477556</v>
      </c>
      <c r="FA3" s="2">
        <f>'time_series_19-covid-Deaths'!FC1</f>
        <v>482753</v>
      </c>
      <c r="FB3" s="2">
        <f>'time_series_19-covid-Deaths'!FD1</f>
        <v>487453</v>
      </c>
      <c r="FC3" s="2">
        <f>'time_series_19-covid-Deaths'!FE1</f>
        <v>492206</v>
      </c>
      <c r="FD3" s="2">
        <f>'time_series_19-covid-Deaths'!FF1</f>
        <v>496665</v>
      </c>
      <c r="FE3" s="2">
        <f>'time_series_19-covid-Deaths'!FG1</f>
        <v>499813</v>
      </c>
      <c r="FF3" s="2">
        <f>'time_series_19-covid-Deaths'!FH1</f>
        <v>503502</v>
      </c>
      <c r="FG3" s="2">
        <f>'time_series_19-covid-Deaths'!FI1</f>
        <v>508459</v>
      </c>
      <c r="FH3" s="2">
        <f>'time_series_19-covid-Deaths'!FJ1</f>
        <v>513400</v>
      </c>
      <c r="FI3" s="2">
        <f>'time_series_19-covid-Deaths'!FK1</f>
        <v>518491</v>
      </c>
      <c r="FJ3" s="2">
        <f>'time_series_19-covid-Deaths'!FL1</f>
        <v>523400</v>
      </c>
      <c r="FK3" s="2">
        <f>'time_series_19-covid-Deaths'!FM1</f>
        <v>527784</v>
      </c>
      <c r="FL3" s="2">
        <f>'time_series_19-covid-Deaths'!FN1</f>
        <v>531259</v>
      </c>
      <c r="FM3" s="2">
        <f>'time_series_19-covid-Deaths'!FO1</f>
        <v>535103</v>
      </c>
      <c r="FN3" s="2">
        <f>'time_series_19-covid-Deaths'!FP1</f>
        <v>541097</v>
      </c>
      <c r="FO3" s="2">
        <f>'time_series_19-covid-Deaths'!FQ1</f>
        <v>546397</v>
      </c>
      <c r="FP3" s="2">
        <f>'time_series_19-covid-Deaths'!FR1</f>
        <v>551800</v>
      </c>
      <c r="FQ3" s="2">
        <f>'time_series_19-covid-Deaths'!FS1</f>
        <v>557094</v>
      </c>
      <c r="FR3" s="2">
        <f>'time_series_19-covid-Deaths'!FT1</f>
        <v>561899</v>
      </c>
      <c r="FS3" s="2">
        <f>'time_series_19-covid-Deaths'!FU1</f>
        <v>565891</v>
      </c>
      <c r="FT3" s="2">
        <f>'time_series_19-covid-Deaths'!FV1</f>
        <v>569793</v>
      </c>
      <c r="FU3" s="2">
        <f>'time_series_19-covid-Deaths'!FW1</f>
        <v>575382</v>
      </c>
      <c r="FV3" s="2">
        <f>'time_series_19-covid-Deaths'!FX1</f>
        <v>580819</v>
      </c>
      <c r="FW3" s="2">
        <f>'time_series_19-covid-Deaths'!FY1</f>
        <v>586597</v>
      </c>
      <c r="FX3" s="2">
        <f>'time_series_19-covid-Deaths'!FZ1</f>
        <v>593261</v>
      </c>
      <c r="FY3" s="2">
        <f>'time_series_19-covid-Deaths'!GA1</f>
        <v>598863</v>
      </c>
      <c r="FZ3" s="2">
        <f>'time_series_19-covid-Deaths'!GB1</f>
        <v>602944</v>
      </c>
      <c r="GA3" s="2">
        <f>'time_series_19-covid-Deaths'!GC1</f>
        <v>607147</v>
      </c>
      <c r="GB3" s="2">
        <f>'time_series_19-covid-Deaths'!GD1</f>
        <v>613336</v>
      </c>
      <c r="GC3" s="2">
        <f>'time_series_19-covid-Deaths'!GE1</f>
        <v>620272</v>
      </c>
      <c r="GD3" s="2">
        <f>'time_series_19-covid-Deaths'!GF1</f>
        <v>630178</v>
      </c>
      <c r="GE3" s="2">
        <f>'time_series_19-covid-Deaths'!GG1</f>
        <v>636215</v>
      </c>
      <c r="GF3" s="2">
        <f>'time_series_19-covid-Deaths'!GH1</f>
        <v>641735</v>
      </c>
      <c r="GG3" s="2">
        <f>'time_series_19-covid-Deaths'!GI1</f>
        <v>645441</v>
      </c>
      <c r="GH3" s="2">
        <f>'time_series_19-covid-Deaths'!GJ1</f>
        <v>650632</v>
      </c>
      <c r="GI3" s="2">
        <f>'time_series_19-covid-Deaths'!GK1</f>
        <v>656915</v>
      </c>
      <c r="GJ3" s="2">
        <f>'time_series_19-covid-Deaths'!GL1</f>
        <v>663543</v>
      </c>
      <c r="GK3" s="2">
        <f>'time_series_19-covid-Deaths'!GM1</f>
        <v>669581</v>
      </c>
      <c r="GL3" s="2">
        <f>'time_series_19-covid-Deaths'!GN1</f>
        <v>675782</v>
      </c>
      <c r="GM3" s="2">
        <f>'time_series_19-covid-Deaths'!GO1</f>
        <v>681239</v>
      </c>
      <c r="GN3" s="2">
        <f>'time_series_19-covid-Deaths'!GP1</f>
        <v>685547</v>
      </c>
      <c r="GO3" s="2">
        <f>'time_series_19-covid-Deaths'!GQ1</f>
        <v>690221</v>
      </c>
      <c r="GP3" s="2">
        <f>'time_series_19-covid-Deaths'!GR1</f>
        <v>696820</v>
      </c>
      <c r="GQ3" s="2">
        <f>'time_series_19-covid-Deaths'!GS1</f>
        <v>703829</v>
      </c>
      <c r="GR3" s="2">
        <f>'time_series_19-covid-Deaths'!GT1</f>
        <v>710311</v>
      </c>
      <c r="GS3" s="2">
        <f>'time_series_19-covid-Deaths'!GU1</f>
        <v>716598</v>
      </c>
      <c r="GT3" s="2">
        <f>'time_series_19-covid-Deaths'!GV1</f>
        <v>722010</v>
      </c>
      <c r="GU3" s="2">
        <f>'time_series_19-covid-Deaths'!GW1</f>
        <v>726596</v>
      </c>
      <c r="GV3" s="2">
        <f>'time_series_19-covid-Deaths'!GX1</f>
        <v>731879</v>
      </c>
      <c r="GW3" s="2">
        <f>'time_series_19-covid-Deaths'!GY1</f>
        <v>738086</v>
      </c>
      <c r="GX3" s="2">
        <f>'time_series_19-covid-Deaths'!GZ1</f>
        <v>744664</v>
      </c>
      <c r="GY3" s="2">
        <f>'time_series_19-covid-Deaths'!HA1</f>
        <v>750865</v>
      </c>
      <c r="GZ3" s="2">
        <f>'time_series_19-covid-Deaths'!HB1</f>
        <v>761007</v>
      </c>
      <c r="HA3" s="2">
        <f>'time_series_19-covid-Deaths'!HC1</f>
        <v>766390</v>
      </c>
      <c r="HB3" s="2">
        <f>'time_series_19-covid-Deaths'!HD1</f>
        <v>770621</v>
      </c>
      <c r="HC3" s="2">
        <f>'time_series_19-covid-Deaths'!HE1</f>
        <v>774790</v>
      </c>
      <c r="HD3" s="2">
        <f>'time_series_19-covid-Deaths'!HF1</f>
        <v>781649</v>
      </c>
      <c r="HE3" s="2">
        <f>'time_series_19-covid-Deaths'!HG1</f>
        <v>788355</v>
      </c>
      <c r="HF3" s="2">
        <f>'time_series_19-covid-Deaths'!HH1</f>
        <v>794413</v>
      </c>
      <c r="HG3" s="2">
        <f>'time_series_19-covid-Deaths'!HI1</f>
        <v>799839</v>
      </c>
      <c r="HH3" s="2">
        <f>'time_series_19-covid-Deaths'!HJ1</f>
        <v>805404</v>
      </c>
      <c r="HI3" s="2">
        <f>'time_series_19-covid-Deaths'!HK1</f>
        <v>809282</v>
      </c>
      <c r="HJ3" s="2">
        <f>'time_series_19-covid-Deaths'!HL1</f>
        <v>813773</v>
      </c>
      <c r="HK3" s="2">
        <f>'time_series_19-covid-Deaths'!HM1</f>
        <v>820034</v>
      </c>
      <c r="HL3" s="2">
        <f>'time_series_19-covid-Deaths'!HN1</f>
        <v>826305</v>
      </c>
      <c r="HM3" s="2">
        <f>'time_series_19-covid-Deaths'!HO1</f>
        <v>832194</v>
      </c>
      <c r="HN3" s="2">
        <f>'time_series_19-covid-Deaths'!HP1</f>
        <v>837709</v>
      </c>
      <c r="HO3" s="2">
        <f>'time_series_19-covid-Deaths'!HQ1</f>
        <v>843031</v>
      </c>
      <c r="HP3" s="2">
        <f>'time_series_19-covid-Deaths'!HR1</f>
        <v>847068</v>
      </c>
      <c r="HQ3" s="2">
        <f>'time_series_19-covid-Deaths'!HS1</f>
        <v>851251</v>
      </c>
      <c r="HR3" s="2">
        <f>'time_series_19-covid-Deaths'!HT1</f>
        <v>857666</v>
      </c>
      <c r="HS3" s="2">
        <f>'time_series_19-covid-Deaths'!HU1</f>
        <v>863739</v>
      </c>
      <c r="HT3" s="2">
        <f>'time_series_19-covid-Deaths'!HV1</f>
        <v>869443</v>
      </c>
      <c r="HU3" s="2">
        <f>'time_series_19-covid-Deaths'!HW1</f>
        <v>875310</v>
      </c>
      <c r="HV3" s="2">
        <f>'time_series_19-covid-Deaths'!HX1</f>
        <v>880260</v>
      </c>
      <c r="HW3" s="2">
        <f>'time_series_19-covid-Deaths'!HY1</f>
        <v>884061</v>
      </c>
      <c r="HX3" s="2">
        <f>'time_series_19-covid-Deaths'!HZ1</f>
        <v>893434</v>
      </c>
      <c r="HY3" s="2">
        <f>'time_series_19-covid-Deaths'!IA1</f>
        <v>898353</v>
      </c>
      <c r="HZ3" s="2">
        <f>'time_series_19-covid-Deaths'!IB1</f>
        <v>904452</v>
      </c>
      <c r="IA3" s="2">
        <f>'time_series_19-covid-Deaths'!IC1</f>
        <v>910251</v>
      </c>
      <c r="IB3" s="2">
        <f>'time_series_19-covid-Deaths'!ID1</f>
        <v>916128</v>
      </c>
      <c r="IC3" s="2">
        <f>'time_series_19-covid-Deaths'!IE1</f>
        <v>921013</v>
      </c>
      <c r="ID3" s="2">
        <f>'time_series_19-covid-Deaths'!IF1</f>
        <v>924704</v>
      </c>
      <c r="IE3" s="2">
        <f>'time_series_19-covid-Deaths'!IG1</f>
        <v>929139</v>
      </c>
      <c r="IF3" s="2">
        <f>'time_series_19-covid-Deaths'!IH1</f>
        <v>935642</v>
      </c>
      <c r="IG3" s="2">
        <f>'time_series_19-covid-Deaths'!II1</f>
        <v>941446</v>
      </c>
      <c r="IH3" s="2">
        <f>'time_series_19-covid-Deaths'!IJ1</f>
        <v>946926</v>
      </c>
      <c r="II3" s="2">
        <f>'time_series_19-covid-Deaths'!IK1</f>
        <v>952610</v>
      </c>
      <c r="IJ3" s="2">
        <f>'time_series_19-covid-Deaths'!IL1</f>
        <v>957872</v>
      </c>
      <c r="IK3" s="2">
        <f>'time_series_19-covid-Deaths'!IM1</f>
        <v>961600</v>
      </c>
      <c r="IL3" s="2">
        <f>'time_series_19-covid-Deaths'!IN1</f>
        <v>965702</v>
      </c>
      <c r="IM3" s="2">
        <f>'time_series_19-covid-Deaths'!IO1</f>
        <v>971666</v>
      </c>
      <c r="IN3" s="2">
        <f>'time_series_19-covid-Deaths'!IP1</f>
        <v>977309</v>
      </c>
      <c r="IO3" s="2">
        <f>'time_series_19-covid-Deaths'!IQ1</f>
        <v>983986</v>
      </c>
      <c r="IP3" s="2">
        <f>'time_series_19-covid-Deaths'!IR1</f>
        <v>989868</v>
      </c>
      <c r="IQ3" s="2">
        <f>'time_series_19-covid-Deaths'!IS1</f>
        <v>995214</v>
      </c>
      <c r="IR3" s="2">
        <f>'time_series_19-covid-Deaths'!IT1</f>
        <v>998886</v>
      </c>
      <c r="IS3" s="2">
        <f>'time_series_19-covid-Deaths'!IU1</f>
        <v>1002848</v>
      </c>
      <c r="IT3" s="2">
        <f>'time_series_19-covid-Deaths'!IV1</f>
        <v>1008795</v>
      </c>
      <c r="IU3" s="2">
        <f>'time_series_19-covid-Deaths'!IW1</f>
        <v>1015240</v>
      </c>
      <c r="IV3" s="2">
        <f>'time_series_19-covid-Deaths'!IX1</f>
        <v>1023942</v>
      </c>
      <c r="IW3" s="2">
        <f>'time_series_19-covid-Deaths'!IY1</f>
        <v>1028950</v>
      </c>
      <c r="IX3" s="2">
        <f>'time_series_19-covid-Deaths'!IZ1</f>
        <v>1034314</v>
      </c>
      <c r="IY3" s="2">
        <f>'time_series_19-covid-Deaths'!JA1</f>
        <v>1038140</v>
      </c>
      <c r="IZ3" s="2">
        <f>'time_series_19-covid-Deaths'!JB1</f>
        <v>1045076</v>
      </c>
      <c r="JA3" s="2">
        <f>'time_series_19-covid-Deaths'!JC1</f>
        <v>1050852</v>
      </c>
      <c r="JB3" s="2">
        <f>'time_series_19-covid-Deaths'!JD1</f>
        <v>1056677</v>
      </c>
      <c r="JC3" s="2">
        <f>'time_series_19-covid-Deaths'!JE1</f>
        <v>1062942</v>
      </c>
      <c r="JD3" s="2">
        <f>'time_series_19-covid-Deaths'!JF1</f>
        <v>1069086</v>
      </c>
      <c r="JE3" s="2">
        <f>'time_series_19-covid-Deaths'!JG1</f>
        <v>1073940</v>
      </c>
      <c r="JF3" s="2">
        <f>'time_series_19-covid-Deaths'!JH1</f>
        <v>1077949</v>
      </c>
      <c r="JG3" s="2">
        <f>'time_series_19-covid-Deaths'!JI1</f>
        <v>1081906</v>
      </c>
      <c r="JH3" s="2">
        <f>'time_series_19-covid-Deaths'!JJ1</f>
        <v>1087182</v>
      </c>
      <c r="JI3" s="2">
        <f>'time_series_19-covid-Deaths'!JK1</f>
        <v>1093251</v>
      </c>
      <c r="JJ3" s="2">
        <f>'time_series_19-covid-Deaths'!JL1</f>
        <v>1099355</v>
      </c>
      <c r="JK3" s="2">
        <f>'time_series_19-covid-Deaths'!JM1</f>
        <v>1105526</v>
      </c>
      <c r="JL3" s="2">
        <f>'time_series_19-covid-Deaths'!JN1</f>
        <v>1111108</v>
      </c>
      <c r="JM3" s="2">
        <f>'time_series_19-covid-Deaths'!JO1</f>
        <v>1114618</v>
      </c>
      <c r="JN3" s="2">
        <f>'time_series_19-covid-Deaths'!JP1</f>
        <v>1119437</v>
      </c>
      <c r="JO3" s="2">
        <f>'time_series_19-covid-Deaths'!JQ1</f>
        <v>1125975</v>
      </c>
      <c r="JP3" s="2">
        <f>'time_series_19-covid-Deaths'!JR1</f>
        <v>1132666</v>
      </c>
      <c r="JQ3" s="2">
        <f>'time_series_19-covid-Deaths'!JS1</f>
        <v>1138555</v>
      </c>
      <c r="JR3" s="2">
        <f>'time_series_19-covid-Deaths'!JT1</f>
        <v>1145509</v>
      </c>
      <c r="JS3" s="2">
        <f>'time_series_19-covid-Deaths'!JU1</f>
        <v>1151316</v>
      </c>
      <c r="JT3" s="2">
        <f>'time_series_19-covid-Deaths'!JV1</f>
        <v>1155481</v>
      </c>
      <c r="JU3" s="2">
        <f>'time_series_19-covid-Deaths'!JW1</f>
        <v>1160983</v>
      </c>
      <c r="JV3" s="2">
        <f>'time_series_19-covid-Deaths'!JX1</f>
        <v>1168333</v>
      </c>
      <c r="JW3" s="2">
        <f>'time_series_19-covid-Deaths'!JY1</f>
        <v>1175472</v>
      </c>
      <c r="JX3" s="2">
        <f>'time_series_19-covid-Deaths'!JZ1</f>
        <v>1182533</v>
      </c>
      <c r="JY3" s="2">
        <f>'time_series_19-covid-Deaths'!KA1</f>
        <v>1190113</v>
      </c>
      <c r="JZ3" s="2">
        <f>'time_series_19-covid-Deaths'!KB1</f>
        <v>1196659</v>
      </c>
      <c r="KA3" s="2">
        <f>'time_series_19-covid-Deaths'!KC1</f>
        <v>1201613</v>
      </c>
      <c r="KB3" s="2">
        <f>'time_series_19-covid-Deaths'!KD1</f>
        <v>1207709</v>
      </c>
      <c r="KC3" s="2">
        <f>'time_series_19-covid-Deaths'!KE1</f>
        <v>1217035</v>
      </c>
      <c r="KD3" s="2">
        <f>'time_series_19-covid-Deaths'!KF1</f>
        <v>1227292</v>
      </c>
      <c r="KE3" s="2">
        <f>'time_series_19-covid-Deaths'!KG1</f>
        <v>1235281</v>
      </c>
      <c r="KF3" s="2">
        <f>'time_series_19-covid-Deaths'!KH1</f>
        <v>1244915</v>
      </c>
      <c r="KG3" s="2">
        <f>'time_series_19-covid-Deaths'!KI1</f>
        <v>1252451</v>
      </c>
      <c r="KH3" s="2">
        <f>'time_series_19-covid-Deaths'!KJ1</f>
        <v>1258271</v>
      </c>
      <c r="KI3" s="2">
        <f>'time_series_19-covid-Deaths'!KK1</f>
        <v>1265429</v>
      </c>
      <c r="KJ3" s="2">
        <f>'time_series_19-covid-Deaths'!KL1</f>
        <v>1275370</v>
      </c>
      <c r="KK3" s="2">
        <f>'time_series_19-covid-Deaths'!KM1</f>
        <v>1285835</v>
      </c>
      <c r="KL3" s="2">
        <f>'time_series_19-covid-Deaths'!KN1</f>
        <v>1295560</v>
      </c>
      <c r="KM3" s="2">
        <f>'time_series_19-covid-Deaths'!KO1</f>
        <v>1305121</v>
      </c>
      <c r="KN3" s="2">
        <f>'time_series_19-covid-Deaths'!KP1</f>
        <v>1314143</v>
      </c>
      <c r="KO3" s="2">
        <f>'time_series_19-covid-Deaths'!KQ1</f>
        <v>1320491</v>
      </c>
      <c r="KP3" s="2">
        <f>'time_series_19-covid-Deaths'!KR1</f>
        <v>1328406</v>
      </c>
      <c r="KQ3" s="2">
        <f>'time_series_19-covid-Deaths'!KS1</f>
        <v>1339430</v>
      </c>
      <c r="KR3" s="2">
        <f>'time_series_19-covid-Deaths'!KT1</f>
        <v>1350817</v>
      </c>
      <c r="KS3" s="2">
        <f>'time_series_19-covid-Deaths'!KU1</f>
        <v>1361792</v>
      </c>
      <c r="KT3" s="2">
        <f>'time_series_19-covid-Deaths'!KV1</f>
        <v>1373614</v>
      </c>
      <c r="KU3" s="2">
        <f>'time_series_19-covid-Deaths'!KW1</f>
        <v>1382480</v>
      </c>
      <c r="KV3" s="2">
        <f>'time_series_19-covid-Deaths'!KX1</f>
        <v>1389545</v>
      </c>
      <c r="KW3" s="2">
        <f>'time_series_19-covid-Deaths'!KY1</f>
        <v>1397988</v>
      </c>
      <c r="KX3" s="2">
        <f>'time_series_19-covid-Deaths'!KZ1</f>
        <v>1410606</v>
      </c>
      <c r="KY3" s="2">
        <f>'time_series_19-covid-Deaths'!LA1</f>
        <v>1422774</v>
      </c>
      <c r="KZ3" s="2">
        <f>'time_series_19-covid-Deaths'!LB1</f>
        <v>1433542</v>
      </c>
      <c r="LA3" s="2">
        <f>'time_series_19-covid-Deaths'!LC1</f>
        <v>1444860</v>
      </c>
      <c r="LB3" s="2">
        <f>'time_series_19-covid-Deaths'!LD1</f>
        <v>1454021</v>
      </c>
      <c r="LC3" s="2">
        <f>'time_series_19-covid-Deaths'!LE1</f>
        <v>1461043</v>
      </c>
      <c r="LD3" s="2">
        <f>'time_series_19-covid-Deaths'!LF1</f>
        <v>1469820</v>
      </c>
      <c r="LE3" s="2">
        <f>'time_series_19-covid-Deaths'!LG1</f>
        <v>1482465</v>
      </c>
      <c r="LF3" s="2">
        <f>'time_series_19-covid-Deaths'!LH1</f>
        <v>1495014</v>
      </c>
      <c r="LG3" s="2">
        <f>'time_series_19-covid-Deaths'!LI1</f>
        <v>1507515</v>
      </c>
      <c r="LH3" s="2">
        <f>'time_series_19-covid-Deaths'!LJ1</f>
        <v>1519956</v>
      </c>
      <c r="LI3" s="2">
        <f>'time_series_19-covid-Deaths'!LK1</f>
        <v>1530108</v>
      </c>
      <c r="LJ3" s="2">
        <f>'time_series_19-covid-Deaths'!LL1</f>
        <v>1537363</v>
      </c>
      <c r="LK3" s="2">
        <f>'time_series_19-covid-Deaths'!LM1</f>
        <v>1545986</v>
      </c>
      <c r="LL3" s="2">
        <f>'time_series_19-covid-Deaths'!LN1</f>
        <v>1558165</v>
      </c>
      <c r="LM3" s="2">
        <f>'time_series_19-covid-Deaths'!LO1</f>
        <v>1570777</v>
      </c>
      <c r="LN3" s="2">
        <f>'time_series_19-covid-Deaths'!LP1</f>
        <v>1583374</v>
      </c>
      <c r="LO3" s="2">
        <f>'time_series_19-covid-Deaths'!LQ1</f>
        <v>1596338</v>
      </c>
      <c r="LP3" s="2">
        <f>'time_series_19-covid-Deaths'!LR1</f>
        <v>1606532</v>
      </c>
      <c r="LQ3" s="2">
        <f>'time_series_19-covid-Deaths'!LS1</f>
        <v>1613986</v>
      </c>
      <c r="LR3" s="2">
        <f>'time_series_19-covid-Deaths'!LT1</f>
        <v>1623070</v>
      </c>
      <c r="LS3" s="2">
        <f>'time_series_19-covid-Deaths'!LU1</f>
        <v>1636926</v>
      </c>
      <c r="LT3" s="2">
        <f>'time_series_19-covid-Deaths'!LV1</f>
        <v>1650554</v>
      </c>
      <c r="LU3" s="2">
        <f>'time_series_19-covid-Deaths'!LW1</f>
        <v>1663876</v>
      </c>
      <c r="LV3" s="2">
        <f>'time_series_19-covid-Deaths'!LX1</f>
        <v>1676514</v>
      </c>
      <c r="LW3" s="2">
        <f>'time_series_19-covid-Deaths'!LY1</f>
        <v>1687139</v>
      </c>
      <c r="LX3" s="2">
        <f>'time_series_19-covid-Deaths'!LZ1</f>
        <v>1694861</v>
      </c>
      <c r="LY3" s="2">
        <f>'time_series_19-covid-Deaths'!MA1</f>
        <v>1704445</v>
      </c>
      <c r="LZ3" s="2">
        <f>'time_series_19-covid-Deaths'!MB1</f>
        <v>1718674</v>
      </c>
      <c r="MA3" s="2">
        <f>'time_series_19-covid-Deaths'!MC1</f>
        <v>1732446</v>
      </c>
      <c r="MB3" s="2">
        <f>'time_series_19-covid-Deaths'!MD1</f>
        <v>1744016</v>
      </c>
      <c r="MC3" s="2">
        <f>'time_series_19-covid-Deaths'!ME1</f>
        <v>1752411</v>
      </c>
      <c r="MD3" s="2">
        <f>'time_series_19-covid-Deaths'!MF1</f>
        <v>1759632</v>
      </c>
      <c r="ME3" s="2">
        <f>'time_series_19-covid-Deaths'!MG1</f>
        <v>1766879</v>
      </c>
      <c r="MF3" s="2">
        <f>'time_series_19-covid-Deaths'!MH1</f>
        <v>1776536</v>
      </c>
      <c r="MG3" s="2">
        <f>'time_series_19-covid-Deaths'!MI1</f>
        <v>1791692</v>
      </c>
      <c r="MH3" s="2">
        <f>'time_series_19-covid-Deaths'!MJ1</f>
        <v>1806943</v>
      </c>
      <c r="MI3" s="2">
        <f>'time_series_19-covid-Deaths'!MK1</f>
        <v>1820019</v>
      </c>
      <c r="MJ3" s="2">
        <f>'time_series_19-covid-Deaths'!ML1</f>
        <v>1829330</v>
      </c>
      <c r="MK3" s="2">
        <f>'time_series_19-covid-Deaths'!MM1</f>
        <v>1837644</v>
      </c>
      <c r="ML3" s="2">
        <f>'time_series_19-covid-Deaths'!MN1</f>
        <v>1844887</v>
      </c>
      <c r="MM3" s="2">
        <f>'time_series_19-covid-Deaths'!MO1</f>
        <v>1854999</v>
      </c>
      <c r="MN3" s="2">
        <f>'time_series_19-covid-Deaths'!MP1</f>
        <v>1870283</v>
      </c>
      <c r="MO3" s="2">
        <f>'time_series_19-covid-Deaths'!MQ1</f>
        <v>1885307</v>
      </c>
      <c r="MP3" s="2">
        <f>'time_series_19-covid-Deaths'!MR1</f>
        <v>1899934</v>
      </c>
      <c r="MQ3" s="2">
        <f>'time_series_19-covid-Deaths'!MS1</f>
        <v>1915287</v>
      </c>
      <c r="MR3" s="2">
        <f>'time_series_19-covid-Deaths'!MT1</f>
        <v>1927993</v>
      </c>
      <c r="MS3" s="2">
        <f>'time_series_19-covid-Deaths'!MU1</f>
        <v>1936207</v>
      </c>
      <c r="MT3" s="2">
        <f>'time_series_19-covid-Deaths'!MV1</f>
        <v>1946465</v>
      </c>
      <c r="MU3" s="2">
        <f>'time_series_19-covid-Deaths'!MW1</f>
        <v>1963530</v>
      </c>
      <c r="MV3" s="2">
        <f>'time_series_19-covid-Deaths'!MX1</f>
        <v>1980178</v>
      </c>
      <c r="MW3" s="2">
        <f>'time_series_19-covid-Deaths'!MY1</f>
        <v>1995522</v>
      </c>
      <c r="MX3" s="2">
        <f>'time_series_19-covid-Deaths'!MZ1</f>
        <v>2010570</v>
      </c>
      <c r="MY3" s="2">
        <f>'time_series_19-covid-Deaths'!NA1</f>
        <v>2023594</v>
      </c>
      <c r="MZ3" s="2">
        <f>'time_series_19-covid-Deaths'!NB1</f>
        <v>2032349</v>
      </c>
      <c r="NA3" s="2">
        <f>'time_series_19-covid-Deaths'!NC1</f>
        <v>2041695</v>
      </c>
      <c r="NB3" s="2">
        <f>'time_series_19-covid-Deaths'!ND1</f>
        <v>2058456</v>
      </c>
      <c r="NC3" s="2">
        <f>'time_series_19-covid-Deaths'!NE1</f>
        <v>2076342</v>
      </c>
      <c r="ND3" s="2">
        <f>'time_series_19-covid-Deaths'!NF1</f>
        <v>2093121</v>
      </c>
      <c r="NE3" s="2">
        <f>'time_series_19-covid-Deaths'!NG1</f>
        <v>2109079</v>
      </c>
      <c r="NF3" s="2">
        <f>'time_series_19-covid-Deaths'!NH1</f>
        <v>2122345</v>
      </c>
      <c r="NG3" s="2">
        <f>'time_series_19-covid-Deaths'!NI1</f>
        <v>2131219</v>
      </c>
      <c r="NH3" s="2">
        <f>'time_series_19-covid-Deaths'!NJ1</f>
        <v>2141952</v>
      </c>
      <c r="NI3" s="2">
        <f>'time_series_19-covid-Deaths'!NK1</f>
        <v>2159297</v>
      </c>
      <c r="NJ3" s="2">
        <f>'time_series_19-covid-Deaths'!NL1</f>
        <v>2175971</v>
      </c>
      <c r="NK3" s="2">
        <f>'time_series_19-covid-Deaths'!NM1</f>
        <v>2192658</v>
      </c>
      <c r="NL3" s="2">
        <f>'time_series_19-covid-Deaths'!NN1</f>
        <v>2207911</v>
      </c>
      <c r="NM3" s="2">
        <f>'time_series_19-covid-Deaths'!NO1</f>
        <v>2221441</v>
      </c>
      <c r="NN3" s="2">
        <f>'time_series_19-covid-Deaths'!NP1</f>
        <v>2229392</v>
      </c>
      <c r="NO3" s="2">
        <f>'time_series_19-covid-Deaths'!NQ1</f>
        <v>2239586</v>
      </c>
      <c r="NP3" s="2">
        <f>'time_series_19-covid-Deaths'!NR1</f>
        <v>2254498</v>
      </c>
      <c r="NQ3" s="2">
        <f>'time_series_19-covid-Deaths'!NS1</f>
        <v>2270211</v>
      </c>
      <c r="NR3" s="2">
        <f>'time_series_19-covid-Deaths'!NT1</f>
        <v>2282773</v>
      </c>
      <c r="NS3" s="2">
        <f>'time_series_19-covid-Deaths'!NU1</f>
        <v>2299278</v>
      </c>
      <c r="NT3" s="2">
        <f>'time_series_19-covid-Deaths'!NV1</f>
        <v>2309382</v>
      </c>
      <c r="NU3" s="2">
        <f>'time_series_19-covid-Deaths'!NW1</f>
        <v>2317235</v>
      </c>
      <c r="NV3" s="2">
        <f>'time_series_19-covid-Deaths'!NX1</f>
        <v>2325549</v>
      </c>
      <c r="NW3" s="2">
        <f>'time_series_19-covid-Deaths'!NY1</f>
        <v>2341128</v>
      </c>
      <c r="NX3" s="2">
        <f>'time_series_19-covid-Deaths'!NZ1</f>
        <v>2354561</v>
      </c>
      <c r="NY3" s="2">
        <f>'time_series_19-covid-Deaths'!OA1</f>
        <v>2368680</v>
      </c>
      <c r="NZ3" s="2">
        <f>'time_series_19-covid-Deaths'!OB1</f>
        <v>2383000</v>
      </c>
      <c r="OA3" s="2">
        <f>'time_series_19-covid-Deaths'!OC1</f>
        <v>2393751</v>
      </c>
      <c r="OB3" s="2">
        <f>'time_series_19-covid-Deaths'!OD1</f>
        <v>2399793</v>
      </c>
    </row>
    <row r="4" spans="1:392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  <c r="NN4" s="2">
        <f>SUM('time_series_19-covid-Deaths'!NP256:NP266)</f>
        <v>106367</v>
      </c>
      <c r="NO4" s="2">
        <f>SUM('time_series_19-covid-Deaths'!NQ256:NQ266)</f>
        <v>106774</v>
      </c>
      <c r="NP4" s="2">
        <f>SUM('time_series_19-covid-Deaths'!NR256:NR266)</f>
        <v>108225</v>
      </c>
      <c r="NQ4" s="2">
        <f>SUM('time_series_19-covid-Deaths'!NS256:NS266)</f>
        <v>109547</v>
      </c>
      <c r="NR4" s="2">
        <f>SUM('time_series_19-covid-Deaths'!NT256:NT266)</f>
        <v>110462</v>
      </c>
      <c r="NS4" s="2">
        <f>SUM('time_series_19-covid-Deaths'!NU256:NU266)</f>
        <v>111477</v>
      </c>
      <c r="NT4" s="2">
        <f>SUM('time_series_19-covid-Deaths'!NV256:NV266)</f>
        <v>112305</v>
      </c>
      <c r="NU4" s="2">
        <f>SUM('time_series_19-covid-Deaths'!NW256:NW266)</f>
        <v>112681</v>
      </c>
      <c r="NV4" s="2">
        <f>SUM('time_series_19-covid-Deaths'!NX256:NX266)</f>
        <v>113014</v>
      </c>
      <c r="NW4" s="2">
        <f>SUM('time_series_19-covid-Deaths'!NY256:NY266)</f>
        <v>114066</v>
      </c>
      <c r="NX4" s="2">
        <f>SUM('time_series_19-covid-Deaths'!NZ256:NZ266)</f>
        <v>115068</v>
      </c>
      <c r="NY4" s="2">
        <f>SUM('time_series_19-covid-Deaths'!OA256:OA266)</f>
        <v>115748</v>
      </c>
      <c r="NZ4" s="2">
        <f>SUM('time_series_19-covid-Deaths'!OB256:OB266)</f>
        <v>116507</v>
      </c>
      <c r="OA4" s="2">
        <f>SUM('time_series_19-covid-Deaths'!OC256:OC266)</f>
        <v>117128</v>
      </c>
      <c r="OB4" s="2">
        <f>SUM('time_series_19-covid-Deaths'!OD256:OD266)</f>
        <v>117387</v>
      </c>
    </row>
    <row r="5" spans="1:392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</row>
    <row r="6" spans="1:392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</row>
    <row r="7" spans="1:392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</row>
    <row r="8" spans="1:392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74601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80954</v>
      </c>
      <c r="OA8" s="2">
        <f>SUM('time_series_19-covid-Deaths'!OC121:OC132)</f>
        <v>80955</v>
      </c>
      <c r="OB8" s="2">
        <f>SUM('time_series_19-covid-Deaths'!OD121:OD132)</f>
        <v>80961</v>
      </c>
    </row>
    <row r="9" spans="1:392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588</v>
      </c>
      <c r="BL9" s="2">
        <f>'time_series_19-covid-Deaths'!BN252</f>
        <v>779</v>
      </c>
      <c r="BM9" s="2">
        <f>'time_series_19-covid-Deaths'!BO252</f>
        <v>1020</v>
      </c>
      <c r="BN9" s="2">
        <f>'time_series_19-covid-Deaths'!BP252</f>
        <v>1350</v>
      </c>
      <c r="BO9" s="2">
        <f>'time_series_19-covid-Deaths'!BQ252</f>
        <v>1767</v>
      </c>
      <c r="BP9" s="2">
        <f>'time_series_19-covid-Deaths'!BR252</f>
        <v>2283</v>
      </c>
      <c r="BQ9" s="2">
        <f>'time_series_19-covid-Deaths'!BS252</f>
        <v>2920</v>
      </c>
      <c r="BR9" s="2">
        <f>'time_series_19-covid-Deaths'!BT252</f>
        <v>3528</v>
      </c>
      <c r="BS9" s="2">
        <f>'time_series_19-covid-Deaths'!BU252</f>
        <v>4237</v>
      </c>
      <c r="BT9" s="2">
        <f>'time_series_19-covid-Deaths'!BV252</f>
        <v>5334</v>
      </c>
      <c r="BU9" s="2">
        <f>'time_series_19-covid-Deaths'!BW252</f>
        <v>6597</v>
      </c>
      <c r="BV9" s="2">
        <f>'time_series_19-covid-Deaths'!BX252</f>
        <v>8101</v>
      </c>
      <c r="BW9" s="2">
        <f>'time_series_19-covid-Deaths'!BY252</f>
        <v>9516</v>
      </c>
      <c r="BX9" s="2">
        <f>'time_series_19-covid-Deaths'!BZ252</f>
        <v>11074</v>
      </c>
      <c r="BY9" s="2">
        <f>'time_series_19-covid-Deaths'!CA252</f>
        <v>12690</v>
      </c>
      <c r="BZ9" s="2">
        <f>'time_series_19-covid-Deaths'!CB252</f>
        <v>14455</v>
      </c>
      <c r="CA9" s="2">
        <f>'time_series_19-covid-Deaths'!CC252</f>
        <v>17038</v>
      </c>
      <c r="CB9" s="2">
        <f>'time_series_19-covid-Deaths'!CD252</f>
        <v>19181</v>
      </c>
      <c r="CC9" s="2">
        <f>'time_series_19-covid-Deaths'!CE252</f>
        <v>21393</v>
      </c>
      <c r="CD9" s="2">
        <f>'time_series_19-covid-Deaths'!CF252</f>
        <v>23583</v>
      </c>
      <c r="CE9" s="2">
        <f>'time_series_19-covid-Deaths'!CG252</f>
        <v>25695</v>
      </c>
      <c r="CF9" s="2">
        <f>'time_series_19-covid-Deaths'!CH252</f>
        <v>27535</v>
      </c>
      <c r="CG9" s="2">
        <f>'time_series_19-covid-Deaths'!CI252</f>
        <v>29520</v>
      </c>
      <c r="CH9" s="2">
        <f>'time_series_19-covid-Deaths'!CJ252</f>
        <v>31976</v>
      </c>
      <c r="CI9" s="2">
        <f>'time_series_19-covid-Deaths'!CK252</f>
        <v>34569</v>
      </c>
      <c r="CJ9" s="2">
        <f>'time_series_19-covid-Deaths'!CL252</f>
        <v>36715</v>
      </c>
      <c r="CK9" s="2">
        <f>'time_series_19-covid-Deaths'!CM252</f>
        <v>38804</v>
      </c>
      <c r="CL9" s="2">
        <f>'time_series_19-covid-Deaths'!CN252</f>
        <v>40786</v>
      </c>
      <c r="CM9" s="2">
        <f>'time_series_19-covid-Deaths'!CO252</f>
        <v>42748</v>
      </c>
      <c r="CN9" s="2">
        <f>'time_series_19-covid-Deaths'!CP252</f>
        <v>44972</v>
      </c>
      <c r="CO9" s="2">
        <f>'time_series_19-covid-Deaths'!CQ252</f>
        <v>47497</v>
      </c>
      <c r="CP9" s="2">
        <f>'time_series_19-covid-Deaths'!CR252</f>
        <v>49951</v>
      </c>
      <c r="CQ9" s="2">
        <f>'time_series_19-covid-Deaths'!CS252</f>
        <v>52416</v>
      </c>
      <c r="CR9" s="2">
        <f>'time_series_19-covid-Deaths'!CT252</f>
        <v>54586</v>
      </c>
      <c r="CS9" s="2">
        <f>'time_series_19-covid-Deaths'!CU252</f>
        <v>56285</v>
      </c>
      <c r="CT9" s="2">
        <f>'time_series_19-covid-Deaths'!CV252</f>
        <v>57648</v>
      </c>
      <c r="CU9" s="2">
        <f>'time_series_19-covid-Deaths'!CW252</f>
        <v>59132</v>
      </c>
      <c r="CV9" s="2">
        <f>'time_series_19-covid-Deaths'!CX252</f>
        <v>61334</v>
      </c>
      <c r="CW9" s="2">
        <f>'time_series_19-covid-Deaths'!CY252</f>
        <v>63839</v>
      </c>
      <c r="CX9" s="2">
        <f>'time_series_19-covid-Deaths'!CZ252</f>
        <v>66135</v>
      </c>
      <c r="CY9" s="2">
        <f>'time_series_19-covid-Deaths'!DA252</f>
        <v>68004</v>
      </c>
      <c r="CZ9" s="2">
        <f>'time_series_19-covid-Deaths'!DB252</f>
        <v>69702</v>
      </c>
      <c r="DA9" s="2">
        <f>'time_series_19-covid-Deaths'!DC252</f>
        <v>70842</v>
      </c>
      <c r="DB9" s="2">
        <f>'time_series_19-covid-Deaths'!DD252</f>
        <v>72192</v>
      </c>
      <c r="DC9" s="2">
        <f>'time_series_19-covid-Deaths'!DE252</f>
        <v>74462</v>
      </c>
      <c r="DD9" s="2">
        <f>'time_series_19-covid-Deaths'!DF252</f>
        <v>76801</v>
      </c>
      <c r="DE9" s="2">
        <f>'time_series_19-covid-Deaths'!DG252</f>
        <v>78724</v>
      </c>
      <c r="DF9" s="2">
        <f>'time_series_19-covid-Deaths'!DH252</f>
        <v>80470</v>
      </c>
      <c r="DG9" s="2">
        <f>'time_series_19-covid-Deaths'!DI252</f>
        <v>81988</v>
      </c>
      <c r="DH9" s="2">
        <f>'time_series_19-covid-Deaths'!DJ252</f>
        <v>82926</v>
      </c>
      <c r="DI9" s="2">
        <f>'time_series_19-covid-Deaths'!DK252</f>
        <v>83944</v>
      </c>
      <c r="DJ9" s="2">
        <f>'time_series_19-covid-Deaths'!DL252</f>
        <v>85563</v>
      </c>
      <c r="DK9" s="2">
        <f>'time_series_19-covid-Deaths'!DM252</f>
        <v>87298</v>
      </c>
      <c r="DL9" s="2">
        <f>'time_series_19-covid-Deaths'!DN252</f>
        <v>89095</v>
      </c>
      <c r="DM9" s="2">
        <f>'time_series_19-covid-Deaths'!DO252</f>
        <v>90753</v>
      </c>
      <c r="DN9" s="2">
        <f>'time_series_19-covid-Deaths'!DP252</f>
        <v>92000</v>
      </c>
      <c r="DO9" s="2">
        <f>'time_series_19-covid-Deaths'!DQ252</f>
        <v>92789</v>
      </c>
      <c r="DP9" s="2">
        <f>'time_series_19-covid-Deaths'!DR252</f>
        <v>93992</v>
      </c>
      <c r="DQ9" s="2">
        <f>'time_series_19-covid-Deaths'!DS252</f>
        <v>95468</v>
      </c>
      <c r="DR9" s="2">
        <f>'time_series_19-covid-Deaths'!DT252</f>
        <v>96978</v>
      </c>
      <c r="DS9" s="2">
        <f>'time_series_19-covid-Deaths'!DU252</f>
        <v>98173</v>
      </c>
      <c r="DT9" s="2">
        <f>'time_series_19-covid-Deaths'!DV252</f>
        <v>99408</v>
      </c>
      <c r="DU9" s="2">
        <f>'time_series_19-covid-Deaths'!DW252</f>
        <v>100563</v>
      </c>
      <c r="DV9" s="2">
        <f>'time_series_19-covid-Deaths'!DX252</f>
        <v>101178</v>
      </c>
      <c r="DW9" s="2">
        <f>'time_series_19-covid-Deaths'!DY252</f>
        <v>101751</v>
      </c>
      <c r="DX9" s="2">
        <f>'time_series_19-covid-Deaths'!DZ252</f>
        <v>102420</v>
      </c>
      <c r="DY9" s="2">
        <f>'time_series_19-covid-Deaths'!EA252</f>
        <v>103910</v>
      </c>
      <c r="DZ9" s="2">
        <f>'time_series_19-covid-Deaths'!EB252</f>
        <v>105065</v>
      </c>
      <c r="EA9" s="2">
        <f>'time_series_19-covid-Deaths'!EC252</f>
        <v>106208</v>
      </c>
      <c r="EB9" s="2">
        <f>'time_series_19-covid-Deaths'!ED252</f>
        <v>107165</v>
      </c>
      <c r="EC9" s="2">
        <f>'time_series_19-covid-Deaths'!EE252</f>
        <v>107865</v>
      </c>
      <c r="ED9" s="2">
        <f>'time_series_19-covid-Deaths'!EF252</f>
        <v>108658</v>
      </c>
      <c r="EE9" s="2">
        <f>'time_series_19-covid-Deaths'!EG252</f>
        <v>109660</v>
      </c>
      <c r="EF9" s="2">
        <f>'time_series_19-covid-Deaths'!EH252</f>
        <v>110672</v>
      </c>
      <c r="EG9" s="2">
        <f>'time_series_19-covid-Deaths'!EI252</f>
        <v>111691</v>
      </c>
      <c r="EH9" s="2">
        <f>'time_series_19-covid-Deaths'!EJ252</f>
        <v>112574</v>
      </c>
      <c r="EI9" s="2">
        <f>'time_series_19-covid-Deaths'!EK252</f>
        <v>113251</v>
      </c>
      <c r="EJ9" s="2">
        <f>'time_series_19-covid-Deaths'!EL252</f>
        <v>113700</v>
      </c>
      <c r="EK9" s="2">
        <f>'time_series_19-covid-Deaths'!EM252</f>
        <v>114214</v>
      </c>
      <c r="EL9" s="2">
        <f>'time_series_19-covid-Deaths'!EN252</f>
        <v>115129</v>
      </c>
      <c r="EM9" s="2">
        <f>'time_series_19-covid-Deaths'!EO252</f>
        <v>116022</v>
      </c>
      <c r="EN9" s="2">
        <f>'time_series_19-covid-Deaths'!EP252</f>
        <v>116866</v>
      </c>
      <c r="EO9" s="2">
        <f>'time_series_19-covid-Deaths'!EQ252</f>
        <v>117686</v>
      </c>
      <c r="EP9" s="2">
        <f>'time_series_19-covid-Deaths'!ER252</f>
        <v>118452</v>
      </c>
      <c r="EQ9" s="2">
        <f>'time_series_19-covid-Deaths'!ES252</f>
        <v>118777</v>
      </c>
      <c r="ER9" s="2">
        <f>'time_series_19-covid-Deaths'!ET252</f>
        <v>119168</v>
      </c>
      <c r="ES9" s="2">
        <f>'time_series_19-covid-Deaths'!EU252</f>
        <v>119990</v>
      </c>
      <c r="ET9" s="2">
        <f>'time_series_19-covid-Deaths'!EV252</f>
        <v>120721</v>
      </c>
      <c r="EU9" s="2">
        <f>'time_series_19-covid-Deaths'!EW252</f>
        <v>121415</v>
      </c>
      <c r="EV9" s="2">
        <f>'time_series_19-covid-Deaths'!EX252</f>
        <v>122066</v>
      </c>
      <c r="EW9" s="2">
        <f>'time_series_19-covid-Deaths'!EY252</f>
        <v>122660</v>
      </c>
      <c r="EX9" s="2">
        <f>'time_series_19-covid-Deaths'!EZ252</f>
        <v>122968</v>
      </c>
      <c r="EY9" s="2">
        <f>'time_series_19-covid-Deaths'!FA252</f>
        <v>123361</v>
      </c>
      <c r="EZ9" s="2">
        <f>'time_series_19-covid-Deaths'!FB252</f>
        <v>124121</v>
      </c>
      <c r="FA9" s="2">
        <f>'time_series_19-covid-Deaths'!FC252</f>
        <v>124880</v>
      </c>
      <c r="FB9" s="2">
        <f>'time_series_19-covid-Deaths'!FD252</f>
        <v>125425</v>
      </c>
      <c r="FC9" s="2">
        <f>'time_series_19-covid-Deaths'!FE252</f>
        <v>126059</v>
      </c>
      <c r="FD9" s="2">
        <f>'time_series_19-covid-Deaths'!FF252</f>
        <v>126558</v>
      </c>
      <c r="FE9" s="2">
        <f>'time_series_19-covid-Deaths'!FG252</f>
        <v>126858</v>
      </c>
      <c r="FF9" s="2">
        <f>'time_series_19-covid-Deaths'!FH252</f>
        <v>127254</v>
      </c>
      <c r="FG9" s="2">
        <f>'time_series_19-covid-Deaths'!FI252</f>
        <v>127879</v>
      </c>
      <c r="FH9" s="2">
        <f>'time_series_19-covid-Deaths'!FJ252</f>
        <v>128579</v>
      </c>
      <c r="FI9" s="2">
        <f>'time_series_19-covid-Deaths'!FK252</f>
        <v>129308</v>
      </c>
      <c r="FJ9" s="2">
        <f>'time_series_19-covid-Deaths'!FL252</f>
        <v>129960</v>
      </c>
      <c r="FK9" s="2">
        <f>'time_series_19-covid-Deaths'!FM252</f>
        <v>130255</v>
      </c>
      <c r="FL9" s="2">
        <f>'time_series_19-covid-Deaths'!FN252</f>
        <v>130567</v>
      </c>
      <c r="FM9" s="2">
        <f>'time_series_19-covid-Deaths'!FO252</f>
        <v>130942</v>
      </c>
      <c r="FN9" s="2">
        <f>'time_series_19-covid-Deaths'!FP252</f>
        <v>132131</v>
      </c>
      <c r="FO9" s="2">
        <f>'time_series_19-covid-Deaths'!FQ252</f>
        <v>132981</v>
      </c>
      <c r="FP9" s="2">
        <f>'time_series_19-covid-Deaths'!FR252</f>
        <v>133997</v>
      </c>
      <c r="FQ9" s="2">
        <f>'time_series_19-covid-Deaths'!FS252</f>
        <v>134809</v>
      </c>
      <c r="FR9" s="2">
        <f>'time_series_19-covid-Deaths'!FT252</f>
        <v>135524</v>
      </c>
      <c r="FS9" s="2">
        <f>'time_series_19-covid-Deaths'!FU252</f>
        <v>136001</v>
      </c>
      <c r="FT9" s="2">
        <f>'time_series_19-covid-Deaths'!FV252</f>
        <v>136437</v>
      </c>
      <c r="FU9" s="2">
        <f>'time_series_19-covid-Deaths'!FW252</f>
        <v>137357</v>
      </c>
      <c r="FV9" s="2">
        <f>'time_series_19-covid-Deaths'!FX252</f>
        <v>138323</v>
      </c>
      <c r="FW9" s="2">
        <f>'time_series_19-covid-Deaths'!FY252</f>
        <v>139285</v>
      </c>
      <c r="FX9" s="2">
        <f>'time_series_19-covid-Deaths'!FZ252</f>
        <v>140205</v>
      </c>
      <c r="FY9" s="2">
        <f>'time_series_19-covid-Deaths'!GA252</f>
        <v>141067</v>
      </c>
      <c r="FZ9" s="2">
        <f>'time_series_19-covid-Deaths'!GB252</f>
        <v>141547</v>
      </c>
      <c r="GA9" s="2">
        <f>'time_series_19-covid-Deaths'!GC252</f>
        <v>142102</v>
      </c>
      <c r="GB9" s="2">
        <f>'time_series_19-covid-Deaths'!GD252</f>
        <v>143213</v>
      </c>
      <c r="GC9" s="2">
        <f>'time_series_19-covid-Deaths'!GE252</f>
        <v>144427</v>
      </c>
      <c r="GD9" s="2">
        <f>'time_series_19-covid-Deaths'!GF252</f>
        <v>145515</v>
      </c>
      <c r="GE9" s="2">
        <f>'time_series_19-covid-Deaths'!GG252</f>
        <v>146629</v>
      </c>
      <c r="GF9" s="2">
        <f>'time_series_19-covid-Deaths'!GH252</f>
        <v>147510</v>
      </c>
      <c r="GG9" s="2">
        <f>'time_series_19-covid-Deaths'!GI252</f>
        <v>148034</v>
      </c>
      <c r="GH9" s="2">
        <f>'time_series_19-covid-Deaths'!GJ252</f>
        <v>149168</v>
      </c>
      <c r="GI9" s="2">
        <f>'time_series_19-covid-Deaths'!GK252</f>
        <v>150516</v>
      </c>
      <c r="GJ9" s="2">
        <f>'time_series_19-covid-Deaths'!GL252</f>
        <v>151951</v>
      </c>
      <c r="GK9" s="2">
        <f>'time_series_19-covid-Deaths'!GM252</f>
        <v>153170</v>
      </c>
      <c r="GL9" s="2">
        <f>'time_series_19-covid-Deaths'!GN252</f>
        <v>154422</v>
      </c>
      <c r="GM9" s="2">
        <f>'time_series_19-covid-Deaths'!GO252</f>
        <v>155517</v>
      </c>
      <c r="GN9" s="2">
        <f>'time_series_19-covid-Deaths'!GP252</f>
        <v>155936</v>
      </c>
      <c r="GO9" s="2">
        <f>'time_series_19-covid-Deaths'!GQ252</f>
        <v>156505</v>
      </c>
      <c r="GP9" s="2">
        <f>'time_series_19-covid-Deaths'!GR252</f>
        <v>157856</v>
      </c>
      <c r="GQ9" s="2">
        <f>'time_series_19-covid-Deaths'!GS252</f>
        <v>159252</v>
      </c>
      <c r="GR9" s="2">
        <f>'time_series_19-covid-Deaths'!GT252</f>
        <v>160487</v>
      </c>
      <c r="GS9" s="2">
        <f>'time_series_19-covid-Deaths'!GU252</f>
        <v>161723</v>
      </c>
      <c r="GT9" s="2">
        <f>'time_series_19-covid-Deaths'!GV252</f>
        <v>162799</v>
      </c>
      <c r="GU9" s="2">
        <f>'time_series_19-covid-Deaths'!GW252</f>
        <v>163336</v>
      </c>
      <c r="GV9" s="2">
        <f>'time_series_19-covid-Deaths'!GX252</f>
        <v>163902</v>
      </c>
      <c r="GW9" s="2">
        <f>'time_series_19-covid-Deaths'!GY252</f>
        <v>164930</v>
      </c>
      <c r="GX9" s="2">
        <f>'time_series_19-covid-Deaths'!GZ252</f>
        <v>166439</v>
      </c>
      <c r="GY9" s="2">
        <f>'time_series_19-covid-Deaths'!HA252</f>
        <v>167493</v>
      </c>
      <c r="GZ9" s="2">
        <f>'time_series_19-covid-Deaths'!HB252</f>
        <v>168833</v>
      </c>
      <c r="HA9" s="2">
        <f>'time_series_19-covid-Deaths'!HC252</f>
        <v>169860</v>
      </c>
      <c r="HB9" s="2">
        <f>'time_series_19-covid-Deaths'!HD252</f>
        <v>170444</v>
      </c>
      <c r="HC9" s="2">
        <f>'time_series_19-covid-Deaths'!HE252</f>
        <v>170925</v>
      </c>
      <c r="HD9" s="2">
        <f>'time_series_19-covid-Deaths'!HF252</f>
        <v>172203</v>
      </c>
      <c r="HE9" s="2">
        <f>'time_series_19-covid-Deaths'!HG252</f>
        <v>173521</v>
      </c>
      <c r="HF9" s="2">
        <f>'time_series_19-covid-Deaths'!HH252</f>
        <v>174610</v>
      </c>
      <c r="HG9" s="2">
        <f>'time_series_19-covid-Deaths'!HI252</f>
        <v>175689</v>
      </c>
      <c r="HH9" s="2">
        <f>'time_series_19-covid-Deaths'!HJ252</f>
        <v>176665</v>
      </c>
      <c r="HI9" s="2">
        <f>'time_series_19-covid-Deaths'!HK252</f>
        <v>177134</v>
      </c>
      <c r="HJ9" s="2">
        <f>'time_series_19-covid-Deaths'!HL252</f>
        <v>177592</v>
      </c>
      <c r="HK9" s="2">
        <f>'time_series_19-covid-Deaths'!HM252</f>
        <v>178803</v>
      </c>
      <c r="HL9" s="2">
        <f>'time_series_19-covid-Deaths'!HN252</f>
        <v>180014</v>
      </c>
      <c r="HM9" s="2">
        <f>'time_series_19-covid-Deaths'!HO252</f>
        <v>181123</v>
      </c>
      <c r="HN9" s="2">
        <f>'time_series_19-covid-Deaths'!HP252</f>
        <v>182086</v>
      </c>
      <c r="HO9" s="2">
        <f>'time_series_19-covid-Deaths'!HQ252</f>
        <v>182988</v>
      </c>
      <c r="HP9" s="2">
        <f>'time_series_19-covid-Deaths'!HR252</f>
        <v>183434</v>
      </c>
      <c r="HQ9" s="2">
        <f>'time_series_19-covid-Deaths'!HS252</f>
        <v>183982</v>
      </c>
      <c r="HR9" s="2">
        <f>'time_series_19-covid-Deaths'!HT252</f>
        <v>185026</v>
      </c>
      <c r="HS9" s="2">
        <f>'time_series_19-covid-Deaths'!HU252</f>
        <v>186069</v>
      </c>
      <c r="HT9" s="2">
        <f>'time_series_19-covid-Deaths'!HV252</f>
        <v>187126</v>
      </c>
      <c r="HU9" s="2">
        <f>'time_series_19-covid-Deaths'!HW252</f>
        <v>188082</v>
      </c>
      <c r="HV9" s="2">
        <f>'time_series_19-covid-Deaths'!HX252</f>
        <v>188854</v>
      </c>
      <c r="HW9" s="2">
        <f>'time_series_19-covid-Deaths'!HY252</f>
        <v>189279</v>
      </c>
      <c r="HX9" s="2">
        <f>'time_series_19-covid-Deaths'!HZ252</f>
        <v>189574</v>
      </c>
      <c r="HY9" s="2">
        <f>'time_series_19-covid-Deaths'!IA252</f>
        <v>190032</v>
      </c>
      <c r="HZ9" s="2">
        <f>'time_series_19-covid-Deaths'!IB252</f>
        <v>191186</v>
      </c>
      <c r="IA9" s="2">
        <f>'time_series_19-covid-Deaths'!IC252</f>
        <v>192097</v>
      </c>
      <c r="IB9" s="2">
        <f>'time_series_19-covid-Deaths'!ID252</f>
        <v>193297</v>
      </c>
      <c r="IC9" s="2">
        <f>'time_series_19-covid-Deaths'!IE252</f>
        <v>194003</v>
      </c>
      <c r="ID9" s="2">
        <f>'time_series_19-covid-Deaths'!IF252</f>
        <v>194414</v>
      </c>
      <c r="IE9" s="2">
        <f>'time_series_19-covid-Deaths'!IG252</f>
        <v>194840</v>
      </c>
      <c r="IF9" s="2">
        <f>'time_series_19-covid-Deaths'!IH252</f>
        <v>196117</v>
      </c>
      <c r="IG9" s="2">
        <f>'time_series_19-covid-Deaths'!II252</f>
        <v>197097</v>
      </c>
      <c r="IH9" s="2">
        <f>'time_series_19-covid-Deaths'!IJ252</f>
        <v>197970</v>
      </c>
      <c r="II9" s="2">
        <f>'time_series_19-covid-Deaths'!IK252</f>
        <v>198882</v>
      </c>
      <c r="IJ9" s="2">
        <f>'time_series_19-covid-Deaths'!IL252</f>
        <v>199597</v>
      </c>
      <c r="IK9" s="2">
        <f>'time_series_19-covid-Deaths'!IM252</f>
        <v>199851</v>
      </c>
      <c r="IL9" s="2">
        <f>'time_series_19-covid-Deaths'!IN252</f>
        <v>200278</v>
      </c>
      <c r="IM9" s="2">
        <f>'time_series_19-covid-Deaths'!IO252</f>
        <v>201302</v>
      </c>
      <c r="IN9" s="2">
        <f>'time_series_19-covid-Deaths'!IP252</f>
        <v>202391</v>
      </c>
      <c r="IO9" s="2">
        <f>'time_series_19-covid-Deaths'!IQ252</f>
        <v>203311</v>
      </c>
      <c r="IP9" s="2">
        <f>'time_series_19-covid-Deaths'!IR252</f>
        <v>204234</v>
      </c>
      <c r="IQ9" s="2">
        <f>'time_series_19-covid-Deaths'!IS252</f>
        <v>205003</v>
      </c>
      <c r="IR9" s="2">
        <f>'time_series_19-covid-Deaths'!IT252</f>
        <v>205303</v>
      </c>
      <c r="IS9" s="2">
        <f>'time_series_19-covid-Deaths'!IU252</f>
        <v>205648</v>
      </c>
      <c r="IT9" s="2">
        <f>'time_series_19-covid-Deaths'!IV252</f>
        <v>206526</v>
      </c>
      <c r="IU9" s="2">
        <f>'time_series_19-covid-Deaths'!IW252</f>
        <v>207465</v>
      </c>
      <c r="IV9" s="2">
        <f>'time_series_19-covid-Deaths'!IX252</f>
        <v>208325</v>
      </c>
      <c r="IW9" s="2">
        <f>'time_series_19-covid-Deaths'!IY252</f>
        <v>209257</v>
      </c>
      <c r="IX9" s="2">
        <f>'time_series_19-covid-Deaths'!IZ252</f>
        <v>209941</v>
      </c>
      <c r="IY9" s="2">
        <f>'time_series_19-covid-Deaths'!JA252</f>
        <v>210309</v>
      </c>
      <c r="IZ9" s="2">
        <f>'time_series_19-covid-Deaths'!JB252</f>
        <v>210779</v>
      </c>
      <c r="JA9" s="2">
        <f>'time_series_19-covid-Deaths'!JC252</f>
        <v>211465</v>
      </c>
      <c r="JB9" s="2">
        <f>'time_series_19-covid-Deaths'!JD252</f>
        <v>212381</v>
      </c>
      <c r="JC9" s="2">
        <f>'time_series_19-covid-Deaths'!JE252</f>
        <v>213357</v>
      </c>
      <c r="JD9" s="2">
        <f>'time_series_19-covid-Deaths'!JF252</f>
        <v>214319</v>
      </c>
      <c r="JE9" s="2">
        <f>'time_series_19-covid-Deaths'!JG252</f>
        <v>214949</v>
      </c>
      <c r="JF9" s="2">
        <f>'time_series_19-covid-Deaths'!JH252</f>
        <v>215396</v>
      </c>
      <c r="JG9" s="2">
        <f>'time_series_19-covid-Deaths'!JI252</f>
        <v>215764</v>
      </c>
      <c r="JH9" s="2">
        <f>'time_series_19-covid-Deaths'!JJ252</f>
        <v>216550</v>
      </c>
      <c r="JI9" s="2">
        <f>'time_series_19-covid-Deaths'!JK252</f>
        <v>217536</v>
      </c>
      <c r="JJ9" s="2">
        <f>'time_series_19-covid-Deaths'!JL252</f>
        <v>218374</v>
      </c>
      <c r="JK9" s="2">
        <f>'time_series_19-covid-Deaths'!JM252</f>
        <v>219297</v>
      </c>
      <c r="JL9" s="2">
        <f>'time_series_19-covid-Deaths'!JN252</f>
        <v>220044</v>
      </c>
      <c r="JM9" s="2">
        <f>'time_series_19-covid-Deaths'!JO252</f>
        <v>220505</v>
      </c>
      <c r="JN9" s="2">
        <f>'time_series_19-covid-Deaths'!JP252</f>
        <v>220967</v>
      </c>
      <c r="JO9" s="2">
        <f>'time_series_19-covid-Deaths'!JQ252</f>
        <v>221875</v>
      </c>
      <c r="JP9" s="2">
        <f>'time_series_19-covid-Deaths'!JR252</f>
        <v>223057</v>
      </c>
      <c r="JQ9" s="2">
        <f>'time_series_19-covid-Deaths'!JS252</f>
        <v>223925</v>
      </c>
      <c r="JR9" s="2">
        <f>'time_series_19-covid-Deaths'!JT252</f>
        <v>224875</v>
      </c>
      <c r="JS9" s="2">
        <f>'time_series_19-covid-Deaths'!JU252</f>
        <v>225816</v>
      </c>
      <c r="JT9" s="2">
        <f>'time_series_19-covid-Deaths'!JV252</f>
        <v>226232</v>
      </c>
      <c r="JU9" s="2">
        <f>'time_series_19-covid-Deaths'!JW252</f>
        <v>226750</v>
      </c>
      <c r="JV9" s="2">
        <f>'time_series_19-covid-Deaths'!JX252</f>
        <v>227701</v>
      </c>
      <c r="JW9" s="2">
        <f>'time_series_19-covid-Deaths'!JY252</f>
        <v>228715</v>
      </c>
      <c r="JX9" s="2">
        <f>'time_series_19-covid-Deaths'!JZ252</f>
        <v>229694</v>
      </c>
      <c r="JY9" s="2">
        <f>'time_series_19-covid-Deaths'!KA252</f>
        <v>230736</v>
      </c>
      <c r="JZ9" s="2">
        <f>'time_series_19-covid-Deaths'!KB252</f>
        <v>231614</v>
      </c>
      <c r="KA9" s="2">
        <f>'time_series_19-covid-Deaths'!KC252</f>
        <v>232054</v>
      </c>
      <c r="KB9" s="2">
        <f>'time_series_19-covid-Deaths'!KD252</f>
        <v>232619</v>
      </c>
      <c r="KC9" s="2">
        <f>'time_series_19-covid-Deaths'!KE252</f>
        <v>234178</v>
      </c>
      <c r="KD9" s="2">
        <f>'time_series_19-covid-Deaths'!KF252</f>
        <v>235299</v>
      </c>
      <c r="KE9" s="2">
        <f>'time_series_19-covid-Deaths'!KG252</f>
        <v>236430</v>
      </c>
      <c r="KF9" s="2">
        <f>'time_series_19-covid-Deaths'!KH252</f>
        <v>237642</v>
      </c>
      <c r="KG9" s="2">
        <f>'time_series_19-covid-Deaths'!KI252</f>
        <v>238659</v>
      </c>
      <c r="KH9" s="2">
        <f>'time_series_19-covid-Deaths'!KJ252</f>
        <v>239176</v>
      </c>
      <c r="KI9" s="2">
        <f>'time_series_19-covid-Deaths'!KK252</f>
        <v>239890</v>
      </c>
      <c r="KJ9" s="2">
        <f>'time_series_19-covid-Deaths'!KL252</f>
        <v>241256</v>
      </c>
      <c r="KK9" s="2">
        <f>'time_series_19-covid-Deaths'!KM252</f>
        <v>242706</v>
      </c>
      <c r="KL9" s="2">
        <f>'time_series_19-covid-Deaths'!KN252</f>
        <v>243869</v>
      </c>
      <c r="KM9" s="2">
        <f>'time_series_19-covid-Deaths'!KO252</f>
        <v>245042</v>
      </c>
      <c r="KN9" s="2">
        <f>'time_series_19-covid-Deaths'!KP252</f>
        <v>246329</v>
      </c>
      <c r="KO9" s="2">
        <f>'time_series_19-covid-Deaths'!KQ252</f>
        <v>247029</v>
      </c>
      <c r="KP9" s="2">
        <f>'time_series_19-covid-Deaths'!KR252</f>
        <v>247819</v>
      </c>
      <c r="KQ9" s="2">
        <f>'time_series_19-covid-Deaths'!KS252</f>
        <v>249493</v>
      </c>
      <c r="KR9" s="2">
        <f>'time_series_19-covid-Deaths'!KT252</f>
        <v>251385</v>
      </c>
      <c r="KS9" s="2">
        <f>'time_series_19-covid-Deaths'!KU252</f>
        <v>253380</v>
      </c>
      <c r="KT9" s="2">
        <f>'time_series_19-covid-Deaths'!KV252</f>
        <v>255272</v>
      </c>
      <c r="KU9" s="2">
        <f>'time_series_19-covid-Deaths'!KW252</f>
        <v>256785</v>
      </c>
      <c r="KV9" s="2">
        <f>'time_series_19-covid-Deaths'!KX252</f>
        <v>257688</v>
      </c>
      <c r="KW9" s="2">
        <f>'time_series_19-covid-Deaths'!KY252</f>
        <v>258705</v>
      </c>
      <c r="KX9" s="2">
        <f>'time_series_19-covid-Deaths'!KZ252</f>
        <v>260792</v>
      </c>
      <c r="KY9" s="2">
        <f>'time_series_19-covid-Deaths'!LA252</f>
        <v>263092</v>
      </c>
      <c r="KZ9" s="2">
        <f>'time_series_19-covid-Deaths'!LB252</f>
        <v>264357</v>
      </c>
      <c r="LA9" s="2">
        <f>'time_series_19-covid-Deaths'!LC252</f>
        <v>265837</v>
      </c>
      <c r="LB9" s="2">
        <f>'time_series_19-covid-Deaths'!LD252</f>
        <v>267076</v>
      </c>
      <c r="LC9" s="2">
        <f>'time_series_19-covid-Deaths'!LE252</f>
        <v>267974</v>
      </c>
      <c r="LD9" s="2">
        <f>'time_series_19-covid-Deaths'!LF252</f>
        <v>269217</v>
      </c>
      <c r="LE9" s="2">
        <f>'time_series_19-covid-Deaths'!LG252</f>
        <v>271722</v>
      </c>
      <c r="LF9" s="2">
        <f>'time_series_19-covid-Deaths'!LH252</f>
        <v>274497</v>
      </c>
      <c r="LG9" s="2">
        <f>'time_series_19-covid-Deaths'!LI252</f>
        <v>277379</v>
      </c>
      <c r="LH9" s="2">
        <f>'time_series_19-covid-Deaths'!LJ252</f>
        <v>279999</v>
      </c>
      <c r="LI9" s="2">
        <f>'time_series_19-covid-Deaths'!LK252</f>
        <v>282216</v>
      </c>
      <c r="LJ9" s="2">
        <f>'time_series_19-covid-Deaths'!LL252</f>
        <v>283389</v>
      </c>
      <c r="LK9" s="2">
        <f>'time_series_19-covid-Deaths'!LM252</f>
        <v>284903</v>
      </c>
      <c r="LL9" s="2">
        <f>'time_series_19-covid-Deaths'!LN252</f>
        <v>287423</v>
      </c>
      <c r="LM9" s="2">
        <f>'time_series_19-covid-Deaths'!LO252</f>
        <v>290498</v>
      </c>
      <c r="LN9" s="2">
        <f>'time_series_19-covid-Deaths'!LP252</f>
        <v>293394</v>
      </c>
      <c r="LO9" s="2">
        <f>'time_series_19-covid-Deaths'!LQ252</f>
        <v>296748</v>
      </c>
      <c r="LP9" s="2">
        <f>'time_series_19-covid-Deaths'!LR252</f>
        <v>299053</v>
      </c>
      <c r="LQ9" s="2">
        <f>'time_series_19-covid-Deaths'!LS252</f>
        <v>300482</v>
      </c>
      <c r="LR9" s="2">
        <f>'time_series_19-covid-Deaths'!LT252</f>
        <v>302046</v>
      </c>
      <c r="LS9" s="2">
        <f>'time_series_19-covid-Deaths'!LU252</f>
        <v>305068</v>
      </c>
      <c r="LT9" s="2">
        <f>'time_series_19-covid-Deaths'!LV252</f>
        <v>308701</v>
      </c>
      <c r="LU9" s="2">
        <f>'time_series_19-covid-Deaths'!LW252</f>
        <v>312074</v>
      </c>
      <c r="LV9" s="2">
        <f>'time_series_19-covid-Deaths'!LX252</f>
        <v>314890</v>
      </c>
      <c r="LW9" s="2">
        <f>'time_series_19-covid-Deaths'!LY252</f>
        <v>317399</v>
      </c>
      <c r="LX9" s="2">
        <f>'time_series_19-covid-Deaths'!LZ252</f>
        <v>318921</v>
      </c>
      <c r="LY9" s="2">
        <f>'time_series_19-covid-Deaths'!MA252</f>
        <v>320778</v>
      </c>
      <c r="LZ9" s="2">
        <f>'time_series_19-covid-Deaths'!MB252</f>
        <v>324093</v>
      </c>
      <c r="MA9" s="2">
        <f>'time_series_19-covid-Deaths'!MC252</f>
        <v>327483</v>
      </c>
      <c r="MB9" s="2">
        <f>'time_series_19-covid-Deaths'!MD252</f>
        <v>330330</v>
      </c>
      <c r="MC9" s="2">
        <f>'time_series_19-covid-Deaths'!ME252</f>
        <v>331551</v>
      </c>
      <c r="MD9" s="2">
        <f>'time_series_19-covid-Deaths'!MF252</f>
        <v>333258</v>
      </c>
      <c r="ME9" s="2">
        <f>'time_series_19-covid-Deaths'!MG252</f>
        <v>334533</v>
      </c>
      <c r="MF9" s="2">
        <f>'time_series_19-covid-Deaths'!MH252</f>
        <v>336438</v>
      </c>
      <c r="MG9" s="2">
        <f>'time_series_19-covid-Deaths'!MI252</f>
        <v>340061</v>
      </c>
      <c r="MH9" s="2">
        <f>'time_series_19-covid-Deaths'!MJ252</f>
        <v>343783</v>
      </c>
      <c r="MI9" s="2">
        <f>'time_series_19-covid-Deaths'!MK252</f>
        <v>347170</v>
      </c>
      <c r="MJ9" s="2">
        <f>'time_series_19-covid-Deaths'!ML252</f>
        <v>349166</v>
      </c>
      <c r="MK9" s="2">
        <f>'time_series_19-covid-Deaths'!MM252</f>
        <v>351559</v>
      </c>
      <c r="ML9" s="2">
        <f>'time_series_19-covid-Deaths'!MN252</f>
        <v>352908</v>
      </c>
      <c r="MM9" s="2">
        <f>'time_series_19-covid-Deaths'!MO252</f>
        <v>354970</v>
      </c>
      <c r="MN9" s="2">
        <f>'time_series_19-covid-Deaths'!MP252</f>
        <v>358634</v>
      </c>
      <c r="MO9" s="2">
        <f>'time_series_19-covid-Deaths'!MQ252</f>
        <v>362536</v>
      </c>
      <c r="MP9" s="2">
        <f>'time_series_19-covid-Deaths'!MR252</f>
        <v>366485</v>
      </c>
      <c r="MQ9" s="2">
        <f>'time_series_19-covid-Deaths'!MS252</f>
        <v>370511</v>
      </c>
      <c r="MR9" s="2">
        <f>'time_series_19-covid-Deaths'!MT252</f>
        <v>373754</v>
      </c>
      <c r="MS9" s="2">
        <f>'time_series_19-covid-Deaths'!MU252</f>
        <v>375620</v>
      </c>
      <c r="MT9" s="2">
        <f>'time_series_19-covid-Deaths'!MV252</f>
        <v>377658</v>
      </c>
      <c r="MU9" s="2">
        <f>'time_series_19-covid-Deaths'!MW252</f>
        <v>382094</v>
      </c>
      <c r="MV9" s="2">
        <f>'time_series_19-covid-Deaths'!MX252</f>
        <v>386067</v>
      </c>
      <c r="MW9" s="2">
        <f>'time_series_19-covid-Deaths'!MY252</f>
        <v>390034</v>
      </c>
      <c r="MX9" s="2">
        <f>'time_series_19-covid-Deaths'!MZ252</f>
        <v>393855</v>
      </c>
      <c r="MY9" s="2">
        <f>'time_series_19-covid-Deaths'!NA252</f>
        <v>397224</v>
      </c>
      <c r="MZ9" s="2">
        <f>'time_series_19-covid-Deaths'!NB252</f>
        <v>399031</v>
      </c>
      <c r="NA9" s="2">
        <f>'time_series_19-covid-Deaths'!NC252</f>
        <v>400483</v>
      </c>
      <c r="NB9" s="2">
        <f>'time_series_19-covid-Deaths'!ND252</f>
        <v>403184</v>
      </c>
      <c r="NC9" s="2">
        <f>'time_series_19-covid-Deaths'!NE252</f>
        <v>407565</v>
      </c>
      <c r="ND9" s="2">
        <f>'time_series_19-covid-Deaths'!NF252</f>
        <v>411761</v>
      </c>
      <c r="NE9" s="2">
        <f>'time_series_19-covid-Deaths'!NG252</f>
        <v>415545</v>
      </c>
      <c r="NF9" s="2">
        <f>'time_series_19-covid-Deaths'!NH252</f>
        <v>418862</v>
      </c>
      <c r="NG9" s="2">
        <f>'time_series_19-covid-Deaths'!NI252</f>
        <v>420667</v>
      </c>
      <c r="NH9" s="2">
        <f>'time_series_19-covid-Deaths'!NJ252</f>
        <v>422609</v>
      </c>
      <c r="NI9" s="2">
        <f>'time_series_19-covid-Deaths'!NK252</f>
        <v>426653</v>
      </c>
      <c r="NJ9" s="2">
        <f>'time_series_19-covid-Deaths'!NL252</f>
        <v>430608</v>
      </c>
      <c r="NK9" s="2">
        <f>'time_series_19-covid-Deaths'!NM252</f>
        <v>434624</v>
      </c>
      <c r="NL9" s="2">
        <f>'time_series_19-covid-Deaths'!NN252</f>
        <v>438225</v>
      </c>
      <c r="NM9" s="2">
        <f>'time_series_19-covid-Deaths'!NO252</f>
        <v>440955</v>
      </c>
      <c r="NN9" s="2">
        <f>'time_series_19-covid-Deaths'!NP252</f>
        <v>442770</v>
      </c>
      <c r="NO9" s="2">
        <f>'time_series_19-covid-Deaths'!NQ252</f>
        <v>444813</v>
      </c>
      <c r="NP9" s="2">
        <f>'time_series_19-covid-Deaths'!NR252</f>
        <v>448319</v>
      </c>
      <c r="NQ9" s="2">
        <f>'time_series_19-covid-Deaths'!NS252</f>
        <v>452211</v>
      </c>
      <c r="NR9" s="2">
        <f>'time_series_19-covid-Deaths'!NT252</f>
        <v>455976</v>
      </c>
      <c r="NS9" s="2">
        <f>'time_series_19-covid-Deaths'!NU252</f>
        <v>459598</v>
      </c>
      <c r="NT9" s="2">
        <f>'time_series_19-covid-Deaths'!NV252</f>
        <v>462205</v>
      </c>
      <c r="NU9" s="2">
        <f>'time_series_19-covid-Deaths'!NW252</f>
        <v>463510</v>
      </c>
      <c r="NV9" s="2">
        <f>'time_series_19-covid-Deaths'!NX252</f>
        <v>465109</v>
      </c>
      <c r="NW9" s="2">
        <f>'time_series_19-covid-Deaths'!NY252</f>
        <v>468227</v>
      </c>
      <c r="NX9" s="2">
        <f>'time_series_19-covid-Deaths'!NZ252</f>
        <v>471567</v>
      </c>
      <c r="NY9" s="2">
        <f>'time_series_19-covid-Deaths'!OA252</f>
        <v>475444</v>
      </c>
      <c r="NZ9" s="2">
        <f>'time_series_19-covid-Deaths'!OB252</f>
        <v>480887</v>
      </c>
      <c r="OA9" s="2">
        <f>'time_series_19-covid-Deaths'!OC252</f>
        <v>484248</v>
      </c>
      <c r="OB9" s="2">
        <f>'time_series_19-covid-Deaths'!OD252</f>
        <v>485336</v>
      </c>
    </row>
    <row r="10" spans="1:392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</row>
    <row r="11" spans="1:392" x14ac:dyDescent="0.35">
      <c r="A11" s="4"/>
      <c r="B11" s="4"/>
    </row>
    <row r="52" spans="1:39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</row>
    <row r="53" spans="1:392" x14ac:dyDescent="0.35">
      <c r="A53" s="8" t="s">
        <v>252</v>
      </c>
      <c r="B53" s="8"/>
      <c r="D53">
        <f t="shared" ref="D53:BO53" si="59">D3-C3</f>
        <v>1</v>
      </c>
      <c r="E53">
        <f t="shared" si="59"/>
        <v>8</v>
      </c>
      <c r="F53">
        <f t="shared" si="59"/>
        <v>16</v>
      </c>
      <c r="G53">
        <f t="shared" si="59"/>
        <v>14</v>
      </c>
      <c r="H53">
        <f t="shared" si="59"/>
        <v>26</v>
      </c>
      <c r="I53">
        <f t="shared" si="59"/>
        <v>49</v>
      </c>
      <c r="J53">
        <f t="shared" si="59"/>
        <v>2</v>
      </c>
      <c r="K53">
        <f t="shared" si="59"/>
        <v>38</v>
      </c>
      <c r="L53">
        <f t="shared" si="59"/>
        <v>42</v>
      </c>
      <c r="M53">
        <f t="shared" si="59"/>
        <v>46</v>
      </c>
      <c r="N53">
        <f t="shared" si="59"/>
        <v>103</v>
      </c>
      <c r="O53">
        <f t="shared" si="59"/>
        <v>64</v>
      </c>
      <c r="P53">
        <f t="shared" si="59"/>
        <v>66</v>
      </c>
      <c r="Q53">
        <f t="shared" si="59"/>
        <v>72</v>
      </c>
      <c r="R53">
        <f t="shared" si="59"/>
        <v>70</v>
      </c>
      <c r="S53">
        <f t="shared" si="59"/>
        <v>85</v>
      </c>
      <c r="T53">
        <f t="shared" si="59"/>
        <v>87</v>
      </c>
      <c r="U53">
        <f t="shared" si="59"/>
        <v>100</v>
      </c>
      <c r="V53">
        <f t="shared" si="59"/>
        <v>107</v>
      </c>
      <c r="W53">
        <f t="shared" si="59"/>
        <v>100</v>
      </c>
      <c r="X53">
        <f t="shared" si="59"/>
        <v>5</v>
      </c>
      <c r="Y53">
        <f t="shared" si="59"/>
        <v>253</v>
      </c>
      <c r="Z53">
        <f t="shared" si="59"/>
        <v>152</v>
      </c>
      <c r="AA53">
        <f t="shared" si="59"/>
        <v>143</v>
      </c>
      <c r="AB53">
        <f t="shared" si="59"/>
        <v>104</v>
      </c>
      <c r="AC53">
        <f t="shared" si="59"/>
        <v>98</v>
      </c>
      <c r="AD53">
        <f t="shared" si="59"/>
        <v>140</v>
      </c>
      <c r="AE53">
        <f t="shared" si="59"/>
        <v>115</v>
      </c>
      <c r="AF53">
        <f t="shared" si="59"/>
        <v>125</v>
      </c>
      <c r="AG53">
        <f t="shared" si="59"/>
        <v>4</v>
      </c>
      <c r="AH53">
        <f t="shared" si="59"/>
        <v>207</v>
      </c>
      <c r="AI53">
        <f t="shared" si="59"/>
        <v>11</v>
      </c>
      <c r="AJ53">
        <f t="shared" si="59"/>
        <v>160</v>
      </c>
      <c r="AK53">
        <f t="shared" si="59"/>
        <v>80</v>
      </c>
      <c r="AL53">
        <f t="shared" si="59"/>
        <v>61</v>
      </c>
      <c r="AM53">
        <f t="shared" si="59"/>
        <v>43</v>
      </c>
      <c r="AN53">
        <f t="shared" si="59"/>
        <v>59</v>
      </c>
      <c r="AO53">
        <f t="shared" si="59"/>
        <v>69</v>
      </c>
      <c r="AP53">
        <f t="shared" si="59"/>
        <v>54</v>
      </c>
      <c r="AQ53">
        <f t="shared" si="59"/>
        <v>89</v>
      </c>
      <c r="AR53">
        <f t="shared" si="59"/>
        <v>75</v>
      </c>
      <c r="AS53">
        <f t="shared" si="59"/>
        <v>95</v>
      </c>
      <c r="AT53">
        <f t="shared" si="59"/>
        <v>94</v>
      </c>
      <c r="AU53">
        <f t="shared" si="59"/>
        <v>111</v>
      </c>
      <c r="AV53">
        <f t="shared" si="59"/>
        <v>104</v>
      </c>
      <c r="AW53">
        <f t="shared" si="59"/>
        <v>239</v>
      </c>
      <c r="AX53">
        <f t="shared" si="59"/>
        <v>190</v>
      </c>
      <c r="AY53">
        <f t="shared" si="59"/>
        <v>274</v>
      </c>
      <c r="AZ53">
        <f t="shared" si="59"/>
        <v>344</v>
      </c>
      <c r="BA53">
        <f t="shared" si="59"/>
        <v>306</v>
      </c>
      <c r="BB53">
        <f t="shared" si="59"/>
        <v>497</v>
      </c>
      <c r="BC53">
        <f t="shared" si="59"/>
        <v>420</v>
      </c>
      <c r="BD53">
        <f t="shared" si="59"/>
        <v>641</v>
      </c>
      <c r="BE53">
        <f t="shared" si="59"/>
        <v>678</v>
      </c>
      <c r="BF53">
        <f t="shared" si="59"/>
        <v>814</v>
      </c>
      <c r="BG53">
        <f t="shared" si="59"/>
        <v>906</v>
      </c>
      <c r="BH53">
        <f t="shared" si="59"/>
        <v>1111</v>
      </c>
      <c r="BI53">
        <f t="shared" si="59"/>
        <v>1485</v>
      </c>
      <c r="BJ53">
        <f t="shared" si="59"/>
        <v>1722</v>
      </c>
      <c r="BK53">
        <f t="shared" si="59"/>
        <v>1678</v>
      </c>
      <c r="BL53">
        <f t="shared" si="59"/>
        <v>1948</v>
      </c>
      <c r="BM53">
        <f t="shared" si="59"/>
        <v>2288</v>
      </c>
      <c r="BN53">
        <f t="shared" si="59"/>
        <v>2807</v>
      </c>
      <c r="BO53">
        <f t="shared" si="59"/>
        <v>3033</v>
      </c>
      <c r="BP53">
        <f t="shared" ref="BP53:EA53" si="60">BP3-BO3</f>
        <v>3482</v>
      </c>
      <c r="BQ53">
        <f t="shared" si="60"/>
        <v>3725</v>
      </c>
      <c r="BR53">
        <f t="shared" si="60"/>
        <v>3503</v>
      </c>
      <c r="BS53">
        <f t="shared" si="60"/>
        <v>4077</v>
      </c>
      <c r="BT53">
        <f t="shared" si="60"/>
        <v>4760</v>
      </c>
      <c r="BU53">
        <f t="shared" si="60"/>
        <v>5978</v>
      </c>
      <c r="BV53">
        <f t="shared" si="60"/>
        <v>5879</v>
      </c>
      <c r="BW53">
        <f t="shared" si="60"/>
        <v>6145</v>
      </c>
      <c r="BX53">
        <f t="shared" si="60"/>
        <v>5909</v>
      </c>
      <c r="BY53">
        <f t="shared" si="60"/>
        <v>5189</v>
      </c>
      <c r="BZ53">
        <f t="shared" si="60"/>
        <v>5932</v>
      </c>
      <c r="CA53">
        <f t="shared" si="60"/>
        <v>8266</v>
      </c>
      <c r="CB53">
        <f t="shared" si="60"/>
        <v>6794</v>
      </c>
      <c r="CC53">
        <f t="shared" si="60"/>
        <v>7793</v>
      </c>
      <c r="CD53">
        <f t="shared" si="60"/>
        <v>7374</v>
      </c>
      <c r="CE53">
        <f t="shared" si="60"/>
        <v>6157</v>
      </c>
      <c r="CF53">
        <f t="shared" si="60"/>
        <v>5825</v>
      </c>
      <c r="CG53">
        <f t="shared" si="60"/>
        <v>5942</v>
      </c>
      <c r="CH53">
        <f t="shared" si="60"/>
        <v>6991</v>
      </c>
      <c r="CI53">
        <f t="shared" si="60"/>
        <v>8454</v>
      </c>
      <c r="CJ53">
        <f t="shared" si="60"/>
        <v>7262</v>
      </c>
      <c r="CK53">
        <f t="shared" si="60"/>
        <v>8373</v>
      </c>
      <c r="CL53">
        <f t="shared" si="60"/>
        <v>6154</v>
      </c>
      <c r="CM53">
        <f t="shared" si="60"/>
        <v>5224</v>
      </c>
      <c r="CN53">
        <f t="shared" si="60"/>
        <v>5866</v>
      </c>
      <c r="CO53">
        <f t="shared" si="60"/>
        <v>7284</v>
      </c>
      <c r="CP53">
        <f t="shared" si="60"/>
        <v>6858</v>
      </c>
      <c r="CQ53">
        <f t="shared" si="60"/>
        <v>6837</v>
      </c>
      <c r="CR53">
        <f t="shared" si="60"/>
        <v>6752</v>
      </c>
      <c r="CS53">
        <f t="shared" si="60"/>
        <v>5616</v>
      </c>
      <c r="CT53">
        <f t="shared" si="60"/>
        <v>3943</v>
      </c>
      <c r="CU53">
        <f t="shared" si="60"/>
        <v>4722</v>
      </c>
      <c r="CV53">
        <f t="shared" si="60"/>
        <v>6556</v>
      </c>
      <c r="CW53">
        <f t="shared" si="60"/>
        <v>6812</v>
      </c>
      <c r="CX53">
        <f t="shared" si="60"/>
        <v>5942</v>
      </c>
      <c r="CY53">
        <f t="shared" si="60"/>
        <v>5111</v>
      </c>
      <c r="CZ53">
        <f t="shared" si="60"/>
        <v>5462</v>
      </c>
      <c r="DA53">
        <f t="shared" si="60"/>
        <v>3461</v>
      </c>
      <c r="DB53">
        <f t="shared" si="60"/>
        <v>4183</v>
      </c>
      <c r="DC53">
        <f t="shared" si="60"/>
        <v>5851</v>
      </c>
      <c r="DD53">
        <f t="shared" si="60"/>
        <v>6530</v>
      </c>
      <c r="DE53">
        <f t="shared" si="60"/>
        <v>5304</v>
      </c>
      <c r="DF53">
        <f t="shared" si="60"/>
        <v>5535</v>
      </c>
      <c r="DG53">
        <f t="shared" si="60"/>
        <v>4275</v>
      </c>
      <c r="DH53">
        <f t="shared" si="60"/>
        <v>3519</v>
      </c>
      <c r="DI53">
        <f t="shared" si="60"/>
        <v>3462</v>
      </c>
      <c r="DJ53">
        <f t="shared" si="60"/>
        <v>5505</v>
      </c>
      <c r="DK53">
        <f t="shared" si="60"/>
        <v>5140</v>
      </c>
      <c r="DL53">
        <f t="shared" si="60"/>
        <v>5170</v>
      </c>
      <c r="DM53">
        <f t="shared" si="60"/>
        <v>5211</v>
      </c>
      <c r="DN53">
        <f t="shared" si="60"/>
        <v>4225</v>
      </c>
      <c r="DO53">
        <f t="shared" si="60"/>
        <v>3155</v>
      </c>
      <c r="DP53">
        <f t="shared" si="60"/>
        <v>3739</v>
      </c>
      <c r="DQ53">
        <f t="shared" si="60"/>
        <v>4667</v>
      </c>
      <c r="DR53">
        <f t="shared" si="60"/>
        <v>4788</v>
      </c>
      <c r="DS53">
        <f t="shared" si="60"/>
        <v>4669</v>
      </c>
      <c r="DT53">
        <f t="shared" si="60"/>
        <v>5262</v>
      </c>
      <c r="DU53">
        <f t="shared" si="60"/>
        <v>3992</v>
      </c>
      <c r="DV53">
        <f t="shared" si="60"/>
        <v>2992</v>
      </c>
      <c r="DW53">
        <f t="shared" si="60"/>
        <v>1193</v>
      </c>
      <c r="DX53">
        <f t="shared" si="60"/>
        <v>4234</v>
      </c>
      <c r="DY53">
        <f t="shared" si="60"/>
        <v>5083</v>
      </c>
      <c r="DZ53">
        <f t="shared" si="60"/>
        <v>4606</v>
      </c>
      <c r="EA53">
        <f t="shared" si="60"/>
        <v>4618</v>
      </c>
      <c r="EB53">
        <f t="shared" ref="EB53:GM53" si="61">EB3-EA3</f>
        <v>4027</v>
      </c>
      <c r="EC53">
        <f t="shared" si="61"/>
        <v>2777</v>
      </c>
      <c r="ED53">
        <f t="shared" si="61"/>
        <v>3090</v>
      </c>
      <c r="EE53">
        <f t="shared" si="61"/>
        <v>4698</v>
      </c>
      <c r="EF53">
        <f t="shared" si="61"/>
        <v>5434</v>
      </c>
      <c r="EG53">
        <f t="shared" si="61"/>
        <v>5040</v>
      </c>
      <c r="EH53">
        <f t="shared" si="61"/>
        <v>4570</v>
      </c>
      <c r="EI53">
        <f t="shared" si="61"/>
        <v>3804</v>
      </c>
      <c r="EJ53">
        <f t="shared" si="61"/>
        <v>2730</v>
      </c>
      <c r="EK53">
        <f t="shared" si="61"/>
        <v>3709</v>
      </c>
      <c r="EL53">
        <f t="shared" si="61"/>
        <v>4776</v>
      </c>
      <c r="EM53">
        <f t="shared" si="61"/>
        <v>5060</v>
      </c>
      <c r="EN53">
        <f t="shared" si="61"/>
        <v>4654</v>
      </c>
      <c r="EO53">
        <f t="shared" si="61"/>
        <v>4200</v>
      </c>
      <c r="EP53">
        <f t="shared" si="61"/>
        <v>4147</v>
      </c>
      <c r="EQ53">
        <f t="shared" si="61"/>
        <v>3380</v>
      </c>
      <c r="ER53">
        <f t="shared" si="61"/>
        <v>3411</v>
      </c>
      <c r="ES53">
        <f t="shared" si="61"/>
        <v>6718</v>
      </c>
      <c r="ET53">
        <f t="shared" si="61"/>
        <v>5139</v>
      </c>
      <c r="EU53">
        <f t="shared" si="61"/>
        <v>4915</v>
      </c>
      <c r="EV53">
        <f t="shared" si="61"/>
        <v>6088</v>
      </c>
      <c r="EW53">
        <f t="shared" si="61"/>
        <v>4144</v>
      </c>
      <c r="EX53">
        <f t="shared" si="61"/>
        <v>4005</v>
      </c>
      <c r="EY53">
        <f t="shared" si="61"/>
        <v>3548</v>
      </c>
      <c r="EZ53">
        <f t="shared" si="61"/>
        <v>5229</v>
      </c>
      <c r="FA53">
        <f t="shared" si="61"/>
        <v>5197</v>
      </c>
      <c r="FB53">
        <f t="shared" si="61"/>
        <v>4700</v>
      </c>
      <c r="FC53">
        <f t="shared" si="61"/>
        <v>4753</v>
      </c>
      <c r="FD53">
        <f t="shared" si="61"/>
        <v>4459</v>
      </c>
      <c r="FE53">
        <f t="shared" si="61"/>
        <v>3148</v>
      </c>
      <c r="FF53">
        <f t="shared" si="61"/>
        <v>3689</v>
      </c>
      <c r="FG53">
        <f t="shared" si="61"/>
        <v>4957</v>
      </c>
      <c r="FH53">
        <f t="shared" si="61"/>
        <v>4941</v>
      </c>
      <c r="FI53">
        <f t="shared" si="61"/>
        <v>5091</v>
      </c>
      <c r="FJ53">
        <f t="shared" si="61"/>
        <v>4909</v>
      </c>
      <c r="FK53">
        <f t="shared" si="61"/>
        <v>4384</v>
      </c>
      <c r="FL53">
        <f t="shared" si="61"/>
        <v>3475</v>
      </c>
      <c r="FM53">
        <f t="shared" si="61"/>
        <v>3844</v>
      </c>
      <c r="FN53">
        <f t="shared" si="61"/>
        <v>5994</v>
      </c>
      <c r="FO53">
        <f t="shared" si="61"/>
        <v>5300</v>
      </c>
      <c r="FP53">
        <f t="shared" si="61"/>
        <v>5403</v>
      </c>
      <c r="FQ53">
        <f t="shared" si="61"/>
        <v>5294</v>
      </c>
      <c r="FR53">
        <f t="shared" si="61"/>
        <v>4805</v>
      </c>
      <c r="FS53">
        <f t="shared" si="61"/>
        <v>3992</v>
      </c>
      <c r="FT53">
        <f t="shared" si="61"/>
        <v>3902</v>
      </c>
      <c r="FU53">
        <f t="shared" si="61"/>
        <v>5589</v>
      </c>
      <c r="FV53">
        <f t="shared" si="61"/>
        <v>5437</v>
      </c>
      <c r="FW53">
        <f t="shared" si="61"/>
        <v>5778</v>
      </c>
      <c r="FX53">
        <f t="shared" si="61"/>
        <v>6664</v>
      </c>
      <c r="FY53">
        <f t="shared" si="61"/>
        <v>5602</v>
      </c>
      <c r="FZ53">
        <f t="shared" si="61"/>
        <v>4081</v>
      </c>
      <c r="GA53">
        <f t="shared" si="61"/>
        <v>4203</v>
      </c>
      <c r="GB53">
        <f t="shared" si="61"/>
        <v>6189</v>
      </c>
      <c r="GC53">
        <f t="shared" si="61"/>
        <v>6936</v>
      </c>
      <c r="GD53">
        <f t="shared" si="61"/>
        <v>9906</v>
      </c>
      <c r="GE53">
        <f t="shared" si="61"/>
        <v>6037</v>
      </c>
      <c r="GF53">
        <f t="shared" si="61"/>
        <v>5520</v>
      </c>
      <c r="GG53">
        <f t="shared" si="61"/>
        <v>3706</v>
      </c>
      <c r="GH53">
        <f t="shared" si="61"/>
        <v>5191</v>
      </c>
      <c r="GI53">
        <f t="shared" si="61"/>
        <v>6283</v>
      </c>
      <c r="GJ53">
        <f t="shared" si="61"/>
        <v>6628</v>
      </c>
      <c r="GK53">
        <f t="shared" si="61"/>
        <v>6038</v>
      </c>
      <c r="GL53">
        <f t="shared" si="61"/>
        <v>6201</v>
      </c>
      <c r="GM53">
        <f t="shared" si="61"/>
        <v>5457</v>
      </c>
      <c r="GN53">
        <f t="shared" ref="GN53:IY53" si="62">GN3-GM3</f>
        <v>4308</v>
      </c>
      <c r="GO53">
        <f t="shared" si="62"/>
        <v>4674</v>
      </c>
      <c r="GP53">
        <f t="shared" si="62"/>
        <v>6599</v>
      </c>
      <c r="GQ53">
        <f t="shared" si="62"/>
        <v>7009</v>
      </c>
      <c r="GR53">
        <f t="shared" si="62"/>
        <v>6482</v>
      </c>
      <c r="GS53">
        <f t="shared" si="62"/>
        <v>6287</v>
      </c>
      <c r="GT53">
        <f t="shared" si="62"/>
        <v>5412</v>
      </c>
      <c r="GU53">
        <f t="shared" si="62"/>
        <v>4586</v>
      </c>
      <c r="GV53">
        <f t="shared" si="62"/>
        <v>5283</v>
      </c>
      <c r="GW53">
        <f t="shared" si="62"/>
        <v>6207</v>
      </c>
      <c r="GX53">
        <f t="shared" si="62"/>
        <v>6578</v>
      </c>
      <c r="GY53">
        <f t="shared" si="62"/>
        <v>6201</v>
      </c>
      <c r="GZ53">
        <f t="shared" si="62"/>
        <v>10142</v>
      </c>
      <c r="HA53">
        <f t="shared" si="62"/>
        <v>5383</v>
      </c>
      <c r="HB53">
        <f t="shared" si="62"/>
        <v>4231</v>
      </c>
      <c r="HC53">
        <f t="shared" si="62"/>
        <v>4169</v>
      </c>
      <c r="HD53">
        <f t="shared" si="62"/>
        <v>6859</v>
      </c>
      <c r="HE53">
        <f t="shared" si="62"/>
        <v>6706</v>
      </c>
      <c r="HF53">
        <f t="shared" si="62"/>
        <v>6058</v>
      </c>
      <c r="HG53">
        <f t="shared" si="62"/>
        <v>5426</v>
      </c>
      <c r="HH53">
        <f t="shared" si="62"/>
        <v>5565</v>
      </c>
      <c r="HI53">
        <f t="shared" si="62"/>
        <v>3878</v>
      </c>
      <c r="HJ53">
        <f t="shared" si="62"/>
        <v>4491</v>
      </c>
      <c r="HK53">
        <f t="shared" si="62"/>
        <v>6261</v>
      </c>
      <c r="HL53">
        <f t="shared" si="62"/>
        <v>6271</v>
      </c>
      <c r="HM53">
        <f t="shared" si="62"/>
        <v>5889</v>
      </c>
      <c r="HN53">
        <f t="shared" si="62"/>
        <v>5515</v>
      </c>
      <c r="HO53">
        <f t="shared" si="62"/>
        <v>5322</v>
      </c>
      <c r="HP53">
        <f t="shared" si="62"/>
        <v>4037</v>
      </c>
      <c r="HQ53">
        <f t="shared" si="62"/>
        <v>4183</v>
      </c>
      <c r="HR53">
        <f t="shared" si="62"/>
        <v>6415</v>
      </c>
      <c r="HS53">
        <f t="shared" si="62"/>
        <v>6073</v>
      </c>
      <c r="HT53">
        <f t="shared" si="62"/>
        <v>5704</v>
      </c>
      <c r="HU53">
        <f t="shared" si="62"/>
        <v>5867</v>
      </c>
      <c r="HV53">
        <f t="shared" si="62"/>
        <v>4950</v>
      </c>
      <c r="HW53">
        <f t="shared" si="62"/>
        <v>3801</v>
      </c>
      <c r="HX53">
        <f t="shared" si="62"/>
        <v>9373</v>
      </c>
      <c r="HY53">
        <f t="shared" si="62"/>
        <v>4919</v>
      </c>
      <c r="HZ53">
        <f t="shared" si="62"/>
        <v>6099</v>
      </c>
      <c r="IA53">
        <f t="shared" si="62"/>
        <v>5799</v>
      </c>
      <c r="IB53">
        <f t="shared" si="62"/>
        <v>5877</v>
      </c>
      <c r="IC53">
        <f t="shared" si="62"/>
        <v>4885</v>
      </c>
      <c r="ID53">
        <f t="shared" si="62"/>
        <v>3691</v>
      </c>
      <c r="IE53">
        <f t="shared" si="62"/>
        <v>4435</v>
      </c>
      <c r="IF53">
        <f t="shared" si="62"/>
        <v>6503</v>
      </c>
      <c r="IG53">
        <f t="shared" si="62"/>
        <v>5804</v>
      </c>
      <c r="IH53">
        <f t="shared" si="62"/>
        <v>5480</v>
      </c>
      <c r="II53">
        <f t="shared" si="62"/>
        <v>5684</v>
      </c>
      <c r="IJ53">
        <f t="shared" si="62"/>
        <v>5262</v>
      </c>
      <c r="IK53">
        <f t="shared" si="62"/>
        <v>3728</v>
      </c>
      <c r="IL53">
        <f t="shared" si="62"/>
        <v>4102</v>
      </c>
      <c r="IM53">
        <f t="shared" si="62"/>
        <v>5964</v>
      </c>
      <c r="IN53">
        <f t="shared" si="62"/>
        <v>5643</v>
      </c>
      <c r="IO53">
        <f t="shared" si="62"/>
        <v>6677</v>
      </c>
      <c r="IP53">
        <f t="shared" si="62"/>
        <v>5882</v>
      </c>
      <c r="IQ53">
        <f t="shared" si="62"/>
        <v>5346</v>
      </c>
      <c r="IR53">
        <f t="shared" si="62"/>
        <v>3672</v>
      </c>
      <c r="IS53">
        <f t="shared" si="62"/>
        <v>3962</v>
      </c>
      <c r="IT53">
        <f t="shared" si="62"/>
        <v>5947</v>
      </c>
      <c r="IU53">
        <f t="shared" si="62"/>
        <v>6445</v>
      </c>
      <c r="IV53">
        <f t="shared" si="62"/>
        <v>8702</v>
      </c>
      <c r="IW53">
        <f t="shared" si="62"/>
        <v>5008</v>
      </c>
      <c r="IX53">
        <f t="shared" si="62"/>
        <v>5364</v>
      </c>
      <c r="IY53">
        <f t="shared" si="62"/>
        <v>3826</v>
      </c>
      <c r="IZ53">
        <f t="shared" ref="IZ53:JQ53" si="63">IZ3-IY3</f>
        <v>6936</v>
      </c>
      <c r="JA53">
        <f t="shared" si="63"/>
        <v>5776</v>
      </c>
      <c r="JB53">
        <f t="shared" si="63"/>
        <v>5825</v>
      </c>
      <c r="JC53">
        <f t="shared" si="63"/>
        <v>6265</v>
      </c>
      <c r="JD53">
        <f t="shared" si="63"/>
        <v>6144</v>
      </c>
      <c r="JE53">
        <f t="shared" si="63"/>
        <v>4854</v>
      </c>
      <c r="JF53">
        <f t="shared" si="63"/>
        <v>4009</v>
      </c>
      <c r="JG53">
        <f t="shared" si="63"/>
        <v>3957</v>
      </c>
      <c r="JH53">
        <f t="shared" si="63"/>
        <v>5276</v>
      </c>
      <c r="JI53">
        <f t="shared" si="63"/>
        <v>6069</v>
      </c>
      <c r="JJ53">
        <f t="shared" si="63"/>
        <v>6104</v>
      </c>
      <c r="JK53">
        <f t="shared" si="63"/>
        <v>6171</v>
      </c>
      <c r="JL53">
        <f t="shared" si="63"/>
        <v>5582</v>
      </c>
      <c r="JM53">
        <f t="shared" si="63"/>
        <v>3510</v>
      </c>
      <c r="JN53">
        <f t="shared" si="63"/>
        <v>4819</v>
      </c>
      <c r="JO53">
        <f t="shared" si="63"/>
        <v>6538</v>
      </c>
      <c r="JP53">
        <f t="shared" si="63"/>
        <v>6691</v>
      </c>
      <c r="JQ53">
        <f t="shared" si="63"/>
        <v>5889</v>
      </c>
      <c r="JR53">
        <f t="shared" ref="JR53:OB53" si="64">JR3-JQ3</f>
        <v>6954</v>
      </c>
      <c r="JS53">
        <f t="shared" si="64"/>
        <v>5807</v>
      </c>
      <c r="JT53">
        <f t="shared" si="64"/>
        <v>4165</v>
      </c>
      <c r="JU53">
        <f t="shared" si="64"/>
        <v>5502</v>
      </c>
      <c r="JV53">
        <f t="shared" si="64"/>
        <v>7350</v>
      </c>
      <c r="JW53">
        <f t="shared" si="64"/>
        <v>7139</v>
      </c>
      <c r="JX53">
        <f t="shared" si="64"/>
        <v>7061</v>
      </c>
      <c r="JY53">
        <f t="shared" si="64"/>
        <v>7580</v>
      </c>
      <c r="JZ53">
        <f t="shared" si="64"/>
        <v>6546</v>
      </c>
      <c r="KA53">
        <f t="shared" si="64"/>
        <v>4954</v>
      </c>
      <c r="KB53">
        <f t="shared" si="64"/>
        <v>6096</v>
      </c>
      <c r="KC53">
        <f t="shared" si="64"/>
        <v>9326</v>
      </c>
      <c r="KD53">
        <f t="shared" si="64"/>
        <v>10257</v>
      </c>
      <c r="KE53">
        <f t="shared" si="64"/>
        <v>7989</v>
      </c>
      <c r="KF53">
        <f t="shared" si="64"/>
        <v>9634</v>
      </c>
      <c r="KG53">
        <f t="shared" si="64"/>
        <v>7536</v>
      </c>
      <c r="KH53">
        <f t="shared" si="64"/>
        <v>5820</v>
      </c>
      <c r="KI53">
        <f t="shared" si="64"/>
        <v>7158</v>
      </c>
      <c r="KJ53">
        <f t="shared" si="64"/>
        <v>9941</v>
      </c>
      <c r="KK53">
        <f t="shared" si="64"/>
        <v>10465</v>
      </c>
      <c r="KL53">
        <f t="shared" si="64"/>
        <v>9725</v>
      </c>
      <c r="KM53">
        <f t="shared" si="64"/>
        <v>9561</v>
      </c>
      <c r="KN53">
        <f t="shared" si="64"/>
        <v>9022</v>
      </c>
      <c r="KO53">
        <f t="shared" si="64"/>
        <v>6348</v>
      </c>
      <c r="KP53">
        <f t="shared" si="64"/>
        <v>7915</v>
      </c>
      <c r="KQ53">
        <f t="shared" si="64"/>
        <v>11024</v>
      </c>
      <c r="KR53">
        <f t="shared" si="64"/>
        <v>11387</v>
      </c>
      <c r="KS53">
        <f t="shared" si="64"/>
        <v>10975</v>
      </c>
      <c r="KT53">
        <f t="shared" si="64"/>
        <v>11822</v>
      </c>
      <c r="KU53">
        <f t="shared" si="64"/>
        <v>8866</v>
      </c>
      <c r="KV53">
        <f t="shared" si="64"/>
        <v>7065</v>
      </c>
      <c r="KW53">
        <f t="shared" si="64"/>
        <v>8443</v>
      </c>
      <c r="KX53">
        <f t="shared" si="64"/>
        <v>12618</v>
      </c>
      <c r="KY53">
        <f t="shared" si="64"/>
        <v>12168</v>
      </c>
      <c r="KZ53">
        <f t="shared" si="64"/>
        <v>10768</v>
      </c>
      <c r="LA53">
        <f t="shared" si="64"/>
        <v>11318</v>
      </c>
      <c r="LB53">
        <f t="shared" si="64"/>
        <v>9161</v>
      </c>
      <c r="LC53">
        <f t="shared" si="64"/>
        <v>7022</v>
      </c>
      <c r="LD53">
        <f t="shared" si="64"/>
        <v>8777</v>
      </c>
      <c r="LE53">
        <f t="shared" si="64"/>
        <v>12645</v>
      </c>
      <c r="LF53">
        <f t="shared" si="64"/>
        <v>12549</v>
      </c>
      <c r="LG53">
        <f t="shared" si="64"/>
        <v>12501</v>
      </c>
      <c r="LH53">
        <f t="shared" si="64"/>
        <v>12441</v>
      </c>
      <c r="LI53">
        <f t="shared" si="64"/>
        <v>10152</v>
      </c>
      <c r="LJ53">
        <f t="shared" si="64"/>
        <v>7255</v>
      </c>
      <c r="LK53">
        <f t="shared" si="64"/>
        <v>8623</v>
      </c>
      <c r="LL53">
        <f t="shared" si="64"/>
        <v>12179</v>
      </c>
      <c r="LM53">
        <f t="shared" si="64"/>
        <v>12612</v>
      </c>
      <c r="LN53">
        <f t="shared" si="64"/>
        <v>12597</v>
      </c>
      <c r="LO53">
        <f t="shared" si="64"/>
        <v>12964</v>
      </c>
      <c r="LP53">
        <f t="shared" si="64"/>
        <v>10194</v>
      </c>
      <c r="LQ53">
        <f t="shared" si="64"/>
        <v>7454</v>
      </c>
      <c r="LR53">
        <f t="shared" si="64"/>
        <v>9084</v>
      </c>
      <c r="LS53">
        <f t="shared" si="64"/>
        <v>13856</v>
      </c>
      <c r="LT53">
        <f t="shared" si="64"/>
        <v>13628</v>
      </c>
      <c r="LU53">
        <f t="shared" si="64"/>
        <v>13322</v>
      </c>
      <c r="LV53">
        <f t="shared" si="64"/>
        <v>12638</v>
      </c>
      <c r="LW53">
        <f t="shared" si="64"/>
        <v>10625</v>
      </c>
      <c r="LX53">
        <f t="shared" si="64"/>
        <v>7722</v>
      </c>
      <c r="LY53">
        <f t="shared" si="64"/>
        <v>9584</v>
      </c>
      <c r="LZ53">
        <f t="shared" si="64"/>
        <v>14229</v>
      </c>
      <c r="MA53">
        <f t="shared" si="64"/>
        <v>13772</v>
      </c>
      <c r="MB53">
        <f t="shared" si="64"/>
        <v>11570</v>
      </c>
      <c r="MC53">
        <f t="shared" si="64"/>
        <v>8395</v>
      </c>
      <c r="MD53">
        <f t="shared" si="64"/>
        <v>7221</v>
      </c>
      <c r="ME53">
        <f t="shared" si="64"/>
        <v>7247</v>
      </c>
      <c r="MF53">
        <f t="shared" si="64"/>
        <v>9657</v>
      </c>
      <c r="MG53">
        <f t="shared" si="64"/>
        <v>15156</v>
      </c>
      <c r="MH53">
        <f t="shared" si="64"/>
        <v>15251</v>
      </c>
      <c r="MI53">
        <f t="shared" si="64"/>
        <v>13076</v>
      </c>
      <c r="MJ53">
        <f t="shared" si="64"/>
        <v>9311</v>
      </c>
      <c r="MK53">
        <f t="shared" si="64"/>
        <v>8314</v>
      </c>
      <c r="ML53">
        <f t="shared" si="64"/>
        <v>7243</v>
      </c>
      <c r="MM53">
        <f t="shared" si="64"/>
        <v>10112</v>
      </c>
      <c r="MN53">
        <f t="shared" si="64"/>
        <v>15284</v>
      </c>
      <c r="MO53">
        <f t="shared" si="64"/>
        <v>15024</v>
      </c>
      <c r="MP53">
        <f t="shared" si="64"/>
        <v>14627</v>
      </c>
      <c r="MQ53">
        <f t="shared" si="64"/>
        <v>15353</v>
      </c>
      <c r="MR53">
        <f t="shared" si="64"/>
        <v>12706</v>
      </c>
      <c r="MS53">
        <f t="shared" si="64"/>
        <v>8214</v>
      </c>
      <c r="MT53">
        <f t="shared" si="64"/>
        <v>10258</v>
      </c>
      <c r="MU53">
        <f t="shared" si="64"/>
        <v>17065</v>
      </c>
      <c r="MV53">
        <f t="shared" si="64"/>
        <v>16648</v>
      </c>
      <c r="MW53">
        <f t="shared" si="64"/>
        <v>15344</v>
      </c>
      <c r="MX53">
        <f t="shared" si="64"/>
        <v>15048</v>
      </c>
      <c r="MY53">
        <f t="shared" si="64"/>
        <v>13024</v>
      </c>
      <c r="MZ53">
        <f t="shared" si="64"/>
        <v>8755</v>
      </c>
      <c r="NA53">
        <f t="shared" si="64"/>
        <v>9346</v>
      </c>
      <c r="NB53">
        <f t="shared" si="64"/>
        <v>16761</v>
      </c>
      <c r="NC53">
        <f t="shared" si="64"/>
        <v>17886</v>
      </c>
      <c r="ND53">
        <f t="shared" si="64"/>
        <v>16779</v>
      </c>
      <c r="NE53">
        <f t="shared" si="64"/>
        <v>15958</v>
      </c>
      <c r="NF53">
        <f t="shared" si="64"/>
        <v>13266</v>
      </c>
      <c r="NG53">
        <f t="shared" si="64"/>
        <v>8874</v>
      </c>
      <c r="NH53">
        <f t="shared" si="64"/>
        <v>10733</v>
      </c>
      <c r="NI53">
        <f t="shared" si="64"/>
        <v>17345</v>
      </c>
      <c r="NJ53">
        <f t="shared" si="64"/>
        <v>16674</v>
      </c>
      <c r="NK53">
        <f t="shared" si="64"/>
        <v>16687</v>
      </c>
      <c r="NL53">
        <f t="shared" si="64"/>
        <v>15253</v>
      </c>
      <c r="NM53">
        <f t="shared" si="64"/>
        <v>13530</v>
      </c>
      <c r="NN53">
        <f t="shared" si="64"/>
        <v>7951</v>
      </c>
      <c r="NO53">
        <f t="shared" si="64"/>
        <v>10194</v>
      </c>
      <c r="NP53">
        <f t="shared" si="64"/>
        <v>14912</v>
      </c>
      <c r="NQ53">
        <f t="shared" si="64"/>
        <v>15713</v>
      </c>
      <c r="NR53">
        <f t="shared" si="64"/>
        <v>12562</v>
      </c>
      <c r="NS53">
        <f t="shared" si="64"/>
        <v>16505</v>
      </c>
      <c r="NT53">
        <f t="shared" si="64"/>
        <v>10104</v>
      </c>
      <c r="NU53">
        <f t="shared" si="64"/>
        <v>7853</v>
      </c>
      <c r="NV53">
        <f t="shared" si="64"/>
        <v>8314</v>
      </c>
      <c r="NW53">
        <f t="shared" si="64"/>
        <v>15579</v>
      </c>
      <c r="NX53">
        <f t="shared" si="64"/>
        <v>13433</v>
      </c>
      <c r="NY53">
        <f t="shared" si="64"/>
        <v>14119</v>
      </c>
      <c r="NZ53">
        <f t="shared" si="64"/>
        <v>14320</v>
      </c>
      <c r="OA53">
        <f t="shared" si="64"/>
        <v>10751</v>
      </c>
      <c r="OB53">
        <f t="shared" si="64"/>
        <v>6042</v>
      </c>
    </row>
    <row r="54" spans="1:392" x14ac:dyDescent="0.35">
      <c r="A54" s="4" t="s">
        <v>273</v>
      </c>
      <c r="B54" t="str">
        <f>"(220-226;252-254;261)"</f>
        <v>(220-226;252-254;261)</v>
      </c>
      <c r="D54">
        <f t="shared" ref="D54:BO54" si="65">D4-C4</f>
        <v>0</v>
      </c>
      <c r="E54">
        <f t="shared" si="65"/>
        <v>0</v>
      </c>
      <c r="F54">
        <f t="shared" si="65"/>
        <v>0</v>
      </c>
      <c r="G54">
        <f t="shared" si="65"/>
        <v>0</v>
      </c>
      <c r="H54">
        <f t="shared" si="65"/>
        <v>0</v>
      </c>
      <c r="I54">
        <f t="shared" si="65"/>
        <v>0</v>
      </c>
      <c r="J54">
        <f t="shared" si="65"/>
        <v>0</v>
      </c>
      <c r="K54">
        <f t="shared" si="65"/>
        <v>0</v>
      </c>
      <c r="L54">
        <f t="shared" si="65"/>
        <v>0</v>
      </c>
      <c r="M54">
        <f t="shared" si="65"/>
        <v>0</v>
      </c>
      <c r="N54">
        <f t="shared" si="65"/>
        <v>0</v>
      </c>
      <c r="O54">
        <f t="shared" si="65"/>
        <v>0</v>
      </c>
      <c r="P54">
        <f t="shared" si="65"/>
        <v>0</v>
      </c>
      <c r="Q54">
        <f t="shared" si="65"/>
        <v>0</v>
      </c>
      <c r="R54">
        <f t="shared" si="65"/>
        <v>0</v>
      </c>
      <c r="S54">
        <f t="shared" si="65"/>
        <v>0</v>
      </c>
      <c r="T54">
        <f t="shared" si="65"/>
        <v>0</v>
      </c>
      <c r="U54">
        <f t="shared" si="65"/>
        <v>0</v>
      </c>
      <c r="V54">
        <f t="shared" si="65"/>
        <v>0</v>
      </c>
      <c r="W54">
        <f t="shared" si="65"/>
        <v>0</v>
      </c>
      <c r="X54">
        <f t="shared" si="65"/>
        <v>0</v>
      </c>
      <c r="Y54">
        <f t="shared" si="65"/>
        <v>0</v>
      </c>
      <c r="Z54">
        <f t="shared" si="65"/>
        <v>0</v>
      </c>
      <c r="AA54">
        <f t="shared" si="65"/>
        <v>0</v>
      </c>
      <c r="AB54">
        <f t="shared" si="65"/>
        <v>0</v>
      </c>
      <c r="AC54">
        <f t="shared" si="65"/>
        <v>0</v>
      </c>
      <c r="AD54">
        <f t="shared" si="65"/>
        <v>0</v>
      </c>
      <c r="AE54">
        <f t="shared" si="65"/>
        <v>0</v>
      </c>
      <c r="AF54">
        <f t="shared" si="65"/>
        <v>0</v>
      </c>
      <c r="AG54">
        <f t="shared" si="65"/>
        <v>0</v>
      </c>
      <c r="AH54">
        <f t="shared" si="65"/>
        <v>0</v>
      </c>
      <c r="AI54">
        <f t="shared" si="65"/>
        <v>0</v>
      </c>
      <c r="AJ54">
        <f t="shared" si="65"/>
        <v>0</v>
      </c>
      <c r="AK54">
        <f t="shared" si="65"/>
        <v>0</v>
      </c>
      <c r="AL54">
        <f t="shared" si="65"/>
        <v>0</v>
      </c>
      <c r="AM54">
        <f t="shared" si="65"/>
        <v>0</v>
      </c>
      <c r="AN54">
        <f t="shared" si="65"/>
        <v>0</v>
      </c>
      <c r="AO54">
        <f t="shared" si="65"/>
        <v>0</v>
      </c>
      <c r="AP54">
        <f t="shared" si="65"/>
        <v>0</v>
      </c>
      <c r="AQ54">
        <f t="shared" si="65"/>
        <v>0</v>
      </c>
      <c r="AR54">
        <f t="shared" si="65"/>
        <v>0</v>
      </c>
      <c r="AS54">
        <f t="shared" si="65"/>
        <v>0</v>
      </c>
      <c r="AT54">
        <f t="shared" si="65"/>
        <v>0</v>
      </c>
      <c r="AU54">
        <f t="shared" si="65"/>
        <v>1</v>
      </c>
      <c r="AV54">
        <f t="shared" si="65"/>
        <v>1</v>
      </c>
      <c r="AW54">
        <f t="shared" si="65"/>
        <v>0</v>
      </c>
      <c r="AX54">
        <f t="shared" si="65"/>
        <v>1</v>
      </c>
      <c r="AY54">
        <f t="shared" si="65"/>
        <v>4</v>
      </c>
      <c r="AZ54">
        <f t="shared" si="65"/>
        <v>0</v>
      </c>
      <c r="BA54">
        <f t="shared" si="65"/>
        <v>2</v>
      </c>
      <c r="BB54">
        <f t="shared" si="65"/>
        <v>1</v>
      </c>
      <c r="BC54">
        <f t="shared" si="65"/>
        <v>19</v>
      </c>
      <c r="BD54">
        <f t="shared" si="65"/>
        <v>14</v>
      </c>
      <c r="BE54">
        <f t="shared" si="65"/>
        <v>23</v>
      </c>
      <c r="BF54">
        <f t="shared" si="65"/>
        <v>17</v>
      </c>
      <c r="BG54">
        <f t="shared" si="65"/>
        <v>34</v>
      </c>
      <c r="BH54">
        <f t="shared" si="65"/>
        <v>46</v>
      </c>
      <c r="BI54">
        <f t="shared" si="65"/>
        <v>32</v>
      </c>
      <c r="BJ54">
        <f t="shared" si="65"/>
        <v>58</v>
      </c>
      <c r="BK54">
        <f t="shared" si="65"/>
        <v>36</v>
      </c>
      <c r="BL54">
        <f t="shared" si="65"/>
        <v>76</v>
      </c>
      <c r="BM54">
        <f t="shared" si="65"/>
        <v>148</v>
      </c>
      <c r="BN54">
        <f t="shared" si="65"/>
        <v>191</v>
      </c>
      <c r="BO54">
        <f t="shared" si="65"/>
        <v>182</v>
      </c>
      <c r="BP54">
        <f t="shared" ref="BP54:EA54" si="66">BP4-BO4</f>
        <v>288</v>
      </c>
      <c r="BQ54">
        <f t="shared" si="66"/>
        <v>292</v>
      </c>
      <c r="BR54">
        <f t="shared" si="66"/>
        <v>213</v>
      </c>
      <c r="BS54">
        <f t="shared" si="66"/>
        <v>374</v>
      </c>
      <c r="BT54">
        <f t="shared" si="66"/>
        <v>404</v>
      </c>
      <c r="BU54">
        <f t="shared" si="66"/>
        <v>673</v>
      </c>
      <c r="BV54">
        <f t="shared" si="66"/>
        <v>657</v>
      </c>
      <c r="BW54">
        <f t="shared" si="66"/>
        <v>737</v>
      </c>
      <c r="BX54">
        <f t="shared" si="66"/>
        <v>757</v>
      </c>
      <c r="BY54">
        <f t="shared" si="66"/>
        <v>601</v>
      </c>
      <c r="BZ54">
        <f t="shared" si="66"/>
        <v>570</v>
      </c>
      <c r="CA54">
        <f t="shared" si="66"/>
        <v>1105</v>
      </c>
      <c r="CB54">
        <f t="shared" si="66"/>
        <v>1032</v>
      </c>
      <c r="CC54">
        <f t="shared" si="66"/>
        <v>1117</v>
      </c>
      <c r="CD54">
        <f t="shared" si="66"/>
        <v>1123</v>
      </c>
      <c r="CE54">
        <f t="shared" si="66"/>
        <v>844</v>
      </c>
      <c r="CF54">
        <f t="shared" si="66"/>
        <v>657</v>
      </c>
      <c r="CG54">
        <f t="shared" si="66"/>
        <v>725</v>
      </c>
      <c r="CH54">
        <f t="shared" si="66"/>
        <v>1080</v>
      </c>
      <c r="CI54">
        <f t="shared" si="66"/>
        <v>884</v>
      </c>
      <c r="CJ54">
        <f t="shared" si="66"/>
        <v>1040</v>
      </c>
      <c r="CK54">
        <f t="shared" si="66"/>
        <v>914</v>
      </c>
      <c r="CL54">
        <f t="shared" si="66"/>
        <v>1108</v>
      </c>
      <c r="CM54">
        <f t="shared" si="66"/>
        <v>433</v>
      </c>
      <c r="CN54">
        <f t="shared" si="66"/>
        <v>576</v>
      </c>
      <c r="CO54">
        <f t="shared" si="66"/>
        <v>1224</v>
      </c>
      <c r="CP54">
        <f t="shared" si="66"/>
        <v>857</v>
      </c>
      <c r="CQ54">
        <f t="shared" si="66"/>
        <v>684</v>
      </c>
      <c r="CR54">
        <f t="shared" si="66"/>
        <v>1018</v>
      </c>
      <c r="CS54">
        <f t="shared" si="66"/>
        <v>816</v>
      </c>
      <c r="CT54">
        <f t="shared" si="66"/>
        <v>364</v>
      </c>
      <c r="CU54">
        <f t="shared" si="66"/>
        <v>323</v>
      </c>
      <c r="CV54">
        <f t="shared" si="66"/>
        <v>971</v>
      </c>
      <c r="CW54">
        <f t="shared" si="66"/>
        <v>771</v>
      </c>
      <c r="CX54">
        <f t="shared" si="66"/>
        <v>636</v>
      </c>
      <c r="CY54">
        <f t="shared" si="66"/>
        <v>700</v>
      </c>
      <c r="CZ54">
        <f t="shared" si="66"/>
        <v>585</v>
      </c>
      <c r="DA54">
        <f t="shared" si="66"/>
        <v>253</v>
      </c>
      <c r="DB54">
        <f t="shared" si="66"/>
        <v>273</v>
      </c>
      <c r="DC54">
        <f t="shared" si="66"/>
        <v>725</v>
      </c>
      <c r="DD54">
        <f t="shared" si="66"/>
        <v>647</v>
      </c>
      <c r="DE54">
        <f t="shared" si="66"/>
        <v>458</v>
      </c>
      <c r="DF54">
        <f t="shared" si="66"/>
        <v>580</v>
      </c>
      <c r="DG54">
        <f t="shared" si="66"/>
        <v>275</v>
      </c>
      <c r="DH54">
        <f t="shared" si="66"/>
        <v>217</v>
      </c>
      <c r="DI54">
        <f t="shared" si="66"/>
        <v>188</v>
      </c>
      <c r="DJ54">
        <f t="shared" si="66"/>
        <v>615</v>
      </c>
      <c r="DK54">
        <f t="shared" si="66"/>
        <v>448</v>
      </c>
      <c r="DL54">
        <f t="shared" si="66"/>
        <v>353</v>
      </c>
      <c r="DM54">
        <f t="shared" si="66"/>
        <v>351</v>
      </c>
      <c r="DN54">
        <f t="shared" si="66"/>
        <v>411</v>
      </c>
      <c r="DO54">
        <f t="shared" si="66"/>
        <v>67</v>
      </c>
      <c r="DP54">
        <f t="shared" si="66"/>
        <v>146</v>
      </c>
      <c r="DQ54">
        <f t="shared" si="66"/>
        <v>501</v>
      </c>
      <c r="DR54">
        <f t="shared" si="66"/>
        <v>329</v>
      </c>
      <c r="DS54">
        <f t="shared" si="66"/>
        <v>273</v>
      </c>
      <c r="DT54">
        <f t="shared" si="66"/>
        <v>291</v>
      </c>
      <c r="DU54">
        <f t="shared" si="66"/>
        <v>220</v>
      </c>
      <c r="DV54">
        <f t="shared" si="66"/>
        <v>379</v>
      </c>
      <c r="DW54">
        <f t="shared" si="66"/>
        <v>104</v>
      </c>
      <c r="DX54">
        <f t="shared" si="66"/>
        <v>131</v>
      </c>
      <c r="DY54">
        <f t="shared" si="66"/>
        <v>422</v>
      </c>
      <c r="DZ54">
        <f t="shared" si="66"/>
        <v>343</v>
      </c>
      <c r="EA54">
        <f t="shared" si="66"/>
        <v>274</v>
      </c>
      <c r="EB54">
        <f t="shared" ref="EB54:GM54" si="67">EB4-EA4</f>
        <v>154</v>
      </c>
      <c r="EC54">
        <f t="shared" si="67"/>
        <v>60</v>
      </c>
      <c r="ED54">
        <f t="shared" si="67"/>
        <v>86</v>
      </c>
      <c r="EE54">
        <f t="shared" si="67"/>
        <v>250</v>
      </c>
      <c r="EF54">
        <f t="shared" si="67"/>
        <v>254</v>
      </c>
      <c r="EG54">
        <f t="shared" si="67"/>
        <v>130</v>
      </c>
      <c r="EH54">
        <f t="shared" si="67"/>
        <v>258</v>
      </c>
      <c r="EI54">
        <f t="shared" si="67"/>
        <v>143</v>
      </c>
      <c r="EJ54">
        <f t="shared" si="67"/>
        <v>54</v>
      </c>
      <c r="EK54">
        <f t="shared" si="67"/>
        <v>47</v>
      </c>
      <c r="EL54">
        <f t="shared" si="67"/>
        <v>197</v>
      </c>
      <c r="EM54">
        <f t="shared" si="67"/>
        <v>164</v>
      </c>
      <c r="EN54">
        <f t="shared" si="67"/>
        <v>76</v>
      </c>
      <c r="EO54">
        <f t="shared" si="67"/>
        <v>131</v>
      </c>
      <c r="EP54">
        <f t="shared" si="67"/>
        <v>107</v>
      </c>
      <c r="EQ54">
        <f t="shared" si="67"/>
        <v>27</v>
      </c>
      <c r="ER54">
        <f t="shared" si="67"/>
        <v>29</v>
      </c>
      <c r="ES54">
        <f t="shared" si="67"/>
        <v>120</v>
      </c>
      <c r="ET54">
        <f t="shared" si="67"/>
        <v>110</v>
      </c>
      <c r="EU54">
        <f t="shared" si="67"/>
        <v>67</v>
      </c>
      <c r="EV54">
        <f t="shared" si="67"/>
        <v>84</v>
      </c>
      <c r="EW54">
        <f t="shared" si="67"/>
        <v>71</v>
      </c>
      <c r="EX54">
        <f t="shared" si="67"/>
        <v>31</v>
      </c>
      <c r="EY54">
        <f t="shared" si="67"/>
        <v>13</v>
      </c>
      <c r="EZ54">
        <f t="shared" si="67"/>
        <v>94</v>
      </c>
      <c r="FA54">
        <f t="shared" si="67"/>
        <v>87</v>
      </c>
      <c r="FB54">
        <f t="shared" si="67"/>
        <v>99</v>
      </c>
      <c r="FC54">
        <f t="shared" si="67"/>
        <v>77</v>
      </c>
      <c r="FD54">
        <f t="shared" si="67"/>
        <v>40</v>
      </c>
      <c r="FE54">
        <f t="shared" si="67"/>
        <v>31</v>
      </c>
      <c r="FF54">
        <f t="shared" si="67"/>
        <v>21</v>
      </c>
      <c r="FG54">
        <f t="shared" si="67"/>
        <v>54</v>
      </c>
      <c r="FH54">
        <f t="shared" si="67"/>
        <v>97</v>
      </c>
      <c r="FI54">
        <f t="shared" si="67"/>
        <v>41</v>
      </c>
      <c r="FJ54">
        <f t="shared" si="67"/>
        <v>49</v>
      </c>
      <c r="FK54">
        <f t="shared" si="67"/>
        <v>32</v>
      </c>
      <c r="FL54">
        <f t="shared" si="67"/>
        <v>19</v>
      </c>
      <c r="FM54">
        <f t="shared" si="67"/>
        <v>11</v>
      </c>
      <c r="FN54">
        <f t="shared" si="67"/>
        <v>54</v>
      </c>
      <c r="FO54">
        <f t="shared" si="67"/>
        <v>57</v>
      </c>
      <c r="FP54">
        <f t="shared" si="67"/>
        <v>31</v>
      </c>
      <c r="FQ54">
        <f t="shared" si="67"/>
        <v>34</v>
      </c>
      <c r="FR54">
        <f t="shared" si="67"/>
        <v>17</v>
      </c>
      <c r="FS54">
        <f t="shared" si="67"/>
        <v>9</v>
      </c>
      <c r="FT54">
        <f t="shared" si="67"/>
        <v>10</v>
      </c>
      <c r="FU54">
        <f t="shared" si="67"/>
        <v>44</v>
      </c>
      <c r="FV54">
        <f t="shared" si="67"/>
        <v>26</v>
      </c>
      <c r="FW54">
        <f t="shared" si="67"/>
        <v>24</v>
      </c>
      <c r="FX54">
        <f t="shared" si="67"/>
        <v>26</v>
      </c>
      <c r="FY54">
        <f t="shared" si="67"/>
        <v>9</v>
      </c>
      <c r="FZ54">
        <f t="shared" si="67"/>
        <v>11</v>
      </c>
      <c r="GA54">
        <f t="shared" si="67"/>
        <v>10</v>
      </c>
      <c r="GB54">
        <f t="shared" si="67"/>
        <v>25</v>
      </c>
      <c r="GC54">
        <f t="shared" si="67"/>
        <v>17</v>
      </c>
      <c r="GD54">
        <f t="shared" si="67"/>
        <v>9</v>
      </c>
      <c r="GE54">
        <f t="shared" si="67"/>
        <v>32</v>
      </c>
      <c r="GF54">
        <f t="shared" si="67"/>
        <v>15</v>
      </c>
      <c r="GG54">
        <f t="shared" si="67"/>
        <v>8</v>
      </c>
      <c r="GH54">
        <f t="shared" si="67"/>
        <v>3</v>
      </c>
      <c r="GI54">
        <f t="shared" si="67"/>
        <v>21</v>
      </c>
      <c r="GJ54">
        <f t="shared" si="67"/>
        <v>34</v>
      </c>
      <c r="GK54">
        <f t="shared" si="67"/>
        <v>0</v>
      </c>
      <c r="GL54">
        <f t="shared" si="67"/>
        <v>20</v>
      </c>
      <c r="GM54">
        <f t="shared" si="67"/>
        <v>13</v>
      </c>
      <c r="GN54">
        <f t="shared" ref="GN54:IY54" si="68">GN4-GM4</f>
        <v>5</v>
      </c>
      <c r="GO54">
        <f t="shared" si="68"/>
        <v>1</v>
      </c>
      <c r="GP54">
        <f t="shared" si="68"/>
        <v>18</v>
      </c>
      <c r="GQ54">
        <f t="shared" si="68"/>
        <v>14</v>
      </c>
      <c r="GR54">
        <f t="shared" si="68"/>
        <v>18</v>
      </c>
      <c r="GS54">
        <f t="shared" si="68"/>
        <v>12</v>
      </c>
      <c r="GT54">
        <f t="shared" si="68"/>
        <v>3</v>
      </c>
      <c r="GU54">
        <f t="shared" si="68"/>
        <v>5</v>
      </c>
      <c r="GV54">
        <f t="shared" si="68"/>
        <v>18</v>
      </c>
      <c r="GW54">
        <f t="shared" si="68"/>
        <v>13</v>
      </c>
      <c r="GX54">
        <f t="shared" si="68"/>
        <v>20</v>
      </c>
      <c r="GY54">
        <f t="shared" si="68"/>
        <v>18</v>
      </c>
      <c r="GZ54">
        <f t="shared" si="68"/>
        <v>11</v>
      </c>
      <c r="HA54">
        <f t="shared" si="68"/>
        <v>3</v>
      </c>
      <c r="HB54">
        <f t="shared" si="68"/>
        <v>5</v>
      </c>
      <c r="HC54">
        <f t="shared" si="68"/>
        <v>3</v>
      </c>
      <c r="HD54">
        <f t="shared" si="68"/>
        <v>12</v>
      </c>
      <c r="HE54">
        <f t="shared" si="68"/>
        <v>17</v>
      </c>
      <c r="HF54">
        <f t="shared" si="68"/>
        <v>6</v>
      </c>
      <c r="HG54">
        <f t="shared" si="68"/>
        <v>2</v>
      </c>
      <c r="HH54">
        <f t="shared" si="68"/>
        <v>18</v>
      </c>
      <c r="HI54">
        <f t="shared" si="68"/>
        <v>6</v>
      </c>
      <c r="HJ54">
        <f t="shared" si="68"/>
        <v>4</v>
      </c>
      <c r="HK54">
        <f t="shared" si="68"/>
        <v>16</v>
      </c>
      <c r="HL54">
        <f t="shared" si="68"/>
        <v>17</v>
      </c>
      <c r="HM54">
        <f t="shared" si="68"/>
        <v>12</v>
      </c>
      <c r="HN54">
        <f t="shared" si="68"/>
        <v>9</v>
      </c>
      <c r="HO54">
        <f t="shared" si="68"/>
        <v>12</v>
      </c>
      <c r="HP54">
        <f t="shared" si="68"/>
        <v>1</v>
      </c>
      <c r="HQ54">
        <f t="shared" si="68"/>
        <v>3</v>
      </c>
      <c r="HR54">
        <f t="shared" si="68"/>
        <v>3</v>
      </c>
      <c r="HS54">
        <f t="shared" si="68"/>
        <v>10</v>
      </c>
      <c r="HT54">
        <f t="shared" si="68"/>
        <v>14</v>
      </c>
      <c r="HU54">
        <f t="shared" si="68"/>
        <v>10</v>
      </c>
      <c r="HV54">
        <f t="shared" si="68"/>
        <v>12</v>
      </c>
      <c r="HW54">
        <f t="shared" si="68"/>
        <v>2</v>
      </c>
      <c r="HX54">
        <f t="shared" si="68"/>
        <v>3</v>
      </c>
      <c r="HY54">
        <f t="shared" si="68"/>
        <v>32</v>
      </c>
      <c r="HZ54">
        <f t="shared" si="68"/>
        <v>8</v>
      </c>
      <c r="IA54">
        <f t="shared" si="68"/>
        <v>14</v>
      </c>
      <c r="IB54">
        <f t="shared" si="68"/>
        <v>6</v>
      </c>
      <c r="IC54">
        <f t="shared" si="68"/>
        <v>9</v>
      </c>
      <c r="ID54">
        <f t="shared" si="68"/>
        <v>5</v>
      </c>
      <c r="IE54">
        <f t="shared" si="68"/>
        <v>9</v>
      </c>
      <c r="IF54">
        <f t="shared" si="68"/>
        <v>27</v>
      </c>
      <c r="IG54">
        <f t="shared" si="68"/>
        <v>20</v>
      </c>
      <c r="IH54">
        <f t="shared" si="68"/>
        <v>21</v>
      </c>
      <c r="II54">
        <f t="shared" si="68"/>
        <v>27</v>
      </c>
      <c r="IJ54">
        <f t="shared" si="68"/>
        <v>27</v>
      </c>
      <c r="IK54">
        <f t="shared" si="68"/>
        <v>18</v>
      </c>
      <c r="IL54">
        <f t="shared" si="68"/>
        <v>11</v>
      </c>
      <c r="IM54">
        <f t="shared" si="68"/>
        <v>37</v>
      </c>
      <c r="IN54">
        <f t="shared" si="68"/>
        <v>37</v>
      </c>
      <c r="IO54">
        <f t="shared" si="68"/>
        <v>40</v>
      </c>
      <c r="IP54">
        <f t="shared" si="68"/>
        <v>34</v>
      </c>
      <c r="IQ54">
        <f t="shared" si="68"/>
        <v>35</v>
      </c>
      <c r="IR54">
        <f t="shared" si="68"/>
        <v>17</v>
      </c>
      <c r="IS54">
        <f t="shared" si="68"/>
        <v>13</v>
      </c>
      <c r="IT54">
        <f t="shared" si="68"/>
        <v>72</v>
      </c>
      <c r="IU54">
        <f t="shared" si="68"/>
        <v>71</v>
      </c>
      <c r="IV54">
        <f t="shared" si="68"/>
        <v>59</v>
      </c>
      <c r="IW54">
        <f t="shared" si="68"/>
        <v>66</v>
      </c>
      <c r="IX54">
        <f t="shared" si="68"/>
        <v>49</v>
      </c>
      <c r="IY54">
        <f t="shared" si="68"/>
        <v>33</v>
      </c>
      <c r="IZ54">
        <f t="shared" ref="IZ54:JQ54" si="69">IZ4-IY4</f>
        <v>19</v>
      </c>
      <c r="JA54">
        <f t="shared" si="69"/>
        <v>76</v>
      </c>
      <c r="JB54">
        <f t="shared" si="69"/>
        <v>70</v>
      </c>
      <c r="JC54">
        <f t="shared" si="69"/>
        <v>77</v>
      </c>
      <c r="JD54">
        <f t="shared" si="69"/>
        <v>87</v>
      </c>
      <c r="JE54">
        <f t="shared" si="69"/>
        <v>81</v>
      </c>
      <c r="JF54">
        <f t="shared" si="69"/>
        <v>65</v>
      </c>
      <c r="JG54">
        <f t="shared" si="69"/>
        <v>50</v>
      </c>
      <c r="JH54">
        <f t="shared" si="69"/>
        <v>143</v>
      </c>
      <c r="JI54">
        <f t="shared" si="69"/>
        <v>137</v>
      </c>
      <c r="JJ54">
        <f t="shared" si="69"/>
        <v>138</v>
      </c>
      <c r="JK54">
        <f t="shared" si="69"/>
        <v>136</v>
      </c>
      <c r="JL54">
        <f t="shared" si="69"/>
        <v>150</v>
      </c>
      <c r="JM54">
        <f t="shared" si="69"/>
        <v>67</v>
      </c>
      <c r="JN54">
        <f t="shared" si="69"/>
        <v>80</v>
      </c>
      <c r="JO54">
        <f t="shared" si="69"/>
        <v>241</v>
      </c>
      <c r="JP54">
        <f t="shared" si="69"/>
        <v>191</v>
      </c>
      <c r="JQ54">
        <f t="shared" si="69"/>
        <v>189</v>
      </c>
      <c r="JR54">
        <f t="shared" ref="JR54:OB54" si="70">JR4-JQ4</f>
        <v>224</v>
      </c>
      <c r="JS54">
        <f t="shared" si="70"/>
        <v>174</v>
      </c>
      <c r="JT54">
        <f t="shared" si="70"/>
        <v>151</v>
      </c>
      <c r="JU54">
        <f t="shared" si="70"/>
        <v>102</v>
      </c>
      <c r="JV54">
        <f t="shared" si="70"/>
        <v>367</v>
      </c>
      <c r="JW54">
        <f t="shared" si="70"/>
        <v>310</v>
      </c>
      <c r="JX54">
        <f t="shared" si="70"/>
        <v>280</v>
      </c>
      <c r="JY54">
        <f t="shared" si="70"/>
        <v>274</v>
      </c>
      <c r="JZ54">
        <f t="shared" si="70"/>
        <v>326</v>
      </c>
      <c r="KA54">
        <f t="shared" si="70"/>
        <v>162</v>
      </c>
      <c r="KB54">
        <f t="shared" si="70"/>
        <v>136</v>
      </c>
      <c r="KC54">
        <f t="shared" si="70"/>
        <v>397</v>
      </c>
      <c r="KD54">
        <f t="shared" si="70"/>
        <v>492</v>
      </c>
      <c r="KE54">
        <f t="shared" si="70"/>
        <v>378</v>
      </c>
      <c r="KF54">
        <f t="shared" si="70"/>
        <v>355</v>
      </c>
      <c r="KG54">
        <f t="shared" si="70"/>
        <v>413</v>
      </c>
      <c r="KH54">
        <f t="shared" si="70"/>
        <v>156</v>
      </c>
      <c r="KI54">
        <f t="shared" si="70"/>
        <v>195</v>
      </c>
      <c r="KJ54">
        <f t="shared" si="70"/>
        <v>532</v>
      </c>
      <c r="KK54">
        <f t="shared" si="70"/>
        <v>596</v>
      </c>
      <c r="KL54">
        <f t="shared" si="70"/>
        <v>563</v>
      </c>
      <c r="KM54">
        <f t="shared" si="70"/>
        <v>376</v>
      </c>
      <c r="KN54">
        <f t="shared" si="70"/>
        <v>462</v>
      </c>
      <c r="KO54">
        <f t="shared" si="70"/>
        <v>168</v>
      </c>
      <c r="KP54">
        <f t="shared" si="70"/>
        <v>214</v>
      </c>
      <c r="KQ54">
        <f t="shared" si="70"/>
        <v>599</v>
      </c>
      <c r="KR54">
        <f t="shared" si="70"/>
        <v>529</v>
      </c>
      <c r="KS54">
        <f t="shared" si="70"/>
        <v>502</v>
      </c>
      <c r="KT54">
        <f t="shared" si="70"/>
        <v>511</v>
      </c>
      <c r="KU54">
        <f t="shared" si="70"/>
        <v>340</v>
      </c>
      <c r="KV54">
        <f t="shared" si="70"/>
        <v>399</v>
      </c>
      <c r="KW54">
        <f t="shared" si="70"/>
        <v>207</v>
      </c>
      <c r="KX54">
        <f t="shared" si="70"/>
        <v>608</v>
      </c>
      <c r="KY54">
        <f t="shared" si="70"/>
        <v>695</v>
      </c>
      <c r="KZ54">
        <f t="shared" si="70"/>
        <v>498</v>
      </c>
      <c r="LA54">
        <f t="shared" si="70"/>
        <v>520</v>
      </c>
      <c r="LB54">
        <f t="shared" si="70"/>
        <v>479</v>
      </c>
      <c r="LC54">
        <f t="shared" si="70"/>
        <v>215</v>
      </c>
      <c r="LD54">
        <f t="shared" si="70"/>
        <v>203</v>
      </c>
      <c r="LE54">
        <f t="shared" si="70"/>
        <v>603</v>
      </c>
      <c r="LF54">
        <f t="shared" si="70"/>
        <v>648</v>
      </c>
      <c r="LG54">
        <f t="shared" si="70"/>
        <v>414</v>
      </c>
      <c r="LH54">
        <f t="shared" si="70"/>
        <v>504</v>
      </c>
      <c r="LI54">
        <f t="shared" si="70"/>
        <v>397</v>
      </c>
      <c r="LJ54">
        <f t="shared" si="70"/>
        <v>231</v>
      </c>
      <c r="LK54">
        <f t="shared" si="70"/>
        <v>189</v>
      </c>
      <c r="LL54">
        <f t="shared" si="70"/>
        <v>599</v>
      </c>
      <c r="LM54">
        <f t="shared" si="70"/>
        <v>533</v>
      </c>
      <c r="LN54">
        <f t="shared" si="70"/>
        <v>516</v>
      </c>
      <c r="LO54">
        <f t="shared" si="70"/>
        <v>424</v>
      </c>
      <c r="LP54">
        <f t="shared" si="70"/>
        <v>520</v>
      </c>
      <c r="LQ54">
        <f t="shared" si="70"/>
        <v>144</v>
      </c>
      <c r="LR54">
        <f t="shared" si="70"/>
        <v>233</v>
      </c>
      <c r="LS54">
        <f t="shared" si="70"/>
        <v>506</v>
      </c>
      <c r="LT54">
        <f t="shared" si="70"/>
        <v>612</v>
      </c>
      <c r="LU54">
        <f t="shared" si="70"/>
        <v>532</v>
      </c>
      <c r="LV54">
        <f t="shared" si="70"/>
        <v>490</v>
      </c>
      <c r="LW54">
        <f t="shared" si="70"/>
        <v>537</v>
      </c>
      <c r="LX54">
        <f t="shared" si="70"/>
        <v>326</v>
      </c>
      <c r="LY54">
        <f t="shared" si="70"/>
        <v>215</v>
      </c>
      <c r="LZ54">
        <f t="shared" si="70"/>
        <v>691</v>
      </c>
      <c r="MA54">
        <f t="shared" si="70"/>
        <v>748</v>
      </c>
      <c r="MB54">
        <f t="shared" si="70"/>
        <v>575</v>
      </c>
      <c r="MC54">
        <f t="shared" si="70"/>
        <v>570</v>
      </c>
      <c r="MD54">
        <f t="shared" si="70"/>
        <v>211</v>
      </c>
      <c r="ME54">
        <f t="shared" si="70"/>
        <v>347</v>
      </c>
      <c r="MF54">
        <f t="shared" si="70"/>
        <v>357</v>
      </c>
      <c r="MG54">
        <f t="shared" si="70"/>
        <v>458</v>
      </c>
      <c r="MH54">
        <f t="shared" si="70"/>
        <v>982</v>
      </c>
      <c r="MI54">
        <f t="shared" si="70"/>
        <v>965</v>
      </c>
      <c r="MJ54">
        <f t="shared" si="70"/>
        <v>615</v>
      </c>
      <c r="MK54">
        <f t="shared" si="70"/>
        <v>445</v>
      </c>
      <c r="ML54">
        <f t="shared" si="70"/>
        <v>455</v>
      </c>
      <c r="MM54">
        <f t="shared" si="70"/>
        <v>410</v>
      </c>
      <c r="MN54">
        <f t="shared" si="70"/>
        <v>881</v>
      </c>
      <c r="MO54">
        <f t="shared" si="70"/>
        <v>1042</v>
      </c>
      <c r="MP54">
        <f t="shared" si="70"/>
        <v>1162</v>
      </c>
      <c r="MQ54">
        <f t="shared" si="70"/>
        <v>1333</v>
      </c>
      <c r="MR54">
        <f t="shared" si="70"/>
        <v>1035</v>
      </c>
      <c r="MS54">
        <f t="shared" si="70"/>
        <v>567</v>
      </c>
      <c r="MT54">
        <f t="shared" si="70"/>
        <v>529</v>
      </c>
      <c r="MU54">
        <f t="shared" si="70"/>
        <v>1246</v>
      </c>
      <c r="MV54">
        <f t="shared" si="70"/>
        <v>1568</v>
      </c>
      <c r="MW54">
        <f t="shared" si="70"/>
        <v>1253</v>
      </c>
      <c r="MX54">
        <f t="shared" si="70"/>
        <v>1285</v>
      </c>
      <c r="MY54">
        <f t="shared" si="70"/>
        <v>1299</v>
      </c>
      <c r="MZ54">
        <f t="shared" si="70"/>
        <v>682</v>
      </c>
      <c r="NA54">
        <f t="shared" si="70"/>
        <v>602</v>
      </c>
      <c r="NB54">
        <f t="shared" si="70"/>
        <v>1612</v>
      </c>
      <c r="NC54">
        <f t="shared" si="70"/>
        <v>1826</v>
      </c>
      <c r="ND54">
        <f t="shared" si="70"/>
        <v>1296</v>
      </c>
      <c r="NE54">
        <f t="shared" si="70"/>
        <v>1401</v>
      </c>
      <c r="NF54">
        <f t="shared" si="70"/>
        <v>1352</v>
      </c>
      <c r="NG54">
        <f t="shared" si="70"/>
        <v>611</v>
      </c>
      <c r="NH54">
        <f t="shared" si="70"/>
        <v>594</v>
      </c>
      <c r="NI54">
        <f t="shared" si="70"/>
        <v>1636</v>
      </c>
      <c r="NJ54">
        <f t="shared" si="70"/>
        <v>1726</v>
      </c>
      <c r="NK54">
        <f t="shared" si="70"/>
        <v>1239</v>
      </c>
      <c r="NL54">
        <f t="shared" si="70"/>
        <v>1248</v>
      </c>
      <c r="NM54">
        <f t="shared" si="70"/>
        <v>1205</v>
      </c>
      <c r="NN54">
        <f t="shared" si="70"/>
        <v>590</v>
      </c>
      <c r="NO54">
        <f t="shared" si="70"/>
        <v>407</v>
      </c>
      <c r="NP54">
        <f t="shared" si="70"/>
        <v>1451</v>
      </c>
      <c r="NQ54">
        <f t="shared" si="70"/>
        <v>1322</v>
      </c>
      <c r="NR54">
        <f t="shared" si="70"/>
        <v>915</v>
      </c>
      <c r="NS54">
        <f t="shared" si="70"/>
        <v>1015</v>
      </c>
      <c r="NT54">
        <f t="shared" si="70"/>
        <v>828</v>
      </c>
      <c r="NU54">
        <f t="shared" si="70"/>
        <v>376</v>
      </c>
      <c r="NV54">
        <f t="shared" si="70"/>
        <v>333</v>
      </c>
      <c r="NW54">
        <f t="shared" si="70"/>
        <v>1052</v>
      </c>
      <c r="NX54">
        <f t="shared" si="70"/>
        <v>1002</v>
      </c>
      <c r="NY54">
        <f t="shared" si="70"/>
        <v>680</v>
      </c>
      <c r="NZ54">
        <f t="shared" si="70"/>
        <v>759</v>
      </c>
      <c r="OA54">
        <f t="shared" si="70"/>
        <v>621</v>
      </c>
      <c r="OB54">
        <f t="shared" si="70"/>
        <v>259</v>
      </c>
    </row>
    <row r="55" spans="1:392" x14ac:dyDescent="0.35">
      <c r="A55" s="8" t="s">
        <v>52</v>
      </c>
      <c r="B55" t="str">
        <f>"(140)"</f>
        <v>(140)</v>
      </c>
      <c r="D55">
        <f t="shared" ref="D55:BO55" si="71">D5-C5</f>
        <v>0</v>
      </c>
      <c r="E55">
        <f t="shared" si="71"/>
        <v>0</v>
      </c>
      <c r="F55">
        <f t="shared" si="71"/>
        <v>0</v>
      </c>
      <c r="G55">
        <f t="shared" si="71"/>
        <v>0</v>
      </c>
      <c r="H55">
        <f t="shared" si="71"/>
        <v>0</v>
      </c>
      <c r="I55">
        <f t="shared" si="71"/>
        <v>0</v>
      </c>
      <c r="J55">
        <f t="shared" si="71"/>
        <v>0</v>
      </c>
      <c r="K55">
        <f t="shared" si="71"/>
        <v>0</v>
      </c>
      <c r="L55">
        <f t="shared" si="71"/>
        <v>0</v>
      </c>
      <c r="M55">
        <f t="shared" si="71"/>
        <v>0</v>
      </c>
      <c r="N55">
        <f t="shared" si="71"/>
        <v>0</v>
      </c>
      <c r="O55">
        <f t="shared" si="71"/>
        <v>0</v>
      </c>
      <c r="P55">
        <f t="shared" si="71"/>
        <v>0</v>
      </c>
      <c r="Q55">
        <f t="shared" si="71"/>
        <v>0</v>
      </c>
      <c r="R55">
        <f t="shared" si="71"/>
        <v>0</v>
      </c>
      <c r="S55">
        <f t="shared" si="71"/>
        <v>0</v>
      </c>
      <c r="T55">
        <f t="shared" si="71"/>
        <v>0</v>
      </c>
      <c r="U55">
        <f t="shared" si="71"/>
        <v>0</v>
      </c>
      <c r="V55">
        <f t="shared" si="71"/>
        <v>0</v>
      </c>
      <c r="W55">
        <f t="shared" si="71"/>
        <v>0</v>
      </c>
      <c r="X55">
        <f t="shared" si="71"/>
        <v>0</v>
      </c>
      <c r="Y55">
        <f t="shared" si="71"/>
        <v>0</v>
      </c>
      <c r="Z55">
        <f t="shared" si="71"/>
        <v>0</v>
      </c>
      <c r="AA55">
        <f t="shared" si="71"/>
        <v>0</v>
      </c>
      <c r="AB55">
        <f t="shared" si="71"/>
        <v>0</v>
      </c>
      <c r="AC55">
        <f t="shared" si="71"/>
        <v>0</v>
      </c>
      <c r="AD55">
        <f t="shared" si="71"/>
        <v>0</v>
      </c>
      <c r="AE55">
        <f t="shared" si="71"/>
        <v>0</v>
      </c>
      <c r="AF55">
        <f t="shared" si="71"/>
        <v>0</v>
      </c>
      <c r="AG55">
        <f t="shared" si="71"/>
        <v>1</v>
      </c>
      <c r="AH55">
        <f t="shared" si="71"/>
        <v>1</v>
      </c>
      <c r="AI55">
        <f t="shared" si="71"/>
        <v>1</v>
      </c>
      <c r="AJ55">
        <f t="shared" si="71"/>
        <v>4</v>
      </c>
      <c r="AK55">
        <f t="shared" si="71"/>
        <v>3</v>
      </c>
      <c r="AL55">
        <f t="shared" si="71"/>
        <v>2</v>
      </c>
      <c r="AM55">
        <f t="shared" si="71"/>
        <v>5</v>
      </c>
      <c r="AN55">
        <f t="shared" si="71"/>
        <v>4</v>
      </c>
      <c r="AO55">
        <f t="shared" si="71"/>
        <v>8</v>
      </c>
      <c r="AP55">
        <f t="shared" si="71"/>
        <v>5</v>
      </c>
      <c r="AQ55">
        <f t="shared" si="71"/>
        <v>18</v>
      </c>
      <c r="AR55">
        <f t="shared" si="71"/>
        <v>27</v>
      </c>
      <c r="AS55">
        <f t="shared" si="71"/>
        <v>28</v>
      </c>
      <c r="AT55">
        <f t="shared" si="71"/>
        <v>41</v>
      </c>
      <c r="AU55">
        <f t="shared" si="71"/>
        <v>49</v>
      </c>
      <c r="AV55">
        <f t="shared" si="71"/>
        <v>36</v>
      </c>
      <c r="AW55">
        <f t="shared" si="71"/>
        <v>133</v>
      </c>
      <c r="AX55">
        <f t="shared" si="71"/>
        <v>97</v>
      </c>
      <c r="AY55">
        <f t="shared" si="71"/>
        <v>168</v>
      </c>
      <c r="AZ55">
        <f t="shared" si="71"/>
        <v>196</v>
      </c>
      <c r="BA55">
        <f t="shared" si="71"/>
        <v>189</v>
      </c>
      <c r="BB55">
        <f t="shared" si="71"/>
        <v>250</v>
      </c>
      <c r="BC55">
        <f t="shared" si="71"/>
        <v>175</v>
      </c>
      <c r="BD55">
        <f t="shared" si="71"/>
        <v>368</v>
      </c>
      <c r="BE55">
        <f t="shared" si="71"/>
        <v>349</v>
      </c>
      <c r="BF55">
        <f t="shared" si="71"/>
        <v>345</v>
      </c>
      <c r="BG55">
        <f t="shared" si="71"/>
        <v>475</v>
      </c>
      <c r="BH55">
        <f t="shared" si="71"/>
        <v>427</v>
      </c>
      <c r="BI55">
        <f t="shared" si="71"/>
        <v>627</v>
      </c>
      <c r="BJ55">
        <f t="shared" si="71"/>
        <v>793</v>
      </c>
      <c r="BK55">
        <f t="shared" si="71"/>
        <v>651</v>
      </c>
      <c r="BL55">
        <f t="shared" si="71"/>
        <v>601</v>
      </c>
      <c r="BM55">
        <f t="shared" si="71"/>
        <v>743</v>
      </c>
      <c r="BN55">
        <f t="shared" si="71"/>
        <v>683</v>
      </c>
      <c r="BO55">
        <f t="shared" si="71"/>
        <v>712</v>
      </c>
      <c r="BP55">
        <f t="shared" ref="BP55:EA55" si="72">BP5-BO5</f>
        <v>919</v>
      </c>
      <c r="BQ55">
        <f t="shared" si="72"/>
        <v>889</v>
      </c>
      <c r="BR55">
        <f t="shared" si="72"/>
        <v>756</v>
      </c>
      <c r="BS55">
        <f t="shared" si="72"/>
        <v>812</v>
      </c>
      <c r="BT55">
        <f t="shared" si="72"/>
        <v>837</v>
      </c>
      <c r="BU55">
        <f t="shared" si="72"/>
        <v>727</v>
      </c>
      <c r="BV55">
        <f t="shared" si="72"/>
        <v>760</v>
      </c>
      <c r="BW55">
        <f t="shared" si="72"/>
        <v>766</v>
      </c>
      <c r="BX55">
        <f t="shared" si="72"/>
        <v>681</v>
      </c>
      <c r="BY55">
        <f t="shared" si="72"/>
        <v>525</v>
      </c>
      <c r="BZ55">
        <f t="shared" si="72"/>
        <v>636</v>
      </c>
      <c r="CA55">
        <f t="shared" si="72"/>
        <v>604</v>
      </c>
      <c r="CB55">
        <f t="shared" si="72"/>
        <v>542</v>
      </c>
      <c r="CC55">
        <f t="shared" si="72"/>
        <v>610</v>
      </c>
      <c r="CD55">
        <f t="shared" si="72"/>
        <v>570</v>
      </c>
      <c r="CE55">
        <f t="shared" si="72"/>
        <v>619</v>
      </c>
      <c r="CF55">
        <f t="shared" si="72"/>
        <v>431</v>
      </c>
      <c r="CG55">
        <f t="shared" si="72"/>
        <v>566</v>
      </c>
      <c r="CH55">
        <f t="shared" si="72"/>
        <v>602</v>
      </c>
      <c r="CI55">
        <f t="shared" si="72"/>
        <v>578</v>
      </c>
      <c r="CJ55">
        <f t="shared" si="72"/>
        <v>525</v>
      </c>
      <c r="CK55">
        <f t="shared" si="72"/>
        <v>575</v>
      </c>
      <c r="CL55">
        <f t="shared" si="72"/>
        <v>482</v>
      </c>
      <c r="CM55">
        <f t="shared" si="72"/>
        <v>433</v>
      </c>
      <c r="CN55">
        <f t="shared" si="72"/>
        <v>454</v>
      </c>
      <c r="CO55">
        <f t="shared" si="72"/>
        <v>534</v>
      </c>
      <c r="CP55">
        <f t="shared" si="72"/>
        <v>437</v>
      </c>
      <c r="CQ55">
        <f t="shared" si="72"/>
        <v>464</v>
      </c>
      <c r="CR55">
        <f t="shared" si="72"/>
        <v>420</v>
      </c>
      <c r="CS55">
        <f t="shared" si="72"/>
        <v>415</v>
      </c>
      <c r="CT55">
        <f t="shared" si="72"/>
        <v>260</v>
      </c>
      <c r="CU55">
        <f t="shared" si="72"/>
        <v>333</v>
      </c>
      <c r="CV55">
        <f t="shared" si="72"/>
        <v>382</v>
      </c>
      <c r="CW55">
        <f t="shared" si="72"/>
        <v>323</v>
      </c>
      <c r="CX55">
        <f t="shared" si="72"/>
        <v>285</v>
      </c>
      <c r="CY55">
        <f t="shared" si="72"/>
        <v>269</v>
      </c>
      <c r="CZ55">
        <f t="shared" si="72"/>
        <v>474</v>
      </c>
      <c r="DA55">
        <f t="shared" si="72"/>
        <v>174</v>
      </c>
      <c r="DB55">
        <f t="shared" si="72"/>
        <v>195</v>
      </c>
      <c r="DC55">
        <f t="shared" si="72"/>
        <v>236</v>
      </c>
      <c r="DD55">
        <f t="shared" si="72"/>
        <v>369</v>
      </c>
      <c r="DE55">
        <f t="shared" si="72"/>
        <v>274</v>
      </c>
      <c r="DF55">
        <f t="shared" si="72"/>
        <v>243</v>
      </c>
      <c r="DG55">
        <f t="shared" si="72"/>
        <v>194</v>
      </c>
      <c r="DH55">
        <f t="shared" si="72"/>
        <v>165</v>
      </c>
      <c r="DI55">
        <f t="shared" si="72"/>
        <v>179</v>
      </c>
      <c r="DJ55">
        <f t="shared" si="72"/>
        <v>172</v>
      </c>
      <c r="DK55">
        <f t="shared" si="72"/>
        <v>195</v>
      </c>
      <c r="DL55">
        <f t="shared" si="72"/>
        <v>262</v>
      </c>
      <c r="DM55">
        <f t="shared" si="72"/>
        <v>242</v>
      </c>
      <c r="DN55">
        <f t="shared" si="72"/>
        <v>153</v>
      </c>
      <c r="DO55">
        <f t="shared" si="72"/>
        <v>145</v>
      </c>
      <c r="DP55">
        <f t="shared" si="72"/>
        <v>99</v>
      </c>
      <c r="DQ55">
        <f t="shared" si="72"/>
        <v>162</v>
      </c>
      <c r="DR55">
        <f t="shared" si="72"/>
        <v>161</v>
      </c>
      <c r="DS55">
        <f t="shared" si="72"/>
        <v>156</v>
      </c>
      <c r="DT55">
        <f t="shared" si="72"/>
        <v>130</v>
      </c>
      <c r="DU55">
        <f t="shared" si="72"/>
        <v>119</v>
      </c>
      <c r="DV55">
        <f t="shared" si="72"/>
        <v>50</v>
      </c>
      <c r="DW55">
        <f t="shared" si="72"/>
        <v>92</v>
      </c>
      <c r="DX55">
        <f t="shared" si="72"/>
        <v>78</v>
      </c>
      <c r="DY55">
        <f t="shared" si="72"/>
        <v>117</v>
      </c>
      <c r="DZ55">
        <f t="shared" si="72"/>
        <v>70</v>
      </c>
      <c r="EA55">
        <f t="shared" si="72"/>
        <v>87</v>
      </c>
      <c r="EB55">
        <f t="shared" ref="EB55:GM55" si="73">EB5-EA5</f>
        <v>111</v>
      </c>
      <c r="EC55">
        <f t="shared" si="73"/>
        <v>75</v>
      </c>
      <c r="ED55">
        <f t="shared" si="73"/>
        <v>60</v>
      </c>
      <c r="EE55">
        <f t="shared" si="73"/>
        <v>55</v>
      </c>
      <c r="EF55">
        <f t="shared" si="73"/>
        <v>71</v>
      </c>
      <c r="EG55">
        <f t="shared" si="73"/>
        <v>88</v>
      </c>
      <c r="EH55">
        <f t="shared" si="73"/>
        <v>85</v>
      </c>
      <c r="EI55">
        <f t="shared" si="73"/>
        <v>72</v>
      </c>
      <c r="EJ55">
        <f t="shared" si="73"/>
        <v>53</v>
      </c>
      <c r="EK55">
        <f t="shared" si="73"/>
        <v>65</v>
      </c>
      <c r="EL55">
        <f t="shared" si="73"/>
        <v>79</v>
      </c>
      <c r="EM55">
        <f t="shared" si="73"/>
        <v>71</v>
      </c>
      <c r="EN55">
        <f t="shared" si="73"/>
        <v>53</v>
      </c>
      <c r="EO55">
        <f t="shared" si="73"/>
        <v>56</v>
      </c>
      <c r="EP55">
        <f t="shared" si="73"/>
        <v>78</v>
      </c>
      <c r="EQ55">
        <f t="shared" si="73"/>
        <v>44</v>
      </c>
      <c r="ER55">
        <f t="shared" si="73"/>
        <v>26</v>
      </c>
      <c r="ES55">
        <f t="shared" si="73"/>
        <v>34</v>
      </c>
      <c r="ET55">
        <f t="shared" si="73"/>
        <v>43</v>
      </c>
      <c r="EU55">
        <f t="shared" si="73"/>
        <v>66</v>
      </c>
      <c r="EV55">
        <f t="shared" si="73"/>
        <v>47</v>
      </c>
      <c r="EW55">
        <f t="shared" si="73"/>
        <v>49</v>
      </c>
      <c r="EX55">
        <f t="shared" si="73"/>
        <v>24</v>
      </c>
      <c r="EY55">
        <f t="shared" si="73"/>
        <v>23</v>
      </c>
      <c r="EZ55">
        <f t="shared" si="73"/>
        <v>18</v>
      </c>
      <c r="FA55">
        <f t="shared" si="73"/>
        <v>-31</v>
      </c>
      <c r="FB55">
        <f t="shared" si="73"/>
        <v>34</v>
      </c>
      <c r="FC55">
        <f t="shared" si="73"/>
        <v>30</v>
      </c>
      <c r="FD55">
        <f t="shared" si="73"/>
        <v>8</v>
      </c>
      <c r="FE55">
        <f t="shared" si="73"/>
        <v>22</v>
      </c>
      <c r="FF55">
        <f t="shared" si="73"/>
        <v>6</v>
      </c>
      <c r="FG55">
        <f t="shared" si="73"/>
        <v>23</v>
      </c>
      <c r="FH55">
        <f t="shared" si="73"/>
        <v>21</v>
      </c>
      <c r="FI55">
        <f t="shared" si="73"/>
        <v>30</v>
      </c>
      <c r="FJ55">
        <f t="shared" si="73"/>
        <v>15</v>
      </c>
      <c r="FK55">
        <f t="shared" si="73"/>
        <v>21</v>
      </c>
      <c r="FL55">
        <f t="shared" si="73"/>
        <v>7</v>
      </c>
      <c r="FM55">
        <f t="shared" si="73"/>
        <v>8</v>
      </c>
      <c r="FN55">
        <f t="shared" si="73"/>
        <v>30</v>
      </c>
      <c r="FO55">
        <f t="shared" si="73"/>
        <v>15</v>
      </c>
      <c r="FP55">
        <f t="shared" si="73"/>
        <v>12</v>
      </c>
      <c r="FQ55">
        <f t="shared" si="73"/>
        <v>12</v>
      </c>
      <c r="FR55">
        <f t="shared" si="73"/>
        <v>7</v>
      </c>
      <c r="FS55">
        <f t="shared" si="73"/>
        <v>9</v>
      </c>
      <c r="FT55">
        <f t="shared" si="73"/>
        <v>13</v>
      </c>
      <c r="FU55">
        <f t="shared" si="73"/>
        <v>17</v>
      </c>
      <c r="FV55">
        <f t="shared" si="73"/>
        <v>13</v>
      </c>
      <c r="FW55">
        <f t="shared" si="73"/>
        <v>20</v>
      </c>
      <c r="FX55">
        <f t="shared" si="73"/>
        <v>11</v>
      </c>
      <c r="FY55">
        <f t="shared" si="73"/>
        <v>14</v>
      </c>
      <c r="FZ55">
        <f t="shared" si="73"/>
        <v>3</v>
      </c>
      <c r="GA55">
        <f t="shared" si="73"/>
        <v>13</v>
      </c>
      <c r="GB55">
        <f t="shared" si="73"/>
        <v>15</v>
      </c>
      <c r="GC55">
        <f t="shared" si="73"/>
        <v>9</v>
      </c>
      <c r="GD55">
        <f t="shared" si="73"/>
        <v>10</v>
      </c>
      <c r="GE55">
        <f t="shared" si="73"/>
        <v>5</v>
      </c>
      <c r="GF55">
        <f t="shared" si="73"/>
        <v>5</v>
      </c>
      <c r="GG55">
        <f t="shared" si="73"/>
        <v>5</v>
      </c>
      <c r="GH55">
        <f t="shared" si="73"/>
        <v>5</v>
      </c>
      <c r="GI55">
        <f t="shared" si="73"/>
        <v>11</v>
      </c>
      <c r="GJ55">
        <f t="shared" si="73"/>
        <v>6</v>
      </c>
      <c r="GK55">
        <f t="shared" si="73"/>
        <v>3</v>
      </c>
      <c r="GL55">
        <f t="shared" si="73"/>
        <v>9</v>
      </c>
      <c r="GM55">
        <f t="shared" si="73"/>
        <v>5</v>
      </c>
      <c r="GN55">
        <f t="shared" ref="GN55:IY55" si="74">GN5-GM5</f>
        <v>8</v>
      </c>
      <c r="GO55">
        <f t="shared" si="74"/>
        <v>12</v>
      </c>
      <c r="GP55">
        <f t="shared" si="74"/>
        <v>5</v>
      </c>
      <c r="GQ55">
        <f t="shared" si="74"/>
        <v>10</v>
      </c>
      <c r="GR55">
        <f t="shared" si="74"/>
        <v>6</v>
      </c>
      <c r="GS55">
        <f t="shared" si="74"/>
        <v>3</v>
      </c>
      <c r="GT55">
        <f t="shared" si="74"/>
        <v>13</v>
      </c>
      <c r="GU55">
        <f t="shared" si="74"/>
        <v>2</v>
      </c>
      <c r="GV55">
        <f t="shared" si="74"/>
        <v>4</v>
      </c>
      <c r="GW55">
        <f t="shared" si="74"/>
        <v>6</v>
      </c>
      <c r="GX55">
        <f t="shared" si="74"/>
        <v>10</v>
      </c>
      <c r="GY55">
        <f t="shared" si="74"/>
        <v>6</v>
      </c>
      <c r="GZ55">
        <f t="shared" si="74"/>
        <v>3</v>
      </c>
      <c r="HA55">
        <f t="shared" si="74"/>
        <v>158</v>
      </c>
      <c r="HB55">
        <f t="shared" si="74"/>
        <v>4</v>
      </c>
      <c r="HC55">
        <f t="shared" si="74"/>
        <v>4</v>
      </c>
      <c r="HD55">
        <f t="shared" si="74"/>
        <v>5</v>
      </c>
      <c r="HE55">
        <f t="shared" si="74"/>
        <v>7</v>
      </c>
      <c r="HF55">
        <f t="shared" si="74"/>
        <v>6</v>
      </c>
      <c r="HG55">
        <f t="shared" si="74"/>
        <v>9</v>
      </c>
      <c r="HH55">
        <f t="shared" si="74"/>
        <v>3</v>
      </c>
      <c r="HI55">
        <f t="shared" si="74"/>
        <v>7</v>
      </c>
      <c r="HJ55">
        <f t="shared" si="74"/>
        <v>4</v>
      </c>
      <c r="HK55">
        <f t="shared" si="74"/>
        <v>4</v>
      </c>
      <c r="HL55">
        <f t="shared" si="74"/>
        <v>13</v>
      </c>
      <c r="HM55">
        <f t="shared" si="74"/>
        <v>5</v>
      </c>
      <c r="HN55">
        <f t="shared" si="74"/>
        <v>9</v>
      </c>
      <c r="HO55">
        <f t="shared" si="74"/>
        <v>1</v>
      </c>
      <c r="HP55">
        <f t="shared" si="74"/>
        <v>4</v>
      </c>
      <c r="HQ55">
        <f t="shared" si="74"/>
        <v>6</v>
      </c>
      <c r="HR55">
        <f t="shared" si="74"/>
        <v>8</v>
      </c>
      <c r="HS55">
        <f t="shared" si="74"/>
        <v>6</v>
      </c>
      <c r="HT55">
        <f t="shared" si="74"/>
        <v>10</v>
      </c>
      <c r="HU55">
        <f t="shared" si="74"/>
        <v>11</v>
      </c>
      <c r="HV55">
        <f t="shared" si="74"/>
        <v>16</v>
      </c>
      <c r="HW55">
        <f t="shared" si="74"/>
        <v>7</v>
      </c>
      <c r="HX55">
        <f t="shared" si="74"/>
        <v>12</v>
      </c>
      <c r="HY55">
        <f t="shared" si="74"/>
        <v>10</v>
      </c>
      <c r="HZ55">
        <f t="shared" si="74"/>
        <v>14</v>
      </c>
      <c r="IA55">
        <f t="shared" si="74"/>
        <v>10</v>
      </c>
      <c r="IB55">
        <f t="shared" si="74"/>
        <v>10</v>
      </c>
      <c r="IC55">
        <f t="shared" si="74"/>
        <v>6</v>
      </c>
      <c r="ID55">
        <f t="shared" si="74"/>
        <v>7</v>
      </c>
      <c r="IE55">
        <f t="shared" si="74"/>
        <v>14</v>
      </c>
      <c r="IF55">
        <f t="shared" si="74"/>
        <v>9</v>
      </c>
      <c r="IG55">
        <f t="shared" si="74"/>
        <v>12</v>
      </c>
      <c r="IH55">
        <f t="shared" si="74"/>
        <v>13</v>
      </c>
      <c r="II55">
        <f t="shared" si="74"/>
        <v>10</v>
      </c>
      <c r="IJ55">
        <f t="shared" si="74"/>
        <v>24</v>
      </c>
      <c r="IK55">
        <f t="shared" si="74"/>
        <v>15</v>
      </c>
      <c r="IL55">
        <f t="shared" si="74"/>
        <v>17</v>
      </c>
      <c r="IM55">
        <f t="shared" si="74"/>
        <v>14</v>
      </c>
      <c r="IN55">
        <f t="shared" si="74"/>
        <v>20</v>
      </c>
      <c r="IO55">
        <f t="shared" si="74"/>
        <v>23</v>
      </c>
      <c r="IP55">
        <f t="shared" si="74"/>
        <v>20</v>
      </c>
      <c r="IQ55">
        <f t="shared" si="74"/>
        <v>17</v>
      </c>
      <c r="IR55">
        <f t="shared" si="74"/>
        <v>17</v>
      </c>
      <c r="IS55">
        <f t="shared" si="74"/>
        <v>16</v>
      </c>
      <c r="IT55">
        <f t="shared" si="74"/>
        <v>24</v>
      </c>
      <c r="IU55">
        <f t="shared" si="74"/>
        <v>19</v>
      </c>
      <c r="IV55">
        <f t="shared" si="74"/>
        <v>24</v>
      </c>
      <c r="IW55">
        <f t="shared" si="74"/>
        <v>23</v>
      </c>
      <c r="IX55">
        <f t="shared" si="74"/>
        <v>27</v>
      </c>
      <c r="IY55">
        <f t="shared" si="74"/>
        <v>18</v>
      </c>
      <c r="IZ55">
        <f t="shared" ref="IZ55:JQ55" si="75">IZ5-IY5</f>
        <v>16</v>
      </c>
      <c r="JA55">
        <f t="shared" si="75"/>
        <v>28</v>
      </c>
      <c r="JB55">
        <f t="shared" si="75"/>
        <v>31</v>
      </c>
      <c r="JC55">
        <f t="shared" si="75"/>
        <v>22</v>
      </c>
      <c r="JD55">
        <f t="shared" si="75"/>
        <v>28</v>
      </c>
      <c r="JE55">
        <f t="shared" si="75"/>
        <v>29</v>
      </c>
      <c r="JF55">
        <f t="shared" si="75"/>
        <v>26</v>
      </c>
      <c r="JG55">
        <f t="shared" si="75"/>
        <v>39</v>
      </c>
      <c r="JH55">
        <f t="shared" si="75"/>
        <v>41</v>
      </c>
      <c r="JI55">
        <f t="shared" si="75"/>
        <v>43</v>
      </c>
      <c r="JJ55">
        <f t="shared" si="75"/>
        <v>83</v>
      </c>
      <c r="JK55">
        <f t="shared" si="75"/>
        <v>55</v>
      </c>
      <c r="JL55">
        <f t="shared" si="75"/>
        <v>47</v>
      </c>
      <c r="JM55">
        <f t="shared" si="75"/>
        <v>69</v>
      </c>
      <c r="JN55">
        <f t="shared" si="75"/>
        <v>73</v>
      </c>
      <c r="JO55">
        <f t="shared" si="75"/>
        <v>89</v>
      </c>
      <c r="JP55">
        <f t="shared" si="75"/>
        <v>127</v>
      </c>
      <c r="JQ55">
        <f t="shared" si="75"/>
        <v>136</v>
      </c>
      <c r="JR55">
        <f t="shared" ref="JR55:OB55" si="76">JR5-JQ5</f>
        <v>91</v>
      </c>
      <c r="JS55">
        <f t="shared" si="76"/>
        <v>151</v>
      </c>
      <c r="JT55">
        <f t="shared" si="76"/>
        <v>128</v>
      </c>
      <c r="JU55">
        <f t="shared" si="76"/>
        <v>141</v>
      </c>
      <c r="JV55">
        <f t="shared" si="76"/>
        <v>221</v>
      </c>
      <c r="JW55">
        <f t="shared" si="76"/>
        <v>205</v>
      </c>
      <c r="JX55">
        <f t="shared" si="76"/>
        <v>217</v>
      </c>
      <c r="JY55">
        <f t="shared" si="76"/>
        <v>199</v>
      </c>
      <c r="JZ55">
        <f t="shared" si="76"/>
        <v>297</v>
      </c>
      <c r="KA55">
        <f t="shared" si="76"/>
        <v>208</v>
      </c>
      <c r="KB55">
        <f t="shared" si="76"/>
        <v>233</v>
      </c>
      <c r="KC55">
        <f t="shared" si="76"/>
        <v>353</v>
      </c>
      <c r="KD55">
        <f t="shared" si="76"/>
        <v>352</v>
      </c>
      <c r="KE55">
        <f t="shared" si="76"/>
        <v>428</v>
      </c>
      <c r="KF55">
        <f t="shared" si="76"/>
        <v>446</v>
      </c>
      <c r="KG55">
        <f t="shared" si="76"/>
        <v>425</v>
      </c>
      <c r="KH55">
        <f t="shared" si="76"/>
        <v>331</v>
      </c>
      <c r="KI55">
        <f t="shared" si="76"/>
        <v>356</v>
      </c>
      <c r="KJ55">
        <f t="shared" si="76"/>
        <v>580</v>
      </c>
      <c r="KK55">
        <f t="shared" si="76"/>
        <v>623</v>
      </c>
      <c r="KL55">
        <f t="shared" si="76"/>
        <v>636</v>
      </c>
      <c r="KM55">
        <f t="shared" si="76"/>
        <v>550</v>
      </c>
      <c r="KN55">
        <f t="shared" si="76"/>
        <v>544</v>
      </c>
      <c r="KO55">
        <f t="shared" si="76"/>
        <v>546</v>
      </c>
      <c r="KP55">
        <f t="shared" si="76"/>
        <v>504</v>
      </c>
      <c r="KQ55">
        <f t="shared" si="76"/>
        <v>731</v>
      </c>
      <c r="KR55">
        <f t="shared" si="76"/>
        <v>753</v>
      </c>
      <c r="KS55">
        <f t="shared" si="76"/>
        <v>653</v>
      </c>
      <c r="KT55">
        <f t="shared" si="76"/>
        <v>699</v>
      </c>
      <c r="KU55">
        <f t="shared" si="76"/>
        <v>692</v>
      </c>
      <c r="KV55">
        <f t="shared" si="76"/>
        <v>562</v>
      </c>
      <c r="KW55">
        <f t="shared" si="76"/>
        <v>630</v>
      </c>
      <c r="KX55">
        <f t="shared" si="76"/>
        <v>853</v>
      </c>
      <c r="KY55">
        <f t="shared" si="76"/>
        <v>722</v>
      </c>
      <c r="KZ55">
        <f t="shared" si="76"/>
        <v>822</v>
      </c>
      <c r="LA55">
        <f t="shared" si="76"/>
        <v>827</v>
      </c>
      <c r="LB55">
        <f t="shared" si="76"/>
        <v>686</v>
      </c>
      <c r="LC55">
        <f t="shared" si="76"/>
        <v>541</v>
      </c>
      <c r="LD55">
        <f t="shared" si="76"/>
        <v>672</v>
      </c>
      <c r="LE55">
        <f t="shared" si="76"/>
        <v>785</v>
      </c>
      <c r="LF55">
        <f t="shared" si="76"/>
        <v>684</v>
      </c>
      <c r="LG55">
        <f t="shared" si="76"/>
        <v>993</v>
      </c>
      <c r="LH55">
        <f t="shared" si="76"/>
        <v>814</v>
      </c>
      <c r="LI55">
        <f t="shared" si="76"/>
        <v>662</v>
      </c>
      <c r="LJ55">
        <f t="shared" si="76"/>
        <v>564</v>
      </c>
      <c r="LK55">
        <f t="shared" si="76"/>
        <v>528</v>
      </c>
      <c r="LL55">
        <f t="shared" si="76"/>
        <v>634</v>
      </c>
      <c r="LM55">
        <f t="shared" si="76"/>
        <v>499</v>
      </c>
      <c r="LN55">
        <f t="shared" si="76"/>
        <v>887</v>
      </c>
      <c r="LO55">
        <f t="shared" si="76"/>
        <v>761</v>
      </c>
      <c r="LP55">
        <f t="shared" si="76"/>
        <v>649</v>
      </c>
      <c r="LQ55">
        <f t="shared" si="76"/>
        <v>484</v>
      </c>
      <c r="LR55">
        <f t="shared" si="76"/>
        <v>491</v>
      </c>
      <c r="LS55">
        <f t="shared" si="76"/>
        <v>846</v>
      </c>
      <c r="LT55">
        <f t="shared" si="76"/>
        <v>680</v>
      </c>
      <c r="LU55">
        <f t="shared" si="76"/>
        <v>683</v>
      </c>
      <c r="LV55">
        <f t="shared" si="76"/>
        <v>674</v>
      </c>
      <c r="LW55">
        <f t="shared" si="76"/>
        <v>553</v>
      </c>
      <c r="LX55">
        <f t="shared" si="76"/>
        <v>352</v>
      </c>
      <c r="LY55">
        <f t="shared" si="76"/>
        <v>415</v>
      </c>
      <c r="LZ55">
        <f t="shared" si="76"/>
        <v>628</v>
      </c>
      <c r="MA55">
        <f t="shared" si="76"/>
        <v>553</v>
      </c>
      <c r="MB55">
        <f t="shared" si="76"/>
        <v>505</v>
      </c>
      <c r="MC55">
        <f t="shared" si="76"/>
        <v>459</v>
      </c>
      <c r="MD55">
        <f t="shared" si="76"/>
        <v>261</v>
      </c>
      <c r="ME55">
        <f t="shared" si="76"/>
        <v>305</v>
      </c>
      <c r="MF55">
        <f t="shared" si="76"/>
        <v>445</v>
      </c>
      <c r="MG55">
        <f t="shared" si="76"/>
        <v>659</v>
      </c>
      <c r="MH55">
        <f t="shared" si="76"/>
        <v>575</v>
      </c>
      <c r="MI55">
        <f t="shared" si="76"/>
        <v>555</v>
      </c>
      <c r="MJ55">
        <f t="shared" si="76"/>
        <v>462</v>
      </c>
      <c r="MK55">
        <f t="shared" si="76"/>
        <v>364</v>
      </c>
      <c r="ML55">
        <f t="shared" si="76"/>
        <v>347</v>
      </c>
      <c r="MM55">
        <f t="shared" si="76"/>
        <v>348</v>
      </c>
      <c r="MN55">
        <f t="shared" si="76"/>
        <v>649</v>
      </c>
      <c r="MO55">
        <f t="shared" si="76"/>
        <v>548</v>
      </c>
      <c r="MP55">
        <f t="shared" si="76"/>
        <v>414</v>
      </c>
      <c r="MQ55">
        <f t="shared" si="76"/>
        <v>620</v>
      </c>
      <c r="MR55">
        <f t="shared" si="76"/>
        <v>483</v>
      </c>
      <c r="MS55">
        <f t="shared" si="76"/>
        <v>361</v>
      </c>
      <c r="MT55">
        <f t="shared" si="76"/>
        <v>448</v>
      </c>
      <c r="MU55">
        <f t="shared" si="76"/>
        <v>616</v>
      </c>
      <c r="MV55">
        <f t="shared" si="76"/>
        <v>507</v>
      </c>
      <c r="MW55">
        <f t="shared" si="76"/>
        <v>522</v>
      </c>
      <c r="MX55">
        <f t="shared" si="76"/>
        <v>477</v>
      </c>
      <c r="MY55">
        <f t="shared" si="76"/>
        <v>475</v>
      </c>
      <c r="MZ55">
        <f t="shared" si="76"/>
        <v>377</v>
      </c>
      <c r="NA55">
        <f t="shared" si="76"/>
        <v>377</v>
      </c>
      <c r="NB55">
        <f t="shared" si="76"/>
        <v>603</v>
      </c>
      <c r="NC55">
        <f t="shared" si="76"/>
        <v>524</v>
      </c>
      <c r="ND55">
        <f t="shared" si="76"/>
        <v>521</v>
      </c>
      <c r="NE55">
        <f t="shared" si="76"/>
        <v>472</v>
      </c>
      <c r="NF55">
        <f t="shared" si="76"/>
        <v>488</v>
      </c>
      <c r="NG55">
        <f t="shared" si="76"/>
        <v>299</v>
      </c>
      <c r="NH55">
        <f t="shared" si="76"/>
        <v>420</v>
      </c>
      <c r="NI55">
        <f t="shared" si="76"/>
        <v>541</v>
      </c>
      <c r="NJ55">
        <f t="shared" si="76"/>
        <v>467</v>
      </c>
      <c r="NK55">
        <f t="shared" si="76"/>
        <v>492</v>
      </c>
      <c r="NL55">
        <f t="shared" si="76"/>
        <v>477</v>
      </c>
      <c r="NM55">
        <f t="shared" si="76"/>
        <v>421</v>
      </c>
      <c r="NN55">
        <f t="shared" si="76"/>
        <v>237</v>
      </c>
      <c r="NO55">
        <f t="shared" si="76"/>
        <v>329</v>
      </c>
      <c r="NP55">
        <f t="shared" si="76"/>
        <v>499</v>
      </c>
      <c r="NQ55">
        <f t="shared" si="76"/>
        <v>476</v>
      </c>
      <c r="NR55">
        <f t="shared" si="76"/>
        <v>421</v>
      </c>
      <c r="NS55">
        <f t="shared" si="76"/>
        <v>377</v>
      </c>
      <c r="NT55">
        <f t="shared" si="76"/>
        <v>385</v>
      </c>
      <c r="NU55">
        <f t="shared" si="76"/>
        <v>270</v>
      </c>
      <c r="NV55">
        <f t="shared" si="76"/>
        <v>307</v>
      </c>
      <c r="NW55">
        <f t="shared" si="76"/>
        <v>422</v>
      </c>
      <c r="NX55">
        <f t="shared" si="76"/>
        <v>336</v>
      </c>
      <c r="NY55">
        <f t="shared" si="76"/>
        <v>391</v>
      </c>
      <c r="NZ55">
        <f t="shared" si="76"/>
        <v>316</v>
      </c>
      <c r="OA55">
        <f t="shared" si="76"/>
        <v>311</v>
      </c>
      <c r="OB55">
        <f t="shared" si="76"/>
        <v>221</v>
      </c>
    </row>
    <row r="56" spans="1:392" x14ac:dyDescent="0.35">
      <c r="A56" s="8" t="s">
        <v>274</v>
      </c>
      <c r="B56" t="str">
        <f>"(203)"</f>
        <v>(203)</v>
      </c>
      <c r="D56">
        <f t="shared" ref="D56:BO56" si="77">D6-C6</f>
        <v>0</v>
      </c>
      <c r="E56">
        <f t="shared" si="77"/>
        <v>0</v>
      </c>
      <c r="F56">
        <f t="shared" si="77"/>
        <v>0</v>
      </c>
      <c r="G56">
        <f t="shared" si="77"/>
        <v>0</v>
      </c>
      <c r="H56">
        <f t="shared" si="77"/>
        <v>0</v>
      </c>
      <c r="I56">
        <f t="shared" si="77"/>
        <v>0</v>
      </c>
      <c r="J56">
        <f t="shared" si="77"/>
        <v>0</v>
      </c>
      <c r="K56">
        <f t="shared" si="77"/>
        <v>0</v>
      </c>
      <c r="L56">
        <f t="shared" si="77"/>
        <v>0</v>
      </c>
      <c r="M56">
        <f t="shared" si="77"/>
        <v>0</v>
      </c>
      <c r="N56">
        <f t="shared" si="77"/>
        <v>0</v>
      </c>
      <c r="O56">
        <f t="shared" si="77"/>
        <v>0</v>
      </c>
      <c r="P56">
        <f t="shared" si="77"/>
        <v>0</v>
      </c>
      <c r="Q56">
        <f t="shared" si="77"/>
        <v>0</v>
      </c>
      <c r="R56">
        <f t="shared" si="77"/>
        <v>0</v>
      </c>
      <c r="S56">
        <f t="shared" si="77"/>
        <v>0</v>
      </c>
      <c r="T56">
        <f t="shared" si="77"/>
        <v>0</v>
      </c>
      <c r="U56">
        <f t="shared" si="77"/>
        <v>0</v>
      </c>
      <c r="V56">
        <f t="shared" si="77"/>
        <v>0</v>
      </c>
      <c r="W56">
        <f t="shared" si="77"/>
        <v>0</v>
      </c>
      <c r="X56">
        <f t="shared" si="77"/>
        <v>0</v>
      </c>
      <c r="Y56">
        <f t="shared" si="77"/>
        <v>0</v>
      </c>
      <c r="Z56">
        <f t="shared" si="77"/>
        <v>0</v>
      </c>
      <c r="AA56">
        <f t="shared" si="77"/>
        <v>0</v>
      </c>
      <c r="AB56">
        <f t="shared" si="77"/>
        <v>0</v>
      </c>
      <c r="AC56">
        <f t="shared" si="77"/>
        <v>0</v>
      </c>
      <c r="AD56">
        <f t="shared" si="77"/>
        <v>0</v>
      </c>
      <c r="AE56">
        <f t="shared" si="77"/>
        <v>0</v>
      </c>
      <c r="AF56">
        <f t="shared" si="77"/>
        <v>0</v>
      </c>
      <c r="AG56">
        <f t="shared" si="77"/>
        <v>0</v>
      </c>
      <c r="AH56">
        <f t="shared" si="77"/>
        <v>0</v>
      </c>
      <c r="AI56">
        <f t="shared" si="77"/>
        <v>0</v>
      </c>
      <c r="AJ56">
        <f t="shared" si="77"/>
        <v>0</v>
      </c>
      <c r="AK56">
        <f t="shared" si="77"/>
        <v>0</v>
      </c>
      <c r="AL56">
        <f t="shared" si="77"/>
        <v>0</v>
      </c>
      <c r="AM56">
        <f t="shared" si="77"/>
        <v>0</v>
      </c>
      <c r="AN56">
        <f t="shared" si="77"/>
        <v>0</v>
      </c>
      <c r="AO56">
        <f t="shared" si="77"/>
        <v>0</v>
      </c>
      <c r="AP56">
        <f t="shared" si="77"/>
        <v>0</v>
      </c>
      <c r="AQ56">
        <f t="shared" si="77"/>
        <v>0</v>
      </c>
      <c r="AR56">
        <f t="shared" si="77"/>
        <v>0</v>
      </c>
      <c r="AS56">
        <f t="shared" si="77"/>
        <v>0</v>
      </c>
      <c r="AT56">
        <f t="shared" si="77"/>
        <v>0</v>
      </c>
      <c r="AU56">
        <f t="shared" si="77"/>
        <v>0</v>
      </c>
      <c r="AV56">
        <f t="shared" si="77"/>
        <v>0</v>
      </c>
      <c r="AW56">
        <f t="shared" si="77"/>
        <v>0</v>
      </c>
      <c r="AX56">
        <f t="shared" si="77"/>
        <v>0</v>
      </c>
      <c r="AY56">
        <f t="shared" si="77"/>
        <v>0</v>
      </c>
      <c r="AZ56">
        <f t="shared" si="77"/>
        <v>0</v>
      </c>
      <c r="BA56">
        <f t="shared" si="77"/>
        <v>0</v>
      </c>
      <c r="BB56">
        <f t="shared" si="77"/>
        <v>0</v>
      </c>
      <c r="BC56">
        <f t="shared" si="77"/>
        <v>0</v>
      </c>
      <c r="BD56">
        <f t="shared" si="77"/>
        <v>0</v>
      </c>
      <c r="BE56">
        <f t="shared" si="77"/>
        <v>0</v>
      </c>
      <c r="BF56">
        <f t="shared" si="77"/>
        <v>0</v>
      </c>
      <c r="BG56">
        <f t="shared" si="77"/>
        <v>0</v>
      </c>
      <c r="BH56">
        <f t="shared" si="77"/>
        <v>0</v>
      </c>
      <c r="BI56">
        <f t="shared" si="77"/>
        <v>0</v>
      </c>
      <c r="BJ56">
        <f t="shared" si="77"/>
        <v>0</v>
      </c>
      <c r="BK56">
        <f t="shared" si="77"/>
        <v>0</v>
      </c>
      <c r="BL56">
        <f t="shared" si="77"/>
        <v>0</v>
      </c>
      <c r="BM56">
        <f t="shared" si="77"/>
        <v>0</v>
      </c>
      <c r="BN56">
        <f t="shared" si="77"/>
        <v>0</v>
      </c>
      <c r="BO56">
        <f t="shared" si="77"/>
        <v>0</v>
      </c>
      <c r="BP56">
        <f t="shared" ref="BP56:EA56" si="78">BP6-BO6</f>
        <v>1</v>
      </c>
      <c r="BQ56">
        <f t="shared" si="78"/>
        <v>0</v>
      </c>
      <c r="BR56">
        <f t="shared" si="78"/>
        <v>1</v>
      </c>
      <c r="BS56">
        <f t="shared" si="78"/>
        <v>1</v>
      </c>
      <c r="BT56">
        <f t="shared" si="78"/>
        <v>2</v>
      </c>
      <c r="BU56">
        <f t="shared" si="78"/>
        <v>0</v>
      </c>
      <c r="BV56">
        <f t="shared" si="78"/>
        <v>0</v>
      </c>
      <c r="BW56">
        <f t="shared" si="78"/>
        <v>4</v>
      </c>
      <c r="BX56">
        <f t="shared" si="78"/>
        <v>0</v>
      </c>
      <c r="BY56">
        <f t="shared" si="78"/>
        <v>2</v>
      </c>
      <c r="BZ56">
        <f t="shared" si="78"/>
        <v>1</v>
      </c>
      <c r="CA56">
        <f t="shared" si="78"/>
        <v>1</v>
      </c>
      <c r="CB56">
        <f t="shared" si="78"/>
        <v>5</v>
      </c>
      <c r="CC56">
        <f t="shared" si="78"/>
        <v>0</v>
      </c>
      <c r="CD56">
        <f t="shared" si="78"/>
        <v>6</v>
      </c>
      <c r="CE56">
        <f t="shared" si="78"/>
        <v>1</v>
      </c>
      <c r="CF56">
        <f t="shared" si="78"/>
        <v>0</v>
      </c>
      <c r="CG56">
        <f t="shared" si="78"/>
        <v>2</v>
      </c>
      <c r="CH56">
        <f t="shared" si="78"/>
        <v>0</v>
      </c>
      <c r="CI56">
        <f t="shared" si="78"/>
        <v>7</v>
      </c>
      <c r="CJ56">
        <f t="shared" si="78"/>
        <v>14</v>
      </c>
      <c r="CK56">
        <f t="shared" si="78"/>
        <v>2</v>
      </c>
      <c r="CL56">
        <f t="shared" si="78"/>
        <v>2</v>
      </c>
      <c r="CM56">
        <f t="shared" si="78"/>
        <v>2</v>
      </c>
      <c r="CN56">
        <f t="shared" si="78"/>
        <v>4</v>
      </c>
      <c r="CO56">
        <f t="shared" si="78"/>
        <v>0</v>
      </c>
      <c r="CP56">
        <f t="shared" si="78"/>
        <v>7</v>
      </c>
      <c r="CQ56">
        <f t="shared" si="78"/>
        <v>10</v>
      </c>
      <c r="CR56">
        <f t="shared" si="78"/>
        <v>4</v>
      </c>
      <c r="CS56">
        <f t="shared" si="78"/>
        <v>7</v>
      </c>
      <c r="CT56">
        <f t="shared" si="78"/>
        <v>1</v>
      </c>
      <c r="CU56">
        <f t="shared" si="78"/>
        <v>3</v>
      </c>
      <c r="CV56">
        <f t="shared" si="78"/>
        <v>3</v>
      </c>
      <c r="CW56">
        <f t="shared" si="78"/>
        <v>10</v>
      </c>
      <c r="CX56">
        <f t="shared" si="78"/>
        <v>0</v>
      </c>
      <c r="CY56">
        <f t="shared" si="78"/>
        <v>13</v>
      </c>
      <c r="CZ56">
        <f t="shared" si="78"/>
        <v>7</v>
      </c>
      <c r="DA56">
        <f t="shared" si="78"/>
        <v>8</v>
      </c>
      <c r="DB56">
        <f t="shared" si="78"/>
        <v>7</v>
      </c>
      <c r="DC56">
        <f t="shared" si="78"/>
        <v>10</v>
      </c>
      <c r="DD56">
        <f t="shared" si="78"/>
        <v>5</v>
      </c>
      <c r="DE56">
        <f t="shared" si="78"/>
        <v>8</v>
      </c>
      <c r="DF56">
        <f t="shared" si="78"/>
        <v>17</v>
      </c>
      <c r="DG56">
        <f t="shared" si="78"/>
        <v>8</v>
      </c>
      <c r="DH56">
        <f t="shared" si="78"/>
        <v>8</v>
      </c>
      <c r="DI56">
        <f t="shared" si="78"/>
        <v>12</v>
      </c>
      <c r="DJ56">
        <f t="shared" si="78"/>
        <v>0</v>
      </c>
      <c r="DK56">
        <f t="shared" si="78"/>
        <v>13</v>
      </c>
      <c r="DL56">
        <f t="shared" si="78"/>
        <v>19</v>
      </c>
      <c r="DM56">
        <f t="shared" si="78"/>
        <v>9</v>
      </c>
      <c r="DN56">
        <f t="shared" si="78"/>
        <v>14</v>
      </c>
      <c r="DO56">
        <f t="shared" si="78"/>
        <v>3</v>
      </c>
      <c r="DP56">
        <f t="shared" si="78"/>
        <v>22</v>
      </c>
      <c r="DQ56">
        <f t="shared" si="78"/>
        <v>26</v>
      </c>
      <c r="DR56">
        <f t="shared" si="78"/>
        <v>27</v>
      </c>
      <c r="DS56">
        <f t="shared" si="78"/>
        <v>30</v>
      </c>
      <c r="DT56">
        <f t="shared" si="78"/>
        <v>28</v>
      </c>
      <c r="DU56">
        <f t="shared" si="78"/>
        <v>10</v>
      </c>
      <c r="DV56">
        <f t="shared" si="78"/>
        <v>22</v>
      </c>
      <c r="DW56">
        <f t="shared" si="78"/>
        <v>52</v>
      </c>
      <c r="DX56">
        <f t="shared" si="78"/>
        <v>43</v>
      </c>
      <c r="DY56">
        <f t="shared" si="78"/>
        <v>28</v>
      </c>
      <c r="DZ56">
        <f t="shared" si="78"/>
        <v>25</v>
      </c>
      <c r="EA56">
        <f t="shared" si="78"/>
        <v>34</v>
      </c>
      <c r="EB56">
        <f t="shared" ref="EB56:GM56" si="79">EB6-EA6</f>
        <v>32</v>
      </c>
      <c r="EC56">
        <f t="shared" si="79"/>
        <v>40</v>
      </c>
      <c r="ED56">
        <f t="shared" si="79"/>
        <v>22</v>
      </c>
      <c r="EE56">
        <f t="shared" si="79"/>
        <v>50</v>
      </c>
      <c r="EF56">
        <f t="shared" si="79"/>
        <v>37</v>
      </c>
      <c r="EG56">
        <f t="shared" si="79"/>
        <v>56</v>
      </c>
      <c r="EH56">
        <f t="shared" si="79"/>
        <v>60</v>
      </c>
      <c r="EI56">
        <f t="shared" si="79"/>
        <v>44</v>
      </c>
      <c r="EJ56">
        <f t="shared" si="79"/>
        <v>46</v>
      </c>
      <c r="EK56">
        <f t="shared" si="79"/>
        <v>82</v>
      </c>
      <c r="EL56">
        <f t="shared" si="79"/>
        <v>82</v>
      </c>
      <c r="EM56">
        <f t="shared" si="79"/>
        <v>48</v>
      </c>
      <c r="EN56">
        <f t="shared" si="79"/>
        <v>74</v>
      </c>
      <c r="EO56">
        <f t="shared" si="79"/>
        <v>70</v>
      </c>
      <c r="EP56">
        <f t="shared" si="79"/>
        <v>69</v>
      </c>
      <c r="EQ56">
        <f t="shared" si="79"/>
        <v>57</v>
      </c>
      <c r="ER56">
        <f t="shared" si="79"/>
        <v>88</v>
      </c>
      <c r="ES56">
        <f t="shared" si="79"/>
        <v>57</v>
      </c>
      <c r="ET56">
        <f t="shared" si="79"/>
        <v>49</v>
      </c>
      <c r="EU56">
        <f t="shared" si="79"/>
        <v>63</v>
      </c>
      <c r="EV56">
        <f t="shared" si="79"/>
        <v>94</v>
      </c>
      <c r="EW56">
        <f t="shared" si="79"/>
        <v>46</v>
      </c>
      <c r="EX56">
        <f t="shared" si="79"/>
        <v>53</v>
      </c>
      <c r="EY56">
        <f t="shared" si="79"/>
        <v>61</v>
      </c>
      <c r="EZ56">
        <f t="shared" si="79"/>
        <v>111</v>
      </c>
      <c r="FA56">
        <f t="shared" si="79"/>
        <v>103</v>
      </c>
      <c r="FB56">
        <f t="shared" si="79"/>
        <v>87</v>
      </c>
      <c r="FC56">
        <f t="shared" si="79"/>
        <v>48</v>
      </c>
      <c r="FD56">
        <f t="shared" si="79"/>
        <v>73</v>
      </c>
      <c r="FE56">
        <f t="shared" si="79"/>
        <v>43</v>
      </c>
      <c r="FF56">
        <f t="shared" si="79"/>
        <v>73</v>
      </c>
      <c r="FG56">
        <f t="shared" si="79"/>
        <v>128</v>
      </c>
      <c r="FH56">
        <f t="shared" si="79"/>
        <v>92</v>
      </c>
      <c r="FI56">
        <f t="shared" si="79"/>
        <v>95</v>
      </c>
      <c r="FJ56">
        <f t="shared" si="79"/>
        <v>108</v>
      </c>
      <c r="FK56">
        <f t="shared" si="79"/>
        <v>74</v>
      </c>
      <c r="FL56">
        <f t="shared" si="79"/>
        <v>173</v>
      </c>
      <c r="FM56">
        <f t="shared" si="79"/>
        <v>111</v>
      </c>
      <c r="FN56">
        <f t="shared" si="79"/>
        <v>192</v>
      </c>
      <c r="FO56">
        <f t="shared" si="79"/>
        <v>100</v>
      </c>
      <c r="FP56">
        <f t="shared" si="79"/>
        <v>118</v>
      </c>
      <c r="FQ56">
        <f t="shared" si="79"/>
        <v>140</v>
      </c>
      <c r="FR56">
        <f t="shared" si="79"/>
        <v>111</v>
      </c>
      <c r="FS56">
        <f t="shared" si="79"/>
        <v>108</v>
      </c>
      <c r="FT56">
        <f t="shared" si="79"/>
        <v>93</v>
      </c>
      <c r="FU56">
        <f t="shared" si="79"/>
        <v>174</v>
      </c>
      <c r="FV56">
        <f t="shared" si="79"/>
        <v>107</v>
      </c>
      <c r="FW56">
        <f t="shared" si="79"/>
        <v>216</v>
      </c>
      <c r="FX56">
        <f t="shared" si="79"/>
        <v>135</v>
      </c>
      <c r="FY56">
        <f t="shared" si="79"/>
        <v>144</v>
      </c>
      <c r="FZ56">
        <f t="shared" si="79"/>
        <v>85</v>
      </c>
      <c r="GA56">
        <f t="shared" si="79"/>
        <v>140</v>
      </c>
      <c r="GB56">
        <f t="shared" si="79"/>
        <v>195</v>
      </c>
      <c r="GC56">
        <f t="shared" si="79"/>
        <v>572</v>
      </c>
      <c r="GD56">
        <f t="shared" si="79"/>
        <v>153</v>
      </c>
      <c r="GE56">
        <f t="shared" si="79"/>
        <v>250</v>
      </c>
      <c r="GF56">
        <f t="shared" si="79"/>
        <v>312</v>
      </c>
      <c r="GG56">
        <f t="shared" si="79"/>
        <v>114</v>
      </c>
      <c r="GH56">
        <f t="shared" si="79"/>
        <v>298</v>
      </c>
      <c r="GI56">
        <f t="shared" si="79"/>
        <v>190</v>
      </c>
      <c r="GJ56">
        <f t="shared" si="79"/>
        <v>240</v>
      </c>
      <c r="GK56">
        <f t="shared" si="79"/>
        <v>315</v>
      </c>
      <c r="GL56">
        <f t="shared" si="79"/>
        <v>193</v>
      </c>
      <c r="GM56">
        <f t="shared" si="79"/>
        <v>148</v>
      </c>
      <c r="GN56">
        <f t="shared" ref="GN56:IY56" si="80">GN6-GM6</f>
        <v>213</v>
      </c>
      <c r="GO56">
        <f t="shared" si="80"/>
        <v>173</v>
      </c>
      <c r="GP56">
        <f t="shared" si="80"/>
        <v>345</v>
      </c>
      <c r="GQ56">
        <f t="shared" si="80"/>
        <v>414</v>
      </c>
      <c r="GR56">
        <f t="shared" si="80"/>
        <v>306</v>
      </c>
      <c r="GS56">
        <f t="shared" si="80"/>
        <v>305</v>
      </c>
      <c r="GT56">
        <f t="shared" si="80"/>
        <v>301</v>
      </c>
      <c r="GU56">
        <f t="shared" si="80"/>
        <v>198</v>
      </c>
      <c r="GV56">
        <f t="shared" si="80"/>
        <v>213</v>
      </c>
      <c r="GW56">
        <f t="shared" si="80"/>
        <v>130</v>
      </c>
      <c r="GX56">
        <f t="shared" si="80"/>
        <v>259</v>
      </c>
      <c r="GY56">
        <f t="shared" si="80"/>
        <v>260</v>
      </c>
      <c r="GZ56">
        <f t="shared" si="80"/>
        <v>286</v>
      </c>
      <c r="HA56">
        <f t="shared" si="80"/>
        <v>121</v>
      </c>
      <c r="HB56">
        <f t="shared" si="80"/>
        <v>162</v>
      </c>
      <c r="HC56">
        <f t="shared" si="80"/>
        <v>143</v>
      </c>
      <c r="HD56">
        <f t="shared" si="80"/>
        <v>282</v>
      </c>
      <c r="HE56">
        <f t="shared" si="80"/>
        <v>159</v>
      </c>
      <c r="HF56">
        <f t="shared" si="80"/>
        <v>195</v>
      </c>
      <c r="HG56">
        <f t="shared" si="80"/>
        <v>225</v>
      </c>
      <c r="HH56">
        <f t="shared" si="80"/>
        <v>144</v>
      </c>
      <c r="HI56">
        <f t="shared" si="80"/>
        <v>72</v>
      </c>
      <c r="HJ56">
        <f t="shared" si="80"/>
        <v>100</v>
      </c>
      <c r="HK56">
        <f t="shared" si="80"/>
        <v>149</v>
      </c>
      <c r="HL56">
        <f t="shared" si="80"/>
        <v>194</v>
      </c>
      <c r="HM56">
        <f t="shared" si="80"/>
        <v>126</v>
      </c>
      <c r="HN56">
        <f t="shared" si="80"/>
        <v>115</v>
      </c>
      <c r="HO56">
        <f t="shared" si="80"/>
        <v>238</v>
      </c>
      <c r="HP56">
        <f t="shared" si="80"/>
        <v>47</v>
      </c>
      <c r="HQ56">
        <f t="shared" si="80"/>
        <v>121</v>
      </c>
      <c r="HR56">
        <f t="shared" si="80"/>
        <v>114</v>
      </c>
      <c r="HS56">
        <f t="shared" si="80"/>
        <v>126</v>
      </c>
      <c r="HT56">
        <f t="shared" si="80"/>
        <v>174</v>
      </c>
      <c r="HU56">
        <f t="shared" si="80"/>
        <v>115</v>
      </c>
      <c r="HV56">
        <f t="shared" si="80"/>
        <v>101</v>
      </c>
      <c r="HW56">
        <f t="shared" si="80"/>
        <v>110</v>
      </c>
      <c r="HX56">
        <f t="shared" si="80"/>
        <v>115</v>
      </c>
      <c r="HY56">
        <f t="shared" si="80"/>
        <v>82</v>
      </c>
      <c r="HZ56">
        <f t="shared" si="80"/>
        <v>82</v>
      </c>
      <c r="IA56">
        <f t="shared" si="80"/>
        <v>97</v>
      </c>
      <c r="IB56">
        <f t="shared" si="80"/>
        <v>113</v>
      </c>
      <c r="IC56">
        <f t="shared" si="80"/>
        <v>49</v>
      </c>
      <c r="ID56">
        <f t="shared" si="80"/>
        <v>20</v>
      </c>
      <c r="IE56">
        <f t="shared" si="80"/>
        <v>52</v>
      </c>
      <c r="IF56">
        <f t="shared" si="80"/>
        <v>142</v>
      </c>
      <c r="IG56">
        <f t="shared" si="80"/>
        <v>64</v>
      </c>
      <c r="IH56">
        <f t="shared" si="80"/>
        <v>67</v>
      </c>
      <c r="II56">
        <f t="shared" si="80"/>
        <v>85</v>
      </c>
      <c r="IJ56">
        <f t="shared" si="80"/>
        <v>83</v>
      </c>
      <c r="IK56">
        <f t="shared" si="80"/>
        <v>13</v>
      </c>
      <c r="IL56">
        <f t="shared" si="80"/>
        <v>39</v>
      </c>
      <c r="IM56">
        <f t="shared" si="80"/>
        <v>126</v>
      </c>
      <c r="IN56">
        <f t="shared" si="80"/>
        <v>88</v>
      </c>
      <c r="IO56">
        <f t="shared" si="80"/>
        <v>77</v>
      </c>
      <c r="IP56">
        <f t="shared" si="80"/>
        <v>29</v>
      </c>
      <c r="IQ56">
        <f t="shared" si="80"/>
        <v>64</v>
      </c>
      <c r="IR56">
        <f t="shared" si="80"/>
        <v>22</v>
      </c>
      <c r="IS56">
        <f t="shared" si="80"/>
        <v>188</v>
      </c>
      <c r="IT56">
        <f t="shared" si="80"/>
        <v>81</v>
      </c>
      <c r="IU56">
        <f t="shared" si="80"/>
        <v>67</v>
      </c>
      <c r="IV56">
        <f t="shared" si="80"/>
        <v>132</v>
      </c>
      <c r="IW56">
        <f t="shared" si="80"/>
        <v>43</v>
      </c>
      <c r="IX56">
        <f t="shared" si="80"/>
        <v>29</v>
      </c>
      <c r="IY56">
        <f t="shared" si="80"/>
        <v>38</v>
      </c>
      <c r="IZ56">
        <f t="shared" ref="IZ56:JQ56" si="81">IZ6-IY6</f>
        <v>40</v>
      </c>
      <c r="JA56">
        <f t="shared" si="81"/>
        <v>87</v>
      </c>
      <c r="JB56">
        <f t="shared" si="81"/>
        <v>145</v>
      </c>
      <c r="JC56">
        <f t="shared" si="81"/>
        <v>160</v>
      </c>
      <c r="JD56">
        <f t="shared" si="81"/>
        <v>139</v>
      </c>
      <c r="JE56">
        <f t="shared" si="81"/>
        <v>126</v>
      </c>
      <c r="JF56">
        <f t="shared" si="81"/>
        <v>107</v>
      </c>
      <c r="JG56">
        <f t="shared" si="81"/>
        <v>83</v>
      </c>
      <c r="JH56">
        <f t="shared" si="81"/>
        <v>165</v>
      </c>
      <c r="JI56">
        <f t="shared" si="81"/>
        <v>123</v>
      </c>
      <c r="JJ56">
        <f t="shared" si="81"/>
        <v>158</v>
      </c>
      <c r="JK56">
        <f t="shared" si="81"/>
        <v>61</v>
      </c>
      <c r="JL56">
        <f t="shared" si="81"/>
        <v>38</v>
      </c>
      <c r="JM56">
        <f t="shared" si="81"/>
        <v>63</v>
      </c>
      <c r="JN56">
        <f t="shared" si="81"/>
        <v>21</v>
      </c>
      <c r="JO56">
        <f t="shared" si="81"/>
        <v>164</v>
      </c>
      <c r="JP56">
        <f t="shared" si="81"/>
        <v>85</v>
      </c>
      <c r="JQ56">
        <f t="shared" si="81"/>
        <v>102</v>
      </c>
      <c r="JR56">
        <f t="shared" ref="JR56:OB56" si="82">JR6-JQ6</f>
        <v>48</v>
      </c>
      <c r="JS56">
        <f t="shared" si="82"/>
        <v>53</v>
      </c>
      <c r="JT56">
        <f t="shared" si="82"/>
        <v>24</v>
      </c>
      <c r="JU56">
        <f t="shared" si="82"/>
        <v>40</v>
      </c>
      <c r="JV56">
        <f t="shared" si="82"/>
        <v>45</v>
      </c>
      <c r="JW56">
        <f t="shared" si="82"/>
        <v>58</v>
      </c>
      <c r="JX56">
        <f t="shared" si="82"/>
        <v>53</v>
      </c>
      <c r="JY56">
        <f t="shared" si="82"/>
        <v>66</v>
      </c>
      <c r="JZ56">
        <f t="shared" si="82"/>
        <v>46</v>
      </c>
      <c r="KA56">
        <f t="shared" si="82"/>
        <v>135</v>
      </c>
      <c r="KB56">
        <f t="shared" si="82"/>
        <v>54</v>
      </c>
      <c r="KC56">
        <f t="shared" si="82"/>
        <v>74</v>
      </c>
      <c r="KD56">
        <f t="shared" si="82"/>
        <v>46</v>
      </c>
      <c r="KE56">
        <f t="shared" si="82"/>
        <v>92</v>
      </c>
      <c r="KF56">
        <f t="shared" si="82"/>
        <v>72</v>
      </c>
      <c r="KG56">
        <f t="shared" si="82"/>
        <v>40</v>
      </c>
      <c r="KH56">
        <f t="shared" si="82"/>
        <v>20</v>
      </c>
      <c r="KI56">
        <f t="shared" si="82"/>
        <v>36</v>
      </c>
      <c r="KJ56">
        <f t="shared" si="82"/>
        <v>106</v>
      </c>
      <c r="KK56">
        <f t="shared" si="82"/>
        <v>60</v>
      </c>
      <c r="KL56">
        <f t="shared" si="82"/>
        <v>65</v>
      </c>
      <c r="KM56">
        <f t="shared" si="82"/>
        <v>77</v>
      </c>
      <c r="KN56">
        <f t="shared" si="82"/>
        <v>53</v>
      </c>
      <c r="KO56">
        <f t="shared" si="82"/>
        <v>35</v>
      </c>
      <c r="KP56">
        <f t="shared" si="82"/>
        <v>73</v>
      </c>
      <c r="KQ56">
        <f t="shared" si="82"/>
        <v>118</v>
      </c>
      <c r="KR56">
        <f t="shared" si="82"/>
        <v>124</v>
      </c>
      <c r="KS56">
        <f t="shared" si="82"/>
        <v>115</v>
      </c>
      <c r="KT56">
        <f t="shared" si="82"/>
        <v>88</v>
      </c>
      <c r="KU56">
        <f t="shared" si="82"/>
        <v>86</v>
      </c>
      <c r="KV56">
        <f t="shared" si="82"/>
        <v>58</v>
      </c>
      <c r="KW56">
        <f t="shared" si="82"/>
        <v>65</v>
      </c>
      <c r="KX56">
        <f t="shared" si="82"/>
        <v>115</v>
      </c>
      <c r="KY56">
        <f t="shared" si="82"/>
        <v>118</v>
      </c>
      <c r="KZ56">
        <f t="shared" si="82"/>
        <v>88</v>
      </c>
      <c r="LA56">
        <f t="shared" si="82"/>
        <v>89</v>
      </c>
      <c r="LB56">
        <f t="shared" si="82"/>
        <v>61</v>
      </c>
      <c r="LC56">
        <f t="shared" si="82"/>
        <v>38</v>
      </c>
      <c r="LD56">
        <f t="shared" si="82"/>
        <v>58</v>
      </c>
      <c r="LE56">
        <f t="shared" si="82"/>
        <v>109</v>
      </c>
      <c r="LF56">
        <f t="shared" si="82"/>
        <v>65</v>
      </c>
      <c r="LG56">
        <f t="shared" si="82"/>
        <v>94</v>
      </c>
      <c r="LH56">
        <f t="shared" si="82"/>
        <v>160</v>
      </c>
      <c r="LI56">
        <f t="shared" si="82"/>
        <v>104</v>
      </c>
      <c r="LJ56">
        <f t="shared" si="82"/>
        <v>139</v>
      </c>
      <c r="LK56">
        <f t="shared" si="82"/>
        <v>43</v>
      </c>
      <c r="LL56">
        <f t="shared" si="82"/>
        <v>183</v>
      </c>
      <c r="LM56">
        <f t="shared" si="82"/>
        <v>142</v>
      </c>
      <c r="LN56">
        <f t="shared" si="82"/>
        <v>173</v>
      </c>
      <c r="LO56">
        <f t="shared" si="82"/>
        <v>205</v>
      </c>
      <c r="LP56">
        <f t="shared" si="82"/>
        <v>154</v>
      </c>
      <c r="LQ56">
        <f t="shared" si="82"/>
        <v>170</v>
      </c>
      <c r="LR56">
        <f t="shared" si="82"/>
        <v>175</v>
      </c>
      <c r="LS56">
        <f t="shared" si="82"/>
        <v>210</v>
      </c>
      <c r="LT56">
        <f t="shared" si="82"/>
        <v>166</v>
      </c>
      <c r="LU56">
        <f t="shared" si="82"/>
        <v>184</v>
      </c>
      <c r="LV56">
        <f t="shared" si="82"/>
        <v>274</v>
      </c>
      <c r="LW56">
        <f t="shared" si="82"/>
        <v>254</v>
      </c>
      <c r="LX56">
        <f t="shared" si="82"/>
        <v>152</v>
      </c>
      <c r="LY56">
        <f t="shared" si="82"/>
        <v>216</v>
      </c>
      <c r="LZ56">
        <f t="shared" si="82"/>
        <v>339</v>
      </c>
      <c r="MA56">
        <f t="shared" si="82"/>
        <v>411</v>
      </c>
      <c r="MB56">
        <f t="shared" si="82"/>
        <v>326</v>
      </c>
      <c r="MC56">
        <f t="shared" si="82"/>
        <v>293</v>
      </c>
      <c r="MD56">
        <f t="shared" si="82"/>
        <v>245</v>
      </c>
      <c r="ME56">
        <f t="shared" si="82"/>
        <v>214</v>
      </c>
      <c r="MF56">
        <f t="shared" si="82"/>
        <v>336</v>
      </c>
      <c r="MG56">
        <f t="shared" si="82"/>
        <v>497</v>
      </c>
      <c r="MH56">
        <f t="shared" si="82"/>
        <v>465</v>
      </c>
      <c r="MI56">
        <f t="shared" si="82"/>
        <v>436</v>
      </c>
      <c r="MJ56">
        <f t="shared" si="82"/>
        <v>418</v>
      </c>
      <c r="MK56">
        <f t="shared" si="82"/>
        <v>288</v>
      </c>
      <c r="ML56">
        <f t="shared" si="82"/>
        <v>402</v>
      </c>
      <c r="MM56">
        <f t="shared" si="82"/>
        <v>434</v>
      </c>
      <c r="MN56">
        <f t="shared" si="82"/>
        <v>513</v>
      </c>
      <c r="MO56">
        <f t="shared" si="82"/>
        <v>844</v>
      </c>
      <c r="MP56">
        <f t="shared" si="82"/>
        <v>441</v>
      </c>
      <c r="MQ56">
        <f t="shared" si="82"/>
        <v>616</v>
      </c>
      <c r="MR56">
        <f t="shared" si="82"/>
        <v>399</v>
      </c>
      <c r="MS56">
        <f t="shared" si="82"/>
        <v>339</v>
      </c>
      <c r="MT56">
        <f t="shared" si="82"/>
        <v>416</v>
      </c>
      <c r="MU56">
        <f t="shared" si="82"/>
        <v>755</v>
      </c>
      <c r="MV56">
        <f t="shared" si="82"/>
        <v>806</v>
      </c>
      <c r="MW56">
        <f t="shared" si="82"/>
        <v>712</v>
      </c>
      <c r="MX56">
        <f t="shared" si="82"/>
        <v>615</v>
      </c>
      <c r="MY56">
        <f t="shared" si="82"/>
        <v>384</v>
      </c>
      <c r="MZ56">
        <f t="shared" si="82"/>
        <v>254</v>
      </c>
      <c r="NA56">
        <f t="shared" si="82"/>
        <v>344</v>
      </c>
      <c r="NB56">
        <f t="shared" si="82"/>
        <v>839</v>
      </c>
      <c r="NC56">
        <f t="shared" si="82"/>
        <v>566</v>
      </c>
      <c r="ND56">
        <f t="shared" si="82"/>
        <v>647</v>
      </c>
      <c r="NE56">
        <f t="shared" si="82"/>
        <v>575</v>
      </c>
      <c r="NF56">
        <f t="shared" si="82"/>
        <v>498</v>
      </c>
      <c r="NG56">
        <f t="shared" si="82"/>
        <v>300</v>
      </c>
      <c r="NH56">
        <f t="shared" si="82"/>
        <v>243</v>
      </c>
      <c r="NI56">
        <f t="shared" si="82"/>
        <v>680</v>
      </c>
      <c r="NJ56">
        <f t="shared" si="82"/>
        <v>753</v>
      </c>
      <c r="NK56">
        <f t="shared" si="82"/>
        <v>555</v>
      </c>
      <c r="NL56">
        <f t="shared" si="82"/>
        <v>528</v>
      </c>
      <c r="NM56">
        <f t="shared" si="82"/>
        <v>318</v>
      </c>
      <c r="NN56">
        <f t="shared" si="82"/>
        <v>213</v>
      </c>
      <c r="NO56">
        <f t="shared" si="82"/>
        <v>235</v>
      </c>
      <c r="NP56">
        <f t="shared" si="82"/>
        <v>547</v>
      </c>
      <c r="NQ56">
        <f t="shared" si="82"/>
        <v>398</v>
      </c>
      <c r="NR56">
        <f t="shared" si="82"/>
        <v>261</v>
      </c>
      <c r="NS56">
        <f t="shared" si="82"/>
        <v>297</v>
      </c>
      <c r="NT56">
        <f t="shared" si="82"/>
        <v>278</v>
      </c>
      <c r="NU56">
        <f t="shared" si="82"/>
        <v>110</v>
      </c>
      <c r="NV56">
        <f t="shared" si="82"/>
        <v>183</v>
      </c>
      <c r="NW56">
        <f t="shared" si="82"/>
        <v>396</v>
      </c>
      <c r="NX56">
        <f t="shared" si="82"/>
        <v>276</v>
      </c>
      <c r="NY56">
        <f t="shared" si="82"/>
        <v>237</v>
      </c>
      <c r="NZ56">
        <f t="shared" si="82"/>
        <v>288</v>
      </c>
      <c r="OA56">
        <f t="shared" si="82"/>
        <v>151</v>
      </c>
      <c r="OB56">
        <f t="shared" si="82"/>
        <v>78</v>
      </c>
    </row>
    <row r="57" spans="1:392" x14ac:dyDescent="0.35">
      <c r="A57" s="8" t="s">
        <v>54</v>
      </c>
      <c r="B57" t="str">
        <f>"(204)"</f>
        <v>(204)</v>
      </c>
      <c r="D57">
        <f t="shared" ref="D57:BO57" si="83">D7-C7</f>
        <v>0</v>
      </c>
      <c r="E57">
        <f t="shared" si="83"/>
        <v>0</v>
      </c>
      <c r="F57">
        <f t="shared" si="83"/>
        <v>0</v>
      </c>
      <c r="G57">
        <f t="shared" si="83"/>
        <v>0</v>
      </c>
      <c r="H57">
        <f t="shared" si="83"/>
        <v>0</v>
      </c>
      <c r="I57">
        <f t="shared" si="83"/>
        <v>0</v>
      </c>
      <c r="J57">
        <f t="shared" si="83"/>
        <v>0</v>
      </c>
      <c r="K57">
        <f t="shared" si="83"/>
        <v>0</v>
      </c>
      <c r="L57">
        <f t="shared" si="83"/>
        <v>0</v>
      </c>
      <c r="M57">
        <f t="shared" si="83"/>
        <v>0</v>
      </c>
      <c r="N57">
        <f t="shared" si="83"/>
        <v>0</v>
      </c>
      <c r="O57">
        <f t="shared" si="83"/>
        <v>0</v>
      </c>
      <c r="P57">
        <f t="shared" si="83"/>
        <v>0</v>
      </c>
      <c r="Q57">
        <f t="shared" si="83"/>
        <v>0</v>
      </c>
      <c r="R57">
        <f t="shared" si="83"/>
        <v>0</v>
      </c>
      <c r="S57">
        <f t="shared" si="83"/>
        <v>0</v>
      </c>
      <c r="T57">
        <f t="shared" si="83"/>
        <v>0</v>
      </c>
      <c r="U57">
        <f t="shared" si="83"/>
        <v>0</v>
      </c>
      <c r="V57">
        <f t="shared" si="83"/>
        <v>0</v>
      </c>
      <c r="W57">
        <f t="shared" si="83"/>
        <v>0</v>
      </c>
      <c r="X57">
        <f t="shared" si="83"/>
        <v>0</v>
      </c>
      <c r="Y57">
        <f t="shared" si="83"/>
        <v>0</v>
      </c>
      <c r="Z57">
        <f t="shared" si="83"/>
        <v>0</v>
      </c>
      <c r="AA57">
        <f t="shared" si="83"/>
        <v>0</v>
      </c>
      <c r="AB57">
        <f t="shared" si="83"/>
        <v>0</v>
      </c>
      <c r="AC57">
        <f t="shared" si="83"/>
        <v>0</v>
      </c>
      <c r="AD57">
        <f t="shared" si="83"/>
        <v>0</v>
      </c>
      <c r="AE57">
        <f t="shared" si="83"/>
        <v>0</v>
      </c>
      <c r="AF57">
        <f t="shared" si="83"/>
        <v>0</v>
      </c>
      <c r="AG57">
        <f t="shared" si="83"/>
        <v>0</v>
      </c>
      <c r="AH57">
        <f t="shared" si="83"/>
        <v>0</v>
      </c>
      <c r="AI57">
        <f t="shared" si="83"/>
        <v>0</v>
      </c>
      <c r="AJ57">
        <f t="shared" si="83"/>
        <v>0</v>
      </c>
      <c r="AK57">
        <f t="shared" si="83"/>
        <v>0</v>
      </c>
      <c r="AL57">
        <f t="shared" si="83"/>
        <v>0</v>
      </c>
      <c r="AM57">
        <f t="shared" si="83"/>
        <v>0</v>
      </c>
      <c r="AN57">
        <f t="shared" si="83"/>
        <v>0</v>
      </c>
      <c r="AO57">
        <f t="shared" si="83"/>
        <v>0</v>
      </c>
      <c r="AP57">
        <f t="shared" si="83"/>
        <v>0</v>
      </c>
      <c r="AQ57">
        <f t="shared" si="83"/>
        <v>0</v>
      </c>
      <c r="AR57">
        <f t="shared" si="83"/>
        <v>1</v>
      </c>
      <c r="AS57">
        <f t="shared" si="83"/>
        <v>1</v>
      </c>
      <c r="AT57">
        <f t="shared" si="83"/>
        <v>1</v>
      </c>
      <c r="AU57">
        <f t="shared" si="83"/>
        <v>2</v>
      </c>
      <c r="AV57">
        <f t="shared" si="83"/>
        <v>5</v>
      </c>
      <c r="AW57">
        <f t="shared" si="83"/>
        <v>7</v>
      </c>
      <c r="AX57">
        <f t="shared" si="83"/>
        <v>11</v>
      </c>
      <c r="AY57">
        <f t="shared" si="83"/>
        <v>7</v>
      </c>
      <c r="AZ57">
        <f t="shared" si="83"/>
        <v>19</v>
      </c>
      <c r="BA57">
        <f t="shared" si="83"/>
        <v>1</v>
      </c>
      <c r="BB57">
        <f t="shared" si="83"/>
        <v>78</v>
      </c>
      <c r="BC57">
        <f t="shared" si="83"/>
        <v>62</v>
      </c>
      <c r="BD57">
        <f t="shared" si="83"/>
        <v>94</v>
      </c>
      <c r="BE57">
        <f t="shared" si="83"/>
        <v>53</v>
      </c>
      <c r="BF57">
        <f t="shared" si="83"/>
        <v>191</v>
      </c>
      <c r="BG57">
        <f t="shared" si="83"/>
        <v>90</v>
      </c>
      <c r="BH57">
        <f t="shared" si="83"/>
        <v>207</v>
      </c>
      <c r="BI57">
        <f t="shared" si="83"/>
        <v>213</v>
      </c>
      <c r="BJ57">
        <f t="shared" si="83"/>
        <v>332</v>
      </c>
      <c r="BK57">
        <f t="shared" si="83"/>
        <v>397</v>
      </c>
      <c r="BL57">
        <f t="shared" si="83"/>
        <v>539</v>
      </c>
      <c r="BM57">
        <f t="shared" si="83"/>
        <v>497</v>
      </c>
      <c r="BN57">
        <f t="shared" si="83"/>
        <v>839</v>
      </c>
      <c r="BO57">
        <f t="shared" si="83"/>
        <v>718</v>
      </c>
      <c r="BP57">
        <f t="shared" ref="BP57:EA57" si="84">BP7-BO7</f>
        <v>773</v>
      </c>
      <c r="BQ57">
        <f t="shared" si="84"/>
        <v>844</v>
      </c>
      <c r="BR57">
        <f t="shared" si="84"/>
        <v>821</v>
      </c>
      <c r="BS57">
        <f t="shared" si="84"/>
        <v>913</v>
      </c>
      <c r="BT57">
        <f t="shared" si="84"/>
        <v>748</v>
      </c>
      <c r="BU57">
        <f t="shared" si="84"/>
        <v>923</v>
      </c>
      <c r="BV57">
        <f t="shared" si="84"/>
        <v>961</v>
      </c>
      <c r="BW57">
        <f t="shared" si="84"/>
        <v>850</v>
      </c>
      <c r="BX57">
        <f t="shared" si="84"/>
        <v>749</v>
      </c>
      <c r="BY57">
        <f t="shared" si="84"/>
        <v>694</v>
      </c>
      <c r="BZ57">
        <f t="shared" si="84"/>
        <v>700</v>
      </c>
      <c r="CA57">
        <f t="shared" si="84"/>
        <v>704</v>
      </c>
      <c r="CB57">
        <f t="shared" si="84"/>
        <v>747</v>
      </c>
      <c r="CC57">
        <f t="shared" si="84"/>
        <v>655</v>
      </c>
      <c r="CD57">
        <f t="shared" si="84"/>
        <v>634</v>
      </c>
      <c r="CE57">
        <f t="shared" si="84"/>
        <v>525</v>
      </c>
      <c r="CF57">
        <f t="shared" si="84"/>
        <v>603</v>
      </c>
      <c r="CG57">
        <f t="shared" si="84"/>
        <v>547</v>
      </c>
      <c r="CH57">
        <f t="shared" si="84"/>
        <v>300</v>
      </c>
      <c r="CI57">
        <f t="shared" si="84"/>
        <v>652</v>
      </c>
      <c r="CJ57">
        <f t="shared" si="84"/>
        <v>607</v>
      </c>
      <c r="CK57">
        <f t="shared" si="84"/>
        <v>687</v>
      </c>
      <c r="CL57">
        <f t="shared" si="84"/>
        <v>41</v>
      </c>
      <c r="CM57">
        <f t="shared" si="84"/>
        <v>410</v>
      </c>
      <c r="CN57">
        <f t="shared" si="84"/>
        <v>399</v>
      </c>
      <c r="CO57">
        <f t="shared" si="84"/>
        <v>430</v>
      </c>
      <c r="CP57">
        <f t="shared" si="84"/>
        <v>435</v>
      </c>
      <c r="CQ57">
        <f t="shared" si="84"/>
        <v>440</v>
      </c>
      <c r="CR57">
        <f t="shared" si="84"/>
        <v>367</v>
      </c>
      <c r="CS57">
        <f t="shared" si="84"/>
        <v>378</v>
      </c>
      <c r="CT57">
        <f t="shared" si="84"/>
        <v>288</v>
      </c>
      <c r="CU57">
        <f t="shared" si="84"/>
        <v>331</v>
      </c>
      <c r="CV57">
        <f t="shared" si="84"/>
        <v>301</v>
      </c>
      <c r="CW57">
        <f t="shared" si="84"/>
        <v>453</v>
      </c>
      <c r="CX57">
        <f t="shared" si="84"/>
        <v>268</v>
      </c>
      <c r="CY57">
        <f t="shared" si="84"/>
        <v>0</v>
      </c>
      <c r="CZ57">
        <f t="shared" si="84"/>
        <v>557</v>
      </c>
      <c r="DA57">
        <f t="shared" si="84"/>
        <v>164</v>
      </c>
      <c r="DB57">
        <f t="shared" si="84"/>
        <v>164</v>
      </c>
      <c r="DC57">
        <f t="shared" si="84"/>
        <v>185</v>
      </c>
      <c r="DD57">
        <f t="shared" si="84"/>
        <v>244</v>
      </c>
      <c r="DE57">
        <f t="shared" si="84"/>
        <v>213</v>
      </c>
      <c r="DF57">
        <f t="shared" si="84"/>
        <v>229</v>
      </c>
      <c r="DG57">
        <f t="shared" si="84"/>
        <v>179</v>
      </c>
      <c r="DH57">
        <f t="shared" si="84"/>
        <v>143</v>
      </c>
      <c r="DI57">
        <f t="shared" si="84"/>
        <v>123</v>
      </c>
      <c r="DJ57">
        <f t="shared" si="84"/>
        <v>176</v>
      </c>
      <c r="DK57">
        <f t="shared" si="84"/>
        <v>184</v>
      </c>
      <c r="DL57">
        <f t="shared" si="84"/>
        <v>217</v>
      </c>
      <c r="DM57">
        <f t="shared" si="84"/>
        <v>138</v>
      </c>
      <c r="DN57">
        <f t="shared" si="84"/>
        <v>104</v>
      </c>
      <c r="DO57">
        <f t="shared" si="84"/>
        <v>0</v>
      </c>
      <c r="DP57">
        <f t="shared" si="84"/>
        <v>146</v>
      </c>
      <c r="DQ57">
        <f t="shared" si="84"/>
        <v>69</v>
      </c>
      <c r="DR57">
        <f t="shared" si="84"/>
        <v>110</v>
      </c>
      <c r="DS57">
        <f t="shared" si="84"/>
        <v>52</v>
      </c>
      <c r="DT57">
        <f t="shared" si="84"/>
        <v>688</v>
      </c>
      <c r="DU57">
        <f t="shared" si="84"/>
        <v>50</v>
      </c>
      <c r="DV57">
        <f t="shared" si="84"/>
        <v>74</v>
      </c>
      <c r="DW57">
        <f t="shared" si="84"/>
        <v>-1918</v>
      </c>
      <c r="DX57">
        <f t="shared" si="84"/>
        <v>283</v>
      </c>
      <c r="DY57">
        <f t="shared" si="84"/>
        <v>0</v>
      </c>
      <c r="DZ57">
        <f t="shared" si="84"/>
        <v>2</v>
      </c>
      <c r="EA57">
        <f t="shared" si="84"/>
        <v>2</v>
      </c>
      <c r="EB57">
        <f t="shared" ref="EB57:GM57" si="85">EB7-EA7</f>
        <v>4</v>
      </c>
      <c r="EC57">
        <f t="shared" si="85"/>
        <v>2</v>
      </c>
      <c r="ED57">
        <f t="shared" si="85"/>
        <v>0</v>
      </c>
      <c r="EE57">
        <f t="shared" si="85"/>
        <v>0</v>
      </c>
      <c r="EF57">
        <f t="shared" si="85"/>
        <v>1</v>
      </c>
      <c r="EG57">
        <f t="shared" si="85"/>
        <v>5</v>
      </c>
      <c r="EH57">
        <f t="shared" si="85"/>
        <v>1</v>
      </c>
      <c r="EI57">
        <f t="shared" si="85"/>
        <v>1</v>
      </c>
      <c r="EJ57">
        <f t="shared" si="85"/>
        <v>1</v>
      </c>
      <c r="EK57">
        <f t="shared" si="85"/>
        <v>0</v>
      </c>
      <c r="EL57">
        <f t="shared" si="85"/>
        <v>0</v>
      </c>
      <c r="EM57">
        <f t="shared" si="85"/>
        <v>0</v>
      </c>
      <c r="EN57">
        <f t="shared" si="85"/>
        <v>0</v>
      </c>
      <c r="EO57">
        <f t="shared" si="85"/>
        <v>0</v>
      </c>
      <c r="EP57">
        <f t="shared" si="85"/>
        <v>0</v>
      </c>
      <c r="EQ57">
        <f t="shared" si="85"/>
        <v>0</v>
      </c>
      <c r="ER57">
        <f t="shared" si="85"/>
        <v>0</v>
      </c>
      <c r="ES57">
        <f t="shared" si="85"/>
        <v>0</v>
      </c>
      <c r="ET57">
        <f t="shared" si="85"/>
        <v>0</v>
      </c>
      <c r="EU57">
        <f t="shared" si="85"/>
        <v>0</v>
      </c>
      <c r="EV57">
        <f t="shared" si="85"/>
        <v>1179</v>
      </c>
      <c r="EW57">
        <f t="shared" si="85"/>
        <v>7</v>
      </c>
      <c r="EX57">
        <f t="shared" si="85"/>
        <v>1</v>
      </c>
      <c r="EY57">
        <f t="shared" si="85"/>
        <v>1</v>
      </c>
      <c r="EZ57">
        <f t="shared" si="85"/>
        <v>1</v>
      </c>
      <c r="FA57">
        <f t="shared" si="85"/>
        <v>2</v>
      </c>
      <c r="FB57">
        <f t="shared" si="85"/>
        <v>3</v>
      </c>
      <c r="FC57">
        <f t="shared" si="85"/>
        <v>8</v>
      </c>
      <c r="FD57">
        <f t="shared" si="85"/>
        <v>3</v>
      </c>
      <c r="FE57">
        <f t="shared" si="85"/>
        <v>2</v>
      </c>
      <c r="FF57">
        <f t="shared" si="85"/>
        <v>3</v>
      </c>
      <c r="FG57">
        <f t="shared" si="85"/>
        <v>9</v>
      </c>
      <c r="FH57">
        <f t="shared" si="85"/>
        <v>9</v>
      </c>
      <c r="FI57">
        <f t="shared" si="85"/>
        <v>4</v>
      </c>
      <c r="FJ57">
        <f t="shared" si="85"/>
        <v>17</v>
      </c>
      <c r="FK57">
        <f t="shared" si="85"/>
        <v>0</v>
      </c>
      <c r="FL57">
        <f t="shared" si="85"/>
        <v>0</v>
      </c>
      <c r="FM57">
        <f t="shared" si="85"/>
        <v>3</v>
      </c>
      <c r="FN57">
        <f t="shared" si="85"/>
        <v>4</v>
      </c>
      <c r="FO57">
        <f t="shared" si="85"/>
        <v>4</v>
      </c>
      <c r="FP57">
        <f t="shared" si="85"/>
        <v>5</v>
      </c>
      <c r="FQ57">
        <f t="shared" si="85"/>
        <v>2</v>
      </c>
      <c r="FR57">
        <f t="shared" si="85"/>
        <v>0</v>
      </c>
      <c r="FS57">
        <f t="shared" si="85"/>
        <v>0</v>
      </c>
      <c r="FT57">
        <f t="shared" si="85"/>
        <v>3</v>
      </c>
      <c r="FU57">
        <f t="shared" si="85"/>
        <v>3</v>
      </c>
      <c r="FV57">
        <f t="shared" si="85"/>
        <v>4</v>
      </c>
      <c r="FW57">
        <f t="shared" si="85"/>
        <v>3</v>
      </c>
      <c r="FX57">
        <f t="shared" si="85"/>
        <v>4</v>
      </c>
      <c r="FY57">
        <f t="shared" si="85"/>
        <v>0</v>
      </c>
      <c r="FZ57">
        <f t="shared" si="85"/>
        <v>0</v>
      </c>
      <c r="GA57">
        <f t="shared" si="85"/>
        <v>2</v>
      </c>
      <c r="GB57">
        <f t="shared" si="85"/>
        <v>2</v>
      </c>
      <c r="GC57">
        <f t="shared" si="85"/>
        <v>2</v>
      </c>
      <c r="GD57">
        <f t="shared" si="85"/>
        <v>3</v>
      </c>
      <c r="GE57">
        <f t="shared" si="85"/>
        <v>3</v>
      </c>
      <c r="GF57">
        <f t="shared" si="85"/>
        <v>0</v>
      </c>
      <c r="GG57">
        <f t="shared" si="85"/>
        <v>0</v>
      </c>
      <c r="GH57">
        <f t="shared" si="85"/>
        <v>2</v>
      </c>
      <c r="GI57">
        <f t="shared" si="85"/>
        <v>2</v>
      </c>
      <c r="GJ57">
        <f t="shared" si="85"/>
        <v>5</v>
      </c>
      <c r="GK57">
        <f t="shared" si="85"/>
        <v>2</v>
      </c>
      <c r="GL57">
        <f t="shared" si="85"/>
        <v>2</v>
      </c>
      <c r="GM57">
        <f t="shared" si="85"/>
        <v>0</v>
      </c>
      <c r="GN57">
        <f t="shared" ref="GN57:IY57" si="86">GN7-GM7</f>
        <v>0</v>
      </c>
      <c r="GO57">
        <f t="shared" si="86"/>
        <v>27</v>
      </c>
      <c r="GP57">
        <f t="shared" si="86"/>
        <v>26</v>
      </c>
      <c r="GQ57">
        <f t="shared" si="86"/>
        <v>1</v>
      </c>
      <c r="GR57">
        <f t="shared" si="86"/>
        <v>1</v>
      </c>
      <c r="GS57">
        <f t="shared" si="86"/>
        <v>3</v>
      </c>
      <c r="GT57">
        <f t="shared" si="86"/>
        <v>0</v>
      </c>
      <c r="GU57">
        <f t="shared" si="86"/>
        <v>0</v>
      </c>
      <c r="GV57">
        <f t="shared" si="86"/>
        <v>73</v>
      </c>
      <c r="GW57">
        <f t="shared" si="86"/>
        <v>5</v>
      </c>
      <c r="GX57">
        <f t="shared" si="86"/>
        <v>-2</v>
      </c>
      <c r="GY57">
        <f t="shared" si="86"/>
        <v>26</v>
      </c>
      <c r="GZ57">
        <f t="shared" si="86"/>
        <v>12</v>
      </c>
      <c r="HA57">
        <f t="shared" si="86"/>
        <v>0</v>
      </c>
      <c r="HB57">
        <f t="shared" si="86"/>
        <v>0</v>
      </c>
      <c r="HC57">
        <f t="shared" si="86"/>
        <v>29</v>
      </c>
      <c r="HD57">
        <f t="shared" si="86"/>
        <v>24</v>
      </c>
      <c r="HE57">
        <f t="shared" si="86"/>
        <v>127</v>
      </c>
      <c r="HF57">
        <f t="shared" si="86"/>
        <v>16</v>
      </c>
      <c r="HG57">
        <f t="shared" si="86"/>
        <v>25</v>
      </c>
      <c r="HH57">
        <f t="shared" si="86"/>
        <v>0</v>
      </c>
      <c r="HI57">
        <f t="shared" si="86"/>
        <v>0</v>
      </c>
      <c r="HJ57">
        <f t="shared" si="86"/>
        <v>34</v>
      </c>
      <c r="HK57">
        <f t="shared" si="86"/>
        <v>52</v>
      </c>
      <c r="HL57">
        <f t="shared" si="86"/>
        <v>47</v>
      </c>
      <c r="HM57">
        <f t="shared" si="86"/>
        <v>25</v>
      </c>
      <c r="HN57">
        <f t="shared" si="86"/>
        <v>15</v>
      </c>
      <c r="HO57">
        <f t="shared" si="86"/>
        <v>0</v>
      </c>
      <c r="HP57">
        <f t="shared" si="86"/>
        <v>0</v>
      </c>
      <c r="HQ57">
        <f t="shared" si="86"/>
        <v>83</v>
      </c>
      <c r="HR57">
        <f t="shared" si="86"/>
        <v>58</v>
      </c>
      <c r="HS57">
        <f t="shared" si="86"/>
        <v>42</v>
      </c>
      <c r="HT57">
        <f t="shared" si="86"/>
        <v>40</v>
      </c>
      <c r="HU57">
        <f t="shared" si="86"/>
        <v>184</v>
      </c>
      <c r="HV57">
        <f t="shared" si="86"/>
        <v>0</v>
      </c>
      <c r="HW57">
        <f t="shared" si="86"/>
        <v>0</v>
      </c>
      <c r="HX57">
        <f t="shared" si="86"/>
        <v>98</v>
      </c>
      <c r="HY57">
        <f t="shared" si="86"/>
        <v>78</v>
      </c>
      <c r="HZ57">
        <f t="shared" si="86"/>
        <v>34</v>
      </c>
      <c r="IA57">
        <f t="shared" si="86"/>
        <v>71</v>
      </c>
      <c r="IB57">
        <f t="shared" si="86"/>
        <v>48</v>
      </c>
      <c r="IC57">
        <f t="shared" si="86"/>
        <v>0</v>
      </c>
      <c r="ID57">
        <f t="shared" si="86"/>
        <v>0</v>
      </c>
      <c r="IE57">
        <f t="shared" si="86"/>
        <v>101</v>
      </c>
      <c r="IF57">
        <f t="shared" si="86"/>
        <v>156</v>
      </c>
      <c r="IG57">
        <f t="shared" si="86"/>
        <v>239</v>
      </c>
      <c r="IH57">
        <f t="shared" si="86"/>
        <v>162</v>
      </c>
      <c r="II57">
        <f t="shared" si="86"/>
        <v>90</v>
      </c>
      <c r="IJ57">
        <f t="shared" si="86"/>
        <v>0</v>
      </c>
      <c r="IK57">
        <f t="shared" si="86"/>
        <v>0</v>
      </c>
      <c r="IL57">
        <f t="shared" si="86"/>
        <v>168</v>
      </c>
      <c r="IM57">
        <f t="shared" si="86"/>
        <v>241</v>
      </c>
      <c r="IN57">
        <f t="shared" si="86"/>
        <v>130</v>
      </c>
      <c r="IO57">
        <f t="shared" si="86"/>
        <v>84</v>
      </c>
      <c r="IP57">
        <f t="shared" si="86"/>
        <v>114</v>
      </c>
      <c r="IQ57">
        <f t="shared" si="86"/>
        <v>0</v>
      </c>
      <c r="IR57">
        <f t="shared" si="86"/>
        <v>0</v>
      </c>
      <c r="IS57">
        <f t="shared" si="86"/>
        <v>179</v>
      </c>
      <c r="IT57">
        <f t="shared" si="86"/>
        <v>0</v>
      </c>
      <c r="IU57">
        <f t="shared" si="86"/>
        <v>380</v>
      </c>
      <c r="IV57">
        <f t="shared" si="86"/>
        <v>182</v>
      </c>
      <c r="IW57">
        <f t="shared" si="86"/>
        <v>113</v>
      </c>
      <c r="IX57">
        <f t="shared" si="86"/>
        <v>0</v>
      </c>
      <c r="IY57">
        <f t="shared" si="86"/>
        <v>0</v>
      </c>
      <c r="IZ57">
        <f t="shared" ref="IZ57:JQ57" si="87">IZ7-IY7</f>
        <v>139</v>
      </c>
      <c r="JA57">
        <f t="shared" si="87"/>
        <v>261</v>
      </c>
      <c r="JB57">
        <f t="shared" si="87"/>
        <v>76</v>
      </c>
      <c r="JC57">
        <f t="shared" si="87"/>
        <v>126</v>
      </c>
      <c r="JD57">
        <f t="shared" si="87"/>
        <v>241</v>
      </c>
      <c r="JE57">
        <f t="shared" si="87"/>
        <v>0</v>
      </c>
      <c r="JF57">
        <f t="shared" si="87"/>
        <v>0</v>
      </c>
      <c r="JG57">
        <f t="shared" si="87"/>
        <v>195</v>
      </c>
      <c r="JH57">
        <f t="shared" si="87"/>
        <v>80</v>
      </c>
      <c r="JI57">
        <f t="shared" si="87"/>
        <v>209</v>
      </c>
      <c r="JJ57">
        <f t="shared" si="87"/>
        <v>140</v>
      </c>
      <c r="JK57">
        <f t="shared" si="87"/>
        <v>222</v>
      </c>
      <c r="JL57">
        <f t="shared" si="87"/>
        <v>0</v>
      </c>
      <c r="JM57">
        <f t="shared" si="87"/>
        <v>0</v>
      </c>
      <c r="JN57">
        <f t="shared" si="87"/>
        <v>217</v>
      </c>
      <c r="JO57">
        <f t="shared" si="87"/>
        <v>218</v>
      </c>
      <c r="JP57">
        <f t="shared" si="87"/>
        <v>156</v>
      </c>
      <c r="JQ57">
        <f t="shared" si="87"/>
        <v>155</v>
      </c>
      <c r="JR57">
        <f t="shared" ref="JR57:OB57" si="88">JR7-JQ7</f>
        <v>231</v>
      </c>
      <c r="JS57">
        <f t="shared" si="88"/>
        <v>0</v>
      </c>
      <c r="JT57">
        <f t="shared" si="88"/>
        <v>0</v>
      </c>
      <c r="JU57">
        <f t="shared" si="88"/>
        <v>279</v>
      </c>
      <c r="JV57">
        <f t="shared" si="88"/>
        <v>267</v>
      </c>
      <c r="JW57">
        <f t="shared" si="88"/>
        <v>168</v>
      </c>
      <c r="JX57">
        <f t="shared" si="88"/>
        <v>173</v>
      </c>
      <c r="JY57">
        <f t="shared" si="88"/>
        <v>239</v>
      </c>
      <c r="JZ57">
        <f t="shared" si="88"/>
        <v>0</v>
      </c>
      <c r="KA57">
        <f t="shared" si="88"/>
        <v>0</v>
      </c>
      <c r="KB57">
        <f t="shared" si="88"/>
        <v>379</v>
      </c>
      <c r="KC57">
        <f t="shared" si="88"/>
        <v>238</v>
      </c>
      <c r="KD57">
        <f t="shared" si="88"/>
        <v>1623</v>
      </c>
      <c r="KE57">
        <f t="shared" si="88"/>
        <v>368</v>
      </c>
      <c r="KF57">
        <f t="shared" si="88"/>
        <v>347</v>
      </c>
      <c r="KG57">
        <f t="shared" si="88"/>
        <v>0</v>
      </c>
      <c r="KH57">
        <f t="shared" si="88"/>
        <v>0</v>
      </c>
      <c r="KI57">
        <f t="shared" si="88"/>
        <v>512</v>
      </c>
      <c r="KJ57">
        <f t="shared" si="88"/>
        <v>0</v>
      </c>
      <c r="KK57">
        <f t="shared" si="88"/>
        <v>760</v>
      </c>
      <c r="KL57">
        <f t="shared" si="88"/>
        <v>356</v>
      </c>
      <c r="KM57">
        <f t="shared" si="88"/>
        <v>308</v>
      </c>
      <c r="KN57">
        <f t="shared" si="88"/>
        <v>0</v>
      </c>
      <c r="KO57">
        <f t="shared" si="88"/>
        <v>0</v>
      </c>
      <c r="KP57">
        <f t="shared" si="88"/>
        <v>484</v>
      </c>
      <c r="KQ57">
        <f t="shared" si="88"/>
        <v>435</v>
      </c>
      <c r="KR57">
        <f t="shared" si="88"/>
        <v>351</v>
      </c>
      <c r="KS57">
        <f t="shared" si="88"/>
        <v>252</v>
      </c>
      <c r="KT57">
        <f t="shared" si="88"/>
        <v>328</v>
      </c>
      <c r="KU57">
        <f t="shared" si="88"/>
        <v>0</v>
      </c>
      <c r="KV57">
        <f t="shared" si="88"/>
        <v>0</v>
      </c>
      <c r="KW57">
        <f t="shared" si="88"/>
        <v>512</v>
      </c>
      <c r="KX57">
        <f t="shared" si="88"/>
        <v>537</v>
      </c>
      <c r="KY57">
        <f t="shared" si="88"/>
        <v>369</v>
      </c>
      <c r="KZ57">
        <f t="shared" si="88"/>
        <v>337</v>
      </c>
      <c r="LA57">
        <f t="shared" si="88"/>
        <v>294</v>
      </c>
      <c r="LB57">
        <f t="shared" si="88"/>
        <v>0</v>
      </c>
      <c r="LC57">
        <f t="shared" si="88"/>
        <v>0</v>
      </c>
      <c r="LD57">
        <f t="shared" si="88"/>
        <v>401</v>
      </c>
      <c r="LE57">
        <f t="shared" si="88"/>
        <v>442</v>
      </c>
      <c r="LF57">
        <f t="shared" si="88"/>
        <v>273</v>
      </c>
      <c r="LG57">
        <f t="shared" si="88"/>
        <v>254</v>
      </c>
      <c r="LH57">
        <f t="shared" si="88"/>
        <v>214</v>
      </c>
      <c r="LI57">
        <f t="shared" si="88"/>
        <v>0</v>
      </c>
      <c r="LJ57">
        <f t="shared" si="88"/>
        <v>0</v>
      </c>
      <c r="LK57">
        <f t="shared" si="88"/>
        <v>394</v>
      </c>
      <c r="LL57">
        <f t="shared" si="88"/>
        <v>0</v>
      </c>
      <c r="LM57">
        <f t="shared" si="88"/>
        <v>373</v>
      </c>
      <c r="LN57">
        <f t="shared" si="88"/>
        <v>325</v>
      </c>
      <c r="LO57">
        <f t="shared" si="88"/>
        <v>280</v>
      </c>
      <c r="LP57">
        <f t="shared" si="88"/>
        <v>0</v>
      </c>
      <c r="LQ57">
        <f t="shared" si="88"/>
        <v>0</v>
      </c>
      <c r="LR57">
        <f t="shared" si="88"/>
        <v>389</v>
      </c>
      <c r="LS57">
        <f t="shared" si="88"/>
        <v>388</v>
      </c>
      <c r="LT57">
        <f t="shared" si="88"/>
        <v>195</v>
      </c>
      <c r="LU57">
        <f t="shared" si="88"/>
        <v>181</v>
      </c>
      <c r="LV57">
        <f t="shared" si="88"/>
        <v>149</v>
      </c>
      <c r="LW57">
        <f t="shared" si="88"/>
        <v>0</v>
      </c>
      <c r="LX57">
        <f t="shared" si="88"/>
        <v>0</v>
      </c>
      <c r="LY57">
        <f t="shared" si="88"/>
        <v>334</v>
      </c>
      <c r="LZ57">
        <f t="shared" si="88"/>
        <v>260</v>
      </c>
      <c r="MA57">
        <f t="shared" si="88"/>
        <v>178</v>
      </c>
      <c r="MB57">
        <f t="shared" si="88"/>
        <v>126</v>
      </c>
      <c r="MC57">
        <f t="shared" si="88"/>
        <v>0</v>
      </c>
      <c r="MD57">
        <f t="shared" si="88"/>
        <v>0</v>
      </c>
      <c r="ME57">
        <f t="shared" si="88"/>
        <v>0</v>
      </c>
      <c r="MF57">
        <f t="shared" si="88"/>
        <v>298</v>
      </c>
      <c r="MG57">
        <f t="shared" si="88"/>
        <v>320</v>
      </c>
      <c r="MH57">
        <f t="shared" si="88"/>
        <v>247</v>
      </c>
      <c r="MI57">
        <f t="shared" si="88"/>
        <v>148</v>
      </c>
      <c r="MJ57">
        <f t="shared" si="88"/>
        <v>0</v>
      </c>
      <c r="MK57">
        <f t="shared" si="88"/>
        <v>0</v>
      </c>
      <c r="ML57">
        <f t="shared" si="88"/>
        <v>0</v>
      </c>
      <c r="MM57">
        <f t="shared" si="88"/>
        <v>241</v>
      </c>
      <c r="MN57">
        <f t="shared" si="88"/>
        <v>352</v>
      </c>
      <c r="MO57">
        <f t="shared" si="88"/>
        <v>0</v>
      </c>
      <c r="MP57">
        <f t="shared" si="88"/>
        <v>245</v>
      </c>
      <c r="MQ57">
        <f t="shared" si="88"/>
        <v>199</v>
      </c>
      <c r="MR57">
        <f t="shared" si="88"/>
        <v>0</v>
      </c>
      <c r="MS57">
        <f t="shared" si="88"/>
        <v>0</v>
      </c>
      <c r="MT57">
        <f t="shared" si="88"/>
        <v>401</v>
      </c>
      <c r="MU57">
        <f t="shared" si="88"/>
        <v>408</v>
      </c>
      <c r="MV57">
        <f t="shared" si="88"/>
        <v>195</v>
      </c>
      <c r="MW57">
        <f t="shared" si="88"/>
        <v>201</v>
      </c>
      <c r="MX57">
        <f t="shared" si="88"/>
        <v>235</v>
      </c>
      <c r="MY57">
        <f t="shared" si="88"/>
        <v>0</v>
      </c>
      <c r="MZ57">
        <f t="shared" si="88"/>
        <v>0</v>
      </c>
      <c r="NA57">
        <f t="shared" si="88"/>
        <v>455</v>
      </c>
      <c r="NB57">
        <f t="shared" si="88"/>
        <v>404</v>
      </c>
      <c r="NC57">
        <f t="shared" si="88"/>
        <v>464</v>
      </c>
      <c r="ND57">
        <f t="shared" si="88"/>
        <v>404</v>
      </c>
      <c r="NE57">
        <f t="shared" si="88"/>
        <v>400</v>
      </c>
      <c r="NF57">
        <f t="shared" si="88"/>
        <v>0</v>
      </c>
      <c r="NG57">
        <f t="shared" si="88"/>
        <v>0</v>
      </c>
      <c r="NH57">
        <f t="shared" si="88"/>
        <v>767</v>
      </c>
      <c r="NI57">
        <f t="shared" si="88"/>
        <v>586</v>
      </c>
      <c r="NJ57">
        <f t="shared" si="88"/>
        <v>497</v>
      </c>
      <c r="NK57">
        <f t="shared" si="88"/>
        <v>515</v>
      </c>
      <c r="NL57">
        <f t="shared" si="88"/>
        <v>513</v>
      </c>
      <c r="NM57">
        <f t="shared" si="88"/>
        <v>0</v>
      </c>
      <c r="NN57">
        <f t="shared" si="88"/>
        <v>0</v>
      </c>
      <c r="NO57">
        <f t="shared" si="88"/>
        <v>762</v>
      </c>
      <c r="NP57">
        <f t="shared" si="88"/>
        <v>724</v>
      </c>
      <c r="NQ57">
        <f t="shared" si="88"/>
        <v>565</v>
      </c>
      <c r="NR57">
        <f t="shared" si="88"/>
        <v>432</v>
      </c>
      <c r="NS57">
        <f t="shared" si="88"/>
        <v>584</v>
      </c>
      <c r="NT57">
        <f t="shared" si="88"/>
        <v>0</v>
      </c>
      <c r="NU57">
        <f t="shared" si="88"/>
        <v>0</v>
      </c>
      <c r="NV57">
        <f t="shared" si="88"/>
        <v>909</v>
      </c>
      <c r="NW57">
        <f t="shared" si="88"/>
        <v>766</v>
      </c>
      <c r="NX57">
        <f t="shared" si="88"/>
        <v>643</v>
      </c>
      <c r="NY57">
        <f t="shared" si="88"/>
        <v>513</v>
      </c>
      <c r="NZ57">
        <f t="shared" si="88"/>
        <v>530</v>
      </c>
      <c r="OA57">
        <f t="shared" si="88"/>
        <v>0</v>
      </c>
      <c r="OB57">
        <f t="shared" si="88"/>
        <v>0</v>
      </c>
    </row>
    <row r="58" spans="1:392" x14ac:dyDescent="0.35">
      <c r="A58" s="4" t="s">
        <v>145</v>
      </c>
      <c r="B58" t="str">
        <f>"(190)"</f>
        <v>(190)</v>
      </c>
      <c r="D58">
        <f t="shared" ref="D58:BO58" si="89">D8-C8</f>
        <v>0</v>
      </c>
      <c r="E58">
        <f t="shared" si="89"/>
        <v>0</v>
      </c>
      <c r="F58">
        <f t="shared" si="89"/>
        <v>0</v>
      </c>
      <c r="G58">
        <f t="shared" si="89"/>
        <v>0</v>
      </c>
      <c r="H58">
        <f t="shared" si="89"/>
        <v>0</v>
      </c>
      <c r="I58">
        <f t="shared" si="89"/>
        <v>0</v>
      </c>
      <c r="J58">
        <f t="shared" si="89"/>
        <v>0</v>
      </c>
      <c r="K58">
        <f t="shared" si="89"/>
        <v>0</v>
      </c>
      <c r="L58">
        <f t="shared" si="89"/>
        <v>0</v>
      </c>
      <c r="M58">
        <f t="shared" si="89"/>
        <v>0</v>
      </c>
      <c r="N58">
        <f t="shared" si="89"/>
        <v>0</v>
      </c>
      <c r="O58">
        <f t="shared" si="89"/>
        <v>0</v>
      </c>
      <c r="P58">
        <f t="shared" si="89"/>
        <v>0</v>
      </c>
      <c r="Q58">
        <f t="shared" si="89"/>
        <v>0</v>
      </c>
      <c r="R58">
        <f t="shared" si="89"/>
        <v>0</v>
      </c>
      <c r="S58">
        <f t="shared" si="89"/>
        <v>0</v>
      </c>
      <c r="T58">
        <f t="shared" si="89"/>
        <v>0</v>
      </c>
      <c r="U58">
        <f t="shared" si="89"/>
        <v>0</v>
      </c>
      <c r="V58">
        <f t="shared" si="89"/>
        <v>0</v>
      </c>
      <c r="W58">
        <f t="shared" si="89"/>
        <v>0</v>
      </c>
      <c r="X58">
        <f t="shared" si="89"/>
        <v>0</v>
      </c>
      <c r="Y58">
        <f t="shared" si="89"/>
        <v>0</v>
      </c>
      <c r="Z58">
        <f t="shared" si="89"/>
        <v>0</v>
      </c>
      <c r="AA58">
        <f t="shared" si="89"/>
        <v>1</v>
      </c>
      <c r="AB58">
        <f t="shared" si="89"/>
        <v>0</v>
      </c>
      <c r="AC58">
        <f t="shared" si="89"/>
        <v>0</v>
      </c>
      <c r="AD58">
        <f t="shared" si="89"/>
        <v>0</v>
      </c>
      <c r="AE58">
        <f t="shared" si="89"/>
        <v>0</v>
      </c>
      <c r="AF58">
        <f t="shared" si="89"/>
        <v>0</v>
      </c>
      <c r="AG58">
        <f t="shared" si="89"/>
        <v>0</v>
      </c>
      <c r="AH58">
        <f t="shared" si="89"/>
        <v>0</v>
      </c>
      <c r="AI58">
        <f t="shared" si="89"/>
        <v>0</v>
      </c>
      <c r="AJ58">
        <f t="shared" si="89"/>
        <v>0</v>
      </c>
      <c r="AK58">
        <f t="shared" si="89"/>
        <v>0</v>
      </c>
      <c r="AL58">
        <f t="shared" si="89"/>
        <v>1</v>
      </c>
      <c r="AM58">
        <f t="shared" si="89"/>
        <v>0</v>
      </c>
      <c r="AN58">
        <f t="shared" si="89"/>
        <v>0</v>
      </c>
      <c r="AO58">
        <f t="shared" si="89"/>
        <v>0</v>
      </c>
      <c r="AP58">
        <f t="shared" si="89"/>
        <v>0</v>
      </c>
      <c r="AQ58">
        <f t="shared" si="89"/>
        <v>1</v>
      </c>
      <c r="AR58">
        <f t="shared" si="89"/>
        <v>1</v>
      </c>
      <c r="AS58">
        <f t="shared" si="89"/>
        <v>0</v>
      </c>
      <c r="AT58">
        <f t="shared" si="89"/>
        <v>3</v>
      </c>
      <c r="AU58">
        <f t="shared" si="89"/>
        <v>2</v>
      </c>
      <c r="AV58">
        <f t="shared" si="89"/>
        <v>7</v>
      </c>
      <c r="AW58">
        <f t="shared" si="89"/>
        <v>3</v>
      </c>
      <c r="AX58">
        <f t="shared" si="89"/>
        <v>6</v>
      </c>
      <c r="AY58">
        <f t="shared" si="89"/>
        <v>8</v>
      </c>
      <c r="AZ58">
        <f t="shared" si="89"/>
        <v>15</v>
      </c>
      <c r="BA58">
        <f t="shared" si="89"/>
        <v>0</v>
      </c>
      <c r="BB58">
        <f t="shared" si="89"/>
        <v>31</v>
      </c>
      <c r="BC58">
        <f t="shared" si="89"/>
        <v>12</v>
      </c>
      <c r="BD58">
        <f t="shared" si="89"/>
        <v>0</v>
      </c>
      <c r="BE58">
        <f t="shared" si="89"/>
        <v>58</v>
      </c>
      <c r="BF58">
        <f t="shared" si="89"/>
        <v>0</v>
      </c>
      <c r="BG58">
        <f t="shared" si="89"/>
        <v>0</v>
      </c>
      <c r="BH58">
        <f t="shared" si="89"/>
        <v>95</v>
      </c>
      <c r="BI58">
        <f t="shared" si="89"/>
        <v>207</v>
      </c>
      <c r="BJ58">
        <f t="shared" si="89"/>
        <v>112</v>
      </c>
      <c r="BK58">
        <f t="shared" si="89"/>
        <v>113</v>
      </c>
      <c r="BL58">
        <f t="shared" si="89"/>
        <v>186</v>
      </c>
      <c r="BM58">
        <f t="shared" si="89"/>
        <v>240</v>
      </c>
      <c r="BN58">
        <f t="shared" si="89"/>
        <v>231</v>
      </c>
      <c r="BO58">
        <f t="shared" si="89"/>
        <v>364</v>
      </c>
      <c r="BP58">
        <f t="shared" ref="BP58:EA58" si="90">BP8-BO8</f>
        <v>299</v>
      </c>
      <c r="BQ58">
        <f t="shared" si="90"/>
        <v>318</v>
      </c>
      <c r="BR58">
        <f t="shared" si="90"/>
        <v>294</v>
      </c>
      <c r="BS58">
        <f t="shared" si="90"/>
        <v>418</v>
      </c>
      <c r="BT58">
        <f t="shared" si="90"/>
        <v>500</v>
      </c>
      <c r="BU58">
        <f t="shared" si="90"/>
        <v>1252</v>
      </c>
      <c r="BV58">
        <f t="shared" si="90"/>
        <v>609</v>
      </c>
      <c r="BW58">
        <f t="shared" si="90"/>
        <v>1122</v>
      </c>
      <c r="BX58">
        <f t="shared" si="90"/>
        <v>1053</v>
      </c>
      <c r="BY58">
        <f t="shared" si="90"/>
        <v>519</v>
      </c>
      <c r="BZ58">
        <f t="shared" si="90"/>
        <v>833</v>
      </c>
      <c r="CA58">
        <f t="shared" si="90"/>
        <v>1416</v>
      </c>
      <c r="CB58">
        <f t="shared" si="90"/>
        <v>544</v>
      </c>
      <c r="CC58">
        <f t="shared" si="90"/>
        <v>1340</v>
      </c>
      <c r="CD58">
        <f t="shared" si="90"/>
        <v>985</v>
      </c>
      <c r="CE58">
        <f t="shared" si="90"/>
        <v>636</v>
      </c>
      <c r="CF58">
        <f t="shared" si="90"/>
        <v>561</v>
      </c>
      <c r="CG58">
        <f t="shared" si="90"/>
        <v>573</v>
      </c>
      <c r="CH58">
        <f t="shared" si="90"/>
        <v>743</v>
      </c>
      <c r="CI58">
        <f t="shared" si="90"/>
        <v>1438</v>
      </c>
      <c r="CJ58">
        <f t="shared" si="90"/>
        <v>753</v>
      </c>
      <c r="CK58">
        <f t="shared" si="90"/>
        <v>761</v>
      </c>
      <c r="CL58">
        <f t="shared" si="90"/>
        <v>641</v>
      </c>
      <c r="CM58">
        <f t="shared" si="90"/>
        <v>389</v>
      </c>
      <c r="CN58">
        <f t="shared" si="90"/>
        <v>547</v>
      </c>
      <c r="CO58">
        <f t="shared" si="90"/>
        <v>528</v>
      </c>
      <c r="CP58">
        <f t="shared" si="90"/>
        <v>544</v>
      </c>
      <c r="CQ58">
        <f t="shared" si="90"/>
        <v>516</v>
      </c>
      <c r="CR58">
        <f t="shared" si="90"/>
        <v>390</v>
      </c>
      <c r="CS58">
        <f t="shared" si="90"/>
        <v>369</v>
      </c>
      <c r="CT58">
        <f t="shared" si="90"/>
        <v>242</v>
      </c>
      <c r="CU58">
        <f t="shared" si="90"/>
        <v>437</v>
      </c>
      <c r="CV58">
        <f t="shared" si="90"/>
        <v>367</v>
      </c>
      <c r="CW58">
        <f t="shared" si="90"/>
        <v>426</v>
      </c>
      <c r="CX58">
        <f t="shared" si="90"/>
        <v>289</v>
      </c>
      <c r="CY58">
        <f t="shared" si="90"/>
        <v>217</v>
      </c>
      <c r="CZ58">
        <f t="shared" si="90"/>
        <v>197</v>
      </c>
      <c r="DA58">
        <f t="shared" si="90"/>
        <v>135</v>
      </c>
      <c r="DB58">
        <f t="shared" si="90"/>
        <v>306</v>
      </c>
      <c r="DC58">
        <f t="shared" si="90"/>
        <v>333</v>
      </c>
      <c r="DD58">
        <f t="shared" si="90"/>
        <v>275</v>
      </c>
      <c r="DE58">
        <f t="shared" si="90"/>
        <v>179</v>
      </c>
      <c r="DF58">
        <f t="shared" si="90"/>
        <v>242</v>
      </c>
      <c r="DG58">
        <f t="shared" si="90"/>
        <v>80</v>
      </c>
      <c r="DH58">
        <f t="shared" si="90"/>
        <v>70</v>
      </c>
      <c r="DI58">
        <f t="shared" si="90"/>
        <v>263</v>
      </c>
      <c r="DJ58">
        <f t="shared" si="90"/>
        <v>348</v>
      </c>
      <c r="DK58">
        <f t="shared" si="90"/>
        <v>85</v>
      </c>
      <c r="DL58">
        <f t="shared" si="90"/>
        <v>351</v>
      </c>
      <c r="DM58">
        <f t="shared" si="90"/>
        <v>102</v>
      </c>
      <c r="DN58">
        <f t="shared" si="90"/>
        <v>98</v>
      </c>
      <c r="DO58">
        <f t="shared" si="90"/>
        <v>483</v>
      </c>
      <c r="DP58">
        <f t="shared" si="90"/>
        <v>129</v>
      </c>
      <c r="DQ58">
        <f t="shared" si="90"/>
        <v>-217</v>
      </c>
      <c r="DR58">
        <f t="shared" si="90"/>
        <v>111</v>
      </c>
      <c r="DS58">
        <f t="shared" si="90"/>
        <v>82</v>
      </c>
      <c r="DT58">
        <f t="shared" si="90"/>
        <v>148</v>
      </c>
      <c r="DU58">
        <f t="shared" si="90"/>
        <v>86</v>
      </c>
      <c r="DV58">
        <f t="shared" si="90"/>
        <v>-80</v>
      </c>
      <c r="DW58">
        <f t="shared" si="90"/>
        <v>89</v>
      </c>
      <c r="DX58">
        <f t="shared" si="90"/>
        <v>137</v>
      </c>
      <c r="DY58">
        <f t="shared" si="90"/>
        <v>1</v>
      </c>
      <c r="DZ58">
        <f t="shared" si="90"/>
        <v>67</v>
      </c>
      <c r="EA58">
        <f t="shared" si="90"/>
        <v>51</v>
      </c>
      <c r="EB58">
        <f t="shared" ref="EB58:GM58" si="91">EB8-EA8</f>
        <v>57</v>
      </c>
      <c r="EC58">
        <f t="shared" si="91"/>
        <v>31</v>
      </c>
      <c r="ED58">
        <f t="shared" si="91"/>
        <v>32</v>
      </c>
      <c r="EE58">
        <f t="shared" si="91"/>
        <v>106</v>
      </c>
      <c r="EF58">
        <f t="shared" si="91"/>
        <v>81</v>
      </c>
      <c r="EG58">
        <f t="shared" si="91"/>
        <v>45</v>
      </c>
      <c r="EH58">
        <f t="shared" si="91"/>
        <v>45</v>
      </c>
      <c r="EI58">
        <f t="shared" si="91"/>
        <v>31</v>
      </c>
      <c r="EJ58">
        <f t="shared" si="91"/>
        <v>13</v>
      </c>
      <c r="EK58">
        <f t="shared" si="91"/>
        <v>55</v>
      </c>
      <c r="EL58">
        <f t="shared" si="91"/>
        <v>88</v>
      </c>
      <c r="EM58">
        <f t="shared" si="91"/>
        <v>21</v>
      </c>
      <c r="EN58">
        <f t="shared" si="91"/>
        <v>27</v>
      </c>
      <c r="EO58">
        <f t="shared" si="91"/>
        <v>28</v>
      </c>
      <c r="EP58">
        <f t="shared" si="91"/>
        <v>24</v>
      </c>
      <c r="EQ58">
        <f t="shared" si="91"/>
        <v>10</v>
      </c>
      <c r="ER58">
        <f t="shared" si="91"/>
        <v>28</v>
      </c>
      <c r="ES58">
        <f t="shared" si="91"/>
        <v>114</v>
      </c>
      <c r="ET58">
        <f t="shared" si="91"/>
        <v>25</v>
      </c>
      <c r="EU58">
        <f t="shared" si="91"/>
        <v>28</v>
      </c>
      <c r="EV58">
        <f t="shared" si="91"/>
        <v>14</v>
      </c>
      <c r="EW58">
        <f t="shared" si="91"/>
        <v>18</v>
      </c>
      <c r="EX58">
        <f t="shared" si="91"/>
        <v>6</v>
      </c>
      <c r="EY58">
        <f t="shared" si="91"/>
        <v>24</v>
      </c>
      <c r="EZ58">
        <f t="shared" si="91"/>
        <v>54</v>
      </c>
      <c r="FA58">
        <f t="shared" si="91"/>
        <v>13</v>
      </c>
      <c r="FB58">
        <f t="shared" si="91"/>
        <v>19</v>
      </c>
      <c r="FC58">
        <f t="shared" si="91"/>
        <v>26</v>
      </c>
      <c r="FD58">
        <f t="shared" si="91"/>
        <v>1</v>
      </c>
      <c r="FE58">
        <f t="shared" si="91"/>
        <v>0</v>
      </c>
      <c r="FF58">
        <f t="shared" si="91"/>
        <v>35</v>
      </c>
      <c r="FG58">
        <f t="shared" si="91"/>
        <v>30</v>
      </c>
      <c r="FH58">
        <f t="shared" si="91"/>
        <v>19</v>
      </c>
      <c r="FI58">
        <f t="shared" si="91"/>
        <v>13</v>
      </c>
      <c r="FJ58">
        <f t="shared" si="91"/>
        <v>18</v>
      </c>
      <c r="FK58">
        <f t="shared" si="91"/>
        <v>0</v>
      </c>
      <c r="FL58">
        <f t="shared" si="91"/>
        <v>-1</v>
      </c>
      <c r="FM58">
        <f t="shared" si="91"/>
        <v>30</v>
      </c>
      <c r="FN58">
        <f t="shared" si="91"/>
        <v>11</v>
      </c>
      <c r="FO58">
        <f t="shared" si="91"/>
        <v>31</v>
      </c>
      <c r="FP58">
        <f t="shared" si="91"/>
        <v>16</v>
      </c>
      <c r="FQ58">
        <f t="shared" si="91"/>
        <v>26</v>
      </c>
      <c r="FR58">
        <f t="shared" si="91"/>
        <v>3</v>
      </c>
      <c r="FS58">
        <f t="shared" si="91"/>
        <v>0</v>
      </c>
      <c r="FT58">
        <f t="shared" si="91"/>
        <v>23</v>
      </c>
      <c r="FU58">
        <f t="shared" si="91"/>
        <v>2</v>
      </c>
      <c r="FV58">
        <f t="shared" si="91"/>
        <v>88</v>
      </c>
      <c r="FW58">
        <f t="shared" si="91"/>
        <v>17</v>
      </c>
      <c r="FX58">
        <f t="shared" si="91"/>
        <v>13</v>
      </c>
      <c r="FY58">
        <f t="shared" si="91"/>
        <v>3</v>
      </c>
      <c r="FZ58">
        <f t="shared" si="91"/>
        <v>0</v>
      </c>
      <c r="GA58">
        <f t="shared" si="91"/>
        <v>24</v>
      </c>
      <c r="GB58">
        <f t="shared" si="91"/>
        <v>-13</v>
      </c>
      <c r="GC58">
        <f t="shared" si="91"/>
        <v>6</v>
      </c>
      <c r="GD58">
        <f t="shared" si="91"/>
        <v>11</v>
      </c>
      <c r="GE58">
        <f t="shared" si="91"/>
        <v>10</v>
      </c>
      <c r="GF58">
        <f t="shared" si="91"/>
        <v>0</v>
      </c>
      <c r="GG58">
        <f t="shared" si="91"/>
        <v>0</v>
      </c>
      <c r="GH58">
        <f t="shared" si="91"/>
        <v>18</v>
      </c>
      <c r="GI58">
        <f t="shared" si="91"/>
        <v>13</v>
      </c>
      <c r="GJ58">
        <f t="shared" si="91"/>
        <v>14</v>
      </c>
      <c r="GK58">
        <f t="shared" si="91"/>
        <v>16</v>
      </c>
      <c r="GL58">
        <f t="shared" si="91"/>
        <v>11</v>
      </c>
      <c r="GM58">
        <f t="shared" si="91"/>
        <v>0</v>
      </c>
      <c r="GN58">
        <f t="shared" ref="GN58:IY58" si="92">GN8-GM8</f>
        <v>0</v>
      </c>
      <c r="GO58">
        <f t="shared" si="92"/>
        <v>30</v>
      </c>
      <c r="GP58">
        <f t="shared" si="92"/>
        <v>2</v>
      </c>
      <c r="GQ58">
        <f t="shared" si="92"/>
        <v>11</v>
      </c>
      <c r="GR58">
        <f t="shared" si="92"/>
        <v>4</v>
      </c>
      <c r="GS58">
        <f t="shared" si="92"/>
        <v>13</v>
      </c>
      <c r="GT58">
        <f t="shared" si="92"/>
        <v>1</v>
      </c>
      <c r="GU58">
        <f t="shared" si="92"/>
        <v>0</v>
      </c>
      <c r="GV58">
        <f t="shared" si="92"/>
        <v>15</v>
      </c>
      <c r="GW58">
        <f t="shared" si="92"/>
        <v>14</v>
      </c>
      <c r="GX58">
        <f t="shared" si="92"/>
        <v>18</v>
      </c>
      <c r="GY58">
        <f t="shared" si="92"/>
        <v>17</v>
      </c>
      <c r="GZ58">
        <f t="shared" si="92"/>
        <v>19</v>
      </c>
      <c r="HA58">
        <f t="shared" si="92"/>
        <v>1</v>
      </c>
      <c r="HB58">
        <f t="shared" si="92"/>
        <v>1</v>
      </c>
      <c r="HC58">
        <f t="shared" si="92"/>
        <v>20</v>
      </c>
      <c r="HD58">
        <f t="shared" si="92"/>
        <v>22</v>
      </c>
      <c r="HE58">
        <f t="shared" si="92"/>
        <v>18</v>
      </c>
      <c r="HF58">
        <f t="shared" si="92"/>
        <v>11</v>
      </c>
      <c r="HG58">
        <f t="shared" si="92"/>
        <v>24</v>
      </c>
      <c r="HH58">
        <f t="shared" si="92"/>
        <v>9</v>
      </c>
      <c r="HI58">
        <f t="shared" si="92"/>
        <v>0</v>
      </c>
      <c r="HJ58">
        <f t="shared" si="92"/>
        <v>16</v>
      </c>
      <c r="HK58">
        <f t="shared" si="92"/>
        <v>19</v>
      </c>
      <c r="HL58">
        <f t="shared" si="92"/>
        <v>0</v>
      </c>
      <c r="HM58">
        <f t="shared" si="92"/>
        <v>35</v>
      </c>
      <c r="HN58">
        <f t="shared" si="92"/>
        <v>18</v>
      </c>
      <c r="HO58">
        <f t="shared" si="92"/>
        <v>6</v>
      </c>
      <c r="HP58">
        <f t="shared" si="92"/>
        <v>3</v>
      </c>
      <c r="HQ58">
        <f t="shared" si="92"/>
        <v>31</v>
      </c>
      <c r="HR58">
        <f t="shared" si="92"/>
        <v>27</v>
      </c>
      <c r="HS58">
        <f t="shared" si="92"/>
        <v>27</v>
      </c>
      <c r="HT58">
        <f t="shared" si="92"/>
        <v>17</v>
      </c>
      <c r="HU58">
        <f t="shared" si="92"/>
        <v>-21</v>
      </c>
      <c r="HV58">
        <f t="shared" si="92"/>
        <v>12</v>
      </c>
      <c r="HW58">
        <f t="shared" si="92"/>
        <v>4</v>
      </c>
      <c r="HX58">
        <f t="shared" si="92"/>
        <v>23</v>
      </c>
      <c r="HY58">
        <f t="shared" si="92"/>
        <v>38</v>
      </c>
      <c r="HZ58">
        <f t="shared" si="92"/>
        <v>32</v>
      </c>
      <c r="IA58">
        <f t="shared" si="92"/>
        <v>19</v>
      </c>
      <c r="IB58">
        <f t="shared" si="92"/>
        <v>82</v>
      </c>
      <c r="IC58">
        <f t="shared" si="92"/>
        <v>18</v>
      </c>
      <c r="ID58">
        <f t="shared" si="92"/>
        <v>5</v>
      </c>
      <c r="IE58">
        <f t="shared" si="92"/>
        <v>34</v>
      </c>
      <c r="IF58">
        <f t="shared" si="92"/>
        <v>50</v>
      </c>
      <c r="IG58">
        <f t="shared" si="92"/>
        <v>48</v>
      </c>
      <c r="IH58">
        <f t="shared" si="92"/>
        <v>47</v>
      </c>
      <c r="II58">
        <f t="shared" si="92"/>
        <v>154</v>
      </c>
      <c r="IJ58">
        <f t="shared" si="92"/>
        <v>25</v>
      </c>
      <c r="IK58">
        <f t="shared" si="92"/>
        <v>11</v>
      </c>
      <c r="IL58">
        <f t="shared" si="92"/>
        <v>53</v>
      </c>
      <c r="IM58">
        <f t="shared" si="92"/>
        <v>79</v>
      </c>
      <c r="IN58">
        <f t="shared" si="92"/>
        <v>48</v>
      </c>
      <c r="IO58">
        <f t="shared" si="92"/>
        <v>46</v>
      </c>
      <c r="IP58">
        <f t="shared" si="92"/>
        <v>151</v>
      </c>
      <c r="IQ58">
        <f t="shared" si="92"/>
        <v>39</v>
      </c>
      <c r="IR58">
        <f t="shared" si="92"/>
        <v>27</v>
      </c>
      <c r="IS58">
        <f t="shared" si="92"/>
        <v>84</v>
      </c>
      <c r="IT58">
        <f t="shared" si="92"/>
        <v>73</v>
      </c>
      <c r="IU58">
        <f t="shared" si="92"/>
        <v>80</v>
      </c>
      <c r="IV58">
        <f t="shared" si="92"/>
        <v>57</v>
      </c>
      <c r="IW58">
        <f t="shared" si="92"/>
        <v>136</v>
      </c>
      <c r="IX58">
        <f t="shared" si="92"/>
        <v>25</v>
      </c>
      <c r="IY58">
        <f t="shared" si="92"/>
        <v>32</v>
      </c>
      <c r="IZ58">
        <f t="shared" ref="IZ58:JQ58" si="93">IZ8-IY8</f>
        <v>71</v>
      </c>
      <c r="JA58">
        <f t="shared" si="93"/>
        <v>87</v>
      </c>
      <c r="JB58">
        <f t="shared" si="93"/>
        <v>80</v>
      </c>
      <c r="JC58">
        <f t="shared" si="93"/>
        <v>73</v>
      </c>
      <c r="JD58">
        <f t="shared" si="93"/>
        <v>110</v>
      </c>
      <c r="JE58">
        <f t="shared" si="93"/>
        <v>35</v>
      </c>
      <c r="JF58">
        <f t="shared" si="93"/>
        <v>46</v>
      </c>
      <c r="JG58">
        <f t="shared" si="93"/>
        <v>97</v>
      </c>
      <c r="JH58">
        <f t="shared" si="93"/>
        <v>128</v>
      </c>
      <c r="JI58">
        <f t="shared" si="93"/>
        <v>106</v>
      </c>
      <c r="JJ58">
        <f t="shared" si="93"/>
        <v>85</v>
      </c>
      <c r="JK58">
        <f t="shared" si="93"/>
        <v>179</v>
      </c>
      <c r="JL58">
        <f t="shared" si="93"/>
        <v>73</v>
      </c>
      <c r="JM58">
        <f t="shared" si="93"/>
        <v>85</v>
      </c>
      <c r="JN58">
        <f t="shared" si="93"/>
        <v>148</v>
      </c>
      <c r="JO58">
        <f t="shared" si="93"/>
        <v>281</v>
      </c>
      <c r="JP58">
        <f t="shared" si="93"/>
        <v>168</v>
      </c>
      <c r="JQ58">
        <f t="shared" si="93"/>
        <v>154</v>
      </c>
      <c r="JR58">
        <f t="shared" ref="JR58:OB58" si="94">JR8-JQ8</f>
        <v>300</v>
      </c>
      <c r="JS58">
        <f t="shared" si="94"/>
        <v>136</v>
      </c>
      <c r="JT58">
        <f t="shared" si="94"/>
        <v>-21</v>
      </c>
      <c r="JU58">
        <f t="shared" si="94"/>
        <v>389</v>
      </c>
      <c r="JV58">
        <f t="shared" si="94"/>
        <v>529</v>
      </c>
      <c r="JW58">
        <f t="shared" si="94"/>
        <v>259</v>
      </c>
      <c r="JX58">
        <f t="shared" si="94"/>
        <v>232</v>
      </c>
      <c r="JY58">
        <f t="shared" si="94"/>
        <v>547</v>
      </c>
      <c r="JZ58">
        <f t="shared" si="94"/>
        <v>222</v>
      </c>
      <c r="KA58">
        <f t="shared" si="94"/>
        <v>231</v>
      </c>
      <c r="KB58">
        <f t="shared" si="94"/>
        <v>428</v>
      </c>
      <c r="KC58">
        <f t="shared" si="94"/>
        <v>1279</v>
      </c>
      <c r="KD58">
        <f t="shared" si="94"/>
        <v>-31</v>
      </c>
      <c r="KE58">
        <f t="shared" si="94"/>
        <v>354</v>
      </c>
      <c r="KF58">
        <f t="shared" si="94"/>
        <v>829</v>
      </c>
      <c r="KG58">
        <f t="shared" si="94"/>
        <v>303</v>
      </c>
      <c r="KH58">
        <f t="shared" si="94"/>
        <v>270</v>
      </c>
      <c r="KI58">
        <f t="shared" si="94"/>
        <v>560</v>
      </c>
      <c r="KJ58">
        <f t="shared" si="94"/>
        <v>1231</v>
      </c>
      <c r="KK58">
        <f t="shared" si="94"/>
        <v>328</v>
      </c>
      <c r="KL58">
        <f t="shared" si="94"/>
        <v>415</v>
      </c>
      <c r="KM58">
        <f t="shared" si="94"/>
        <v>933</v>
      </c>
      <c r="KN58">
        <f t="shared" si="94"/>
        <v>353</v>
      </c>
      <c r="KO58">
        <f t="shared" si="94"/>
        <v>303</v>
      </c>
      <c r="KP58">
        <f t="shared" si="94"/>
        <v>511</v>
      </c>
      <c r="KQ58">
        <f t="shared" si="94"/>
        <v>1226</v>
      </c>
      <c r="KR58">
        <f t="shared" si="94"/>
        <v>431</v>
      </c>
      <c r="KS58">
        <f t="shared" si="94"/>
        <v>417</v>
      </c>
      <c r="KT58">
        <f t="shared" si="94"/>
        <v>1141</v>
      </c>
      <c r="KU58">
        <f t="shared" si="94"/>
        <v>252</v>
      </c>
      <c r="KV58">
        <f t="shared" si="94"/>
        <v>214</v>
      </c>
      <c r="KW58">
        <f t="shared" si="94"/>
        <v>506</v>
      </c>
      <c r="KX58">
        <f t="shared" si="94"/>
        <v>1011</v>
      </c>
      <c r="KY58">
        <f t="shared" si="94"/>
        <v>388</v>
      </c>
      <c r="KZ58">
        <f t="shared" si="94"/>
        <v>331</v>
      </c>
      <c r="LA58">
        <f t="shared" si="94"/>
        <v>959</v>
      </c>
      <c r="LB58">
        <f t="shared" si="94"/>
        <v>212</v>
      </c>
      <c r="LC58">
        <f t="shared" si="94"/>
        <v>198</v>
      </c>
      <c r="LD58">
        <f t="shared" si="94"/>
        <v>409</v>
      </c>
      <c r="LE58">
        <f t="shared" si="94"/>
        <v>777</v>
      </c>
      <c r="LF58">
        <f t="shared" si="94"/>
        <v>311</v>
      </c>
      <c r="LG58">
        <f t="shared" si="94"/>
        <v>324</v>
      </c>
      <c r="LH58">
        <f t="shared" si="94"/>
        <v>630</v>
      </c>
      <c r="LI58">
        <f t="shared" si="94"/>
        <v>212</v>
      </c>
      <c r="LJ58">
        <f t="shared" si="94"/>
        <v>174</v>
      </c>
      <c r="LK58">
        <f t="shared" si="94"/>
        <v>366</v>
      </c>
      <c r="LL58">
        <f t="shared" si="94"/>
        <v>838</v>
      </c>
      <c r="LM58">
        <f t="shared" si="94"/>
        <v>297</v>
      </c>
      <c r="LN58">
        <f t="shared" si="94"/>
        <v>296</v>
      </c>
      <c r="LO58">
        <f t="shared" si="94"/>
        <v>628</v>
      </c>
      <c r="LP58">
        <f t="shared" si="94"/>
        <v>-1</v>
      </c>
      <c r="LQ58">
        <f t="shared" si="94"/>
        <v>344</v>
      </c>
      <c r="LR58">
        <f t="shared" si="94"/>
        <v>376</v>
      </c>
      <c r="LS58">
        <f t="shared" si="94"/>
        <v>791</v>
      </c>
      <c r="LT58">
        <f t="shared" si="94"/>
        <v>290</v>
      </c>
      <c r="LU58">
        <f t="shared" si="94"/>
        <v>261</v>
      </c>
      <c r="LV58">
        <f t="shared" si="94"/>
        <v>612</v>
      </c>
      <c r="LW58">
        <f t="shared" si="94"/>
        <v>189</v>
      </c>
      <c r="LX58">
        <f t="shared" si="94"/>
        <v>131</v>
      </c>
      <c r="LY58">
        <f t="shared" si="94"/>
        <v>354</v>
      </c>
      <c r="LZ58">
        <f t="shared" si="94"/>
        <v>802</v>
      </c>
      <c r="MA58">
        <f t="shared" si="94"/>
        <v>277</v>
      </c>
      <c r="MB58">
        <f t="shared" si="94"/>
        <v>291</v>
      </c>
      <c r="MC58">
        <f t="shared" si="94"/>
        <v>159</v>
      </c>
      <c r="MD58">
        <f t="shared" si="94"/>
        <v>146</v>
      </c>
      <c r="ME58">
        <f t="shared" si="94"/>
        <v>173</v>
      </c>
      <c r="MF58">
        <f t="shared" si="94"/>
        <v>368</v>
      </c>
      <c r="MG58">
        <f t="shared" si="94"/>
        <v>969</v>
      </c>
      <c r="MH58">
        <f t="shared" si="94"/>
        <v>304</v>
      </c>
      <c r="MI58">
        <f t="shared" si="94"/>
        <v>251</v>
      </c>
      <c r="MJ58">
        <f t="shared" si="94"/>
        <v>133</v>
      </c>
      <c r="MK58">
        <f t="shared" si="94"/>
        <v>156</v>
      </c>
      <c r="ML58">
        <f t="shared" si="94"/>
        <v>116</v>
      </c>
      <c r="MM58">
        <f t="shared" si="94"/>
        <v>385</v>
      </c>
      <c r="MN58">
        <f t="shared" si="94"/>
        <v>868</v>
      </c>
      <c r="MO58">
        <f t="shared" si="94"/>
        <v>282</v>
      </c>
      <c r="MP58">
        <f t="shared" si="94"/>
        <v>1</v>
      </c>
      <c r="MQ58">
        <f t="shared" si="94"/>
        <v>866</v>
      </c>
      <c r="MR58">
        <f t="shared" si="94"/>
        <v>168</v>
      </c>
      <c r="MS58">
        <f t="shared" si="94"/>
        <v>151</v>
      </c>
      <c r="MT58">
        <f t="shared" si="94"/>
        <v>312</v>
      </c>
      <c r="MU58">
        <f t="shared" si="94"/>
        <v>742</v>
      </c>
      <c r="MV58">
        <f t="shared" si="94"/>
        <v>229</v>
      </c>
      <c r="MW58">
        <f t="shared" si="94"/>
        <v>284</v>
      </c>
      <c r="MX58">
        <f t="shared" si="94"/>
        <v>638</v>
      </c>
      <c r="MY58">
        <f t="shared" si="94"/>
        <v>3</v>
      </c>
      <c r="MZ58">
        <f t="shared" si="94"/>
        <v>329</v>
      </c>
      <c r="NA58">
        <f t="shared" si="94"/>
        <v>404</v>
      </c>
      <c r="NB58">
        <f t="shared" si="94"/>
        <v>656</v>
      </c>
      <c r="NC58">
        <f t="shared" si="94"/>
        <v>310</v>
      </c>
      <c r="ND58">
        <f t="shared" si="94"/>
        <v>347</v>
      </c>
      <c r="NE58">
        <f t="shared" si="94"/>
        <v>649</v>
      </c>
      <c r="NF58">
        <f t="shared" si="94"/>
        <v>230</v>
      </c>
      <c r="NG58">
        <f t="shared" si="94"/>
        <v>172</v>
      </c>
      <c r="NH58">
        <f t="shared" si="94"/>
        <v>446</v>
      </c>
      <c r="NI58">
        <f t="shared" si="94"/>
        <v>614</v>
      </c>
      <c r="NJ58">
        <f t="shared" si="94"/>
        <v>350</v>
      </c>
      <c r="NK58">
        <f t="shared" si="94"/>
        <v>1</v>
      </c>
      <c r="NL58">
        <f t="shared" si="94"/>
        <v>1164</v>
      </c>
      <c r="NM58">
        <f t="shared" si="94"/>
        <v>241</v>
      </c>
      <c r="NN58">
        <f t="shared" si="94"/>
        <v>195</v>
      </c>
      <c r="NO58">
        <f t="shared" si="94"/>
        <v>456</v>
      </c>
      <c r="NP58">
        <f t="shared" si="94"/>
        <v>726</v>
      </c>
      <c r="NQ58">
        <f t="shared" si="94"/>
        <v>358</v>
      </c>
      <c r="NR58">
        <f t="shared" si="94"/>
        <v>0</v>
      </c>
      <c r="NS58">
        <f t="shared" si="94"/>
        <v>1008</v>
      </c>
      <c r="NT58">
        <f t="shared" si="94"/>
        <v>191</v>
      </c>
      <c r="NU58">
        <f t="shared" si="94"/>
        <v>171</v>
      </c>
      <c r="NV58">
        <f t="shared" si="94"/>
        <v>460</v>
      </c>
      <c r="NW58">
        <f t="shared" si="94"/>
        <v>724</v>
      </c>
      <c r="NX58">
        <f t="shared" si="94"/>
        <v>296</v>
      </c>
      <c r="NY58">
        <f t="shared" si="94"/>
        <v>360</v>
      </c>
      <c r="NZ58">
        <f t="shared" si="94"/>
        <v>3</v>
      </c>
      <c r="OA58">
        <f t="shared" si="94"/>
        <v>1</v>
      </c>
      <c r="OB58">
        <f t="shared" si="94"/>
        <v>6</v>
      </c>
    </row>
    <row r="59" spans="1:392" x14ac:dyDescent="0.35">
      <c r="A59" s="8" t="s">
        <v>134</v>
      </c>
      <c r="B59" t="str">
        <f>"(228)"</f>
        <v>(228)</v>
      </c>
      <c r="D59">
        <f t="shared" ref="D59:BO59" si="95">D9-C9</f>
        <v>0</v>
      </c>
      <c r="E59">
        <f t="shared" si="95"/>
        <v>0</v>
      </c>
      <c r="F59">
        <f t="shared" si="95"/>
        <v>0</v>
      </c>
      <c r="G59">
        <f t="shared" si="95"/>
        <v>0</v>
      </c>
      <c r="H59">
        <f t="shared" si="95"/>
        <v>0</v>
      </c>
      <c r="I59">
        <f t="shared" si="95"/>
        <v>0</v>
      </c>
      <c r="J59">
        <f t="shared" si="95"/>
        <v>0</v>
      </c>
      <c r="K59">
        <f t="shared" si="95"/>
        <v>0</v>
      </c>
      <c r="L59">
        <f t="shared" si="95"/>
        <v>0</v>
      </c>
      <c r="M59">
        <f t="shared" si="95"/>
        <v>0</v>
      </c>
      <c r="N59">
        <f t="shared" si="95"/>
        <v>0</v>
      </c>
      <c r="O59">
        <f t="shared" si="95"/>
        <v>0</v>
      </c>
      <c r="P59">
        <f t="shared" si="95"/>
        <v>0</v>
      </c>
      <c r="Q59">
        <f t="shared" si="95"/>
        <v>0</v>
      </c>
      <c r="R59">
        <f t="shared" si="95"/>
        <v>0</v>
      </c>
      <c r="S59">
        <f t="shared" si="95"/>
        <v>0</v>
      </c>
      <c r="T59">
        <f t="shared" si="95"/>
        <v>0</v>
      </c>
      <c r="U59">
        <f t="shared" si="95"/>
        <v>0</v>
      </c>
      <c r="V59">
        <f t="shared" si="95"/>
        <v>0</v>
      </c>
      <c r="W59">
        <f t="shared" si="95"/>
        <v>0</v>
      </c>
      <c r="X59">
        <f t="shared" si="95"/>
        <v>0</v>
      </c>
      <c r="Y59">
        <f t="shared" si="95"/>
        <v>0</v>
      </c>
      <c r="Z59">
        <f t="shared" si="95"/>
        <v>0</v>
      </c>
      <c r="AA59">
        <f t="shared" si="95"/>
        <v>0</v>
      </c>
      <c r="AB59">
        <f t="shared" si="95"/>
        <v>0</v>
      </c>
      <c r="AC59">
        <f t="shared" si="95"/>
        <v>0</v>
      </c>
      <c r="AD59">
        <f t="shared" si="95"/>
        <v>0</v>
      </c>
      <c r="AE59">
        <f t="shared" si="95"/>
        <v>0</v>
      </c>
      <c r="AF59">
        <f t="shared" si="95"/>
        <v>0</v>
      </c>
      <c r="AG59">
        <f t="shared" si="95"/>
        <v>0</v>
      </c>
      <c r="AH59">
        <f t="shared" si="95"/>
        <v>0</v>
      </c>
      <c r="AI59">
        <f t="shared" si="95"/>
        <v>0</v>
      </c>
      <c r="AJ59">
        <f t="shared" si="95"/>
        <v>0</v>
      </c>
      <c r="AK59">
        <f t="shared" si="95"/>
        <v>0</v>
      </c>
      <c r="AL59">
        <f t="shared" si="95"/>
        <v>0</v>
      </c>
      <c r="AM59">
        <f t="shared" si="95"/>
        <v>0</v>
      </c>
      <c r="AN59">
        <f t="shared" si="95"/>
        <v>0</v>
      </c>
      <c r="AO59">
        <f t="shared" si="95"/>
        <v>1</v>
      </c>
      <c r="AP59">
        <f t="shared" si="95"/>
        <v>0</v>
      </c>
      <c r="AQ59">
        <f t="shared" si="95"/>
        <v>5</v>
      </c>
      <c r="AR59">
        <f t="shared" si="95"/>
        <v>1</v>
      </c>
      <c r="AS59">
        <f t="shared" si="95"/>
        <v>4</v>
      </c>
      <c r="AT59">
        <f t="shared" si="95"/>
        <v>1</v>
      </c>
      <c r="AU59">
        <f t="shared" si="95"/>
        <v>2</v>
      </c>
      <c r="AV59">
        <f t="shared" si="95"/>
        <v>3</v>
      </c>
      <c r="AW59">
        <f t="shared" si="95"/>
        <v>4</v>
      </c>
      <c r="AX59">
        <f t="shared" si="95"/>
        <v>1</v>
      </c>
      <c r="AY59">
        <f t="shared" si="95"/>
        <v>6</v>
      </c>
      <c r="AZ59">
        <f t="shared" si="95"/>
        <v>5</v>
      </c>
      <c r="BA59">
        <f t="shared" si="95"/>
        <v>10</v>
      </c>
      <c r="BB59">
        <f t="shared" si="95"/>
        <v>8</v>
      </c>
      <c r="BC59">
        <f t="shared" si="95"/>
        <v>7</v>
      </c>
      <c r="BD59">
        <f t="shared" si="95"/>
        <v>12</v>
      </c>
      <c r="BE59">
        <f t="shared" si="95"/>
        <v>27</v>
      </c>
      <c r="BF59">
        <f t="shared" si="95"/>
        <v>37</v>
      </c>
      <c r="BG59">
        <f t="shared" si="95"/>
        <v>60</v>
      </c>
      <c r="BH59">
        <f t="shared" si="95"/>
        <v>72</v>
      </c>
      <c r="BI59">
        <f t="shared" si="95"/>
        <v>106</v>
      </c>
      <c r="BJ59">
        <f t="shared" si="95"/>
        <v>103</v>
      </c>
      <c r="BK59">
        <f t="shared" si="95"/>
        <v>113</v>
      </c>
      <c r="BL59">
        <f t="shared" si="95"/>
        <v>191</v>
      </c>
      <c r="BM59">
        <f t="shared" si="95"/>
        <v>241</v>
      </c>
      <c r="BN59">
        <f t="shared" si="95"/>
        <v>330</v>
      </c>
      <c r="BO59">
        <f t="shared" si="95"/>
        <v>417</v>
      </c>
      <c r="BP59">
        <f t="shared" ref="BP59:EA59" si="96">BP9-BO9</f>
        <v>516</v>
      </c>
      <c r="BQ59">
        <f t="shared" si="96"/>
        <v>637</v>
      </c>
      <c r="BR59">
        <f t="shared" si="96"/>
        <v>608</v>
      </c>
      <c r="BS59">
        <f t="shared" si="96"/>
        <v>709</v>
      </c>
      <c r="BT59">
        <f t="shared" si="96"/>
        <v>1097</v>
      </c>
      <c r="BU59">
        <f t="shared" si="96"/>
        <v>1263</v>
      </c>
      <c r="BV59">
        <f t="shared" si="96"/>
        <v>1504</v>
      </c>
      <c r="BW59">
        <f t="shared" si="96"/>
        <v>1415</v>
      </c>
      <c r="BX59">
        <f t="shared" si="96"/>
        <v>1558</v>
      </c>
      <c r="BY59">
        <f t="shared" si="96"/>
        <v>1616</v>
      </c>
      <c r="BZ59">
        <f t="shared" si="96"/>
        <v>1765</v>
      </c>
      <c r="CA59">
        <f t="shared" si="96"/>
        <v>2583</v>
      </c>
      <c r="CB59">
        <f t="shared" si="96"/>
        <v>2143</v>
      </c>
      <c r="CC59">
        <f t="shared" si="96"/>
        <v>2212</v>
      </c>
      <c r="CD59">
        <f t="shared" si="96"/>
        <v>2190</v>
      </c>
      <c r="CE59">
        <f t="shared" si="96"/>
        <v>2112</v>
      </c>
      <c r="CF59">
        <f t="shared" si="96"/>
        <v>1840</v>
      </c>
      <c r="CG59">
        <f t="shared" si="96"/>
        <v>1985</v>
      </c>
      <c r="CH59">
        <f t="shared" si="96"/>
        <v>2456</v>
      </c>
      <c r="CI59">
        <f t="shared" si="96"/>
        <v>2593</v>
      </c>
      <c r="CJ59">
        <f t="shared" si="96"/>
        <v>2146</v>
      </c>
      <c r="CK59">
        <f t="shared" si="96"/>
        <v>2089</v>
      </c>
      <c r="CL59">
        <f t="shared" si="96"/>
        <v>1982</v>
      </c>
      <c r="CM59">
        <f t="shared" si="96"/>
        <v>1962</v>
      </c>
      <c r="CN59">
        <f t="shared" si="96"/>
        <v>2224</v>
      </c>
      <c r="CO59">
        <f t="shared" si="96"/>
        <v>2525</v>
      </c>
      <c r="CP59">
        <f t="shared" si="96"/>
        <v>2454</v>
      </c>
      <c r="CQ59">
        <f t="shared" si="96"/>
        <v>2465</v>
      </c>
      <c r="CR59">
        <f t="shared" si="96"/>
        <v>2170</v>
      </c>
      <c r="CS59">
        <f t="shared" si="96"/>
        <v>1699</v>
      </c>
      <c r="CT59">
        <f t="shared" si="96"/>
        <v>1363</v>
      </c>
      <c r="CU59">
        <f t="shared" si="96"/>
        <v>1484</v>
      </c>
      <c r="CV59">
        <f t="shared" si="96"/>
        <v>2202</v>
      </c>
      <c r="CW59">
        <f t="shared" si="96"/>
        <v>2505</v>
      </c>
      <c r="CX59">
        <f t="shared" si="96"/>
        <v>2296</v>
      </c>
      <c r="CY59">
        <f t="shared" si="96"/>
        <v>1869</v>
      </c>
      <c r="CZ59">
        <f t="shared" si="96"/>
        <v>1698</v>
      </c>
      <c r="DA59">
        <f t="shared" si="96"/>
        <v>1140</v>
      </c>
      <c r="DB59">
        <f t="shared" si="96"/>
        <v>1350</v>
      </c>
      <c r="DC59">
        <f t="shared" si="96"/>
        <v>2270</v>
      </c>
      <c r="DD59">
        <f t="shared" si="96"/>
        <v>2339</v>
      </c>
      <c r="DE59">
        <f t="shared" si="96"/>
        <v>1923</v>
      </c>
      <c r="DF59">
        <f t="shared" si="96"/>
        <v>1746</v>
      </c>
      <c r="DG59">
        <f t="shared" si="96"/>
        <v>1518</v>
      </c>
      <c r="DH59">
        <f t="shared" si="96"/>
        <v>938</v>
      </c>
      <c r="DI59">
        <f t="shared" si="96"/>
        <v>1018</v>
      </c>
      <c r="DJ59">
        <f t="shared" si="96"/>
        <v>1619</v>
      </c>
      <c r="DK59">
        <f t="shared" si="96"/>
        <v>1735</v>
      </c>
      <c r="DL59">
        <f t="shared" si="96"/>
        <v>1797</v>
      </c>
      <c r="DM59">
        <f t="shared" si="96"/>
        <v>1658</v>
      </c>
      <c r="DN59">
        <f t="shared" si="96"/>
        <v>1247</v>
      </c>
      <c r="DO59">
        <f t="shared" si="96"/>
        <v>789</v>
      </c>
      <c r="DP59">
        <f t="shared" si="96"/>
        <v>1203</v>
      </c>
      <c r="DQ59">
        <f t="shared" si="96"/>
        <v>1476</v>
      </c>
      <c r="DR59">
        <f t="shared" si="96"/>
        <v>1510</v>
      </c>
      <c r="DS59">
        <f t="shared" si="96"/>
        <v>1195</v>
      </c>
      <c r="DT59">
        <f t="shared" si="96"/>
        <v>1235</v>
      </c>
      <c r="DU59">
        <f t="shared" si="96"/>
        <v>1155</v>
      </c>
      <c r="DV59">
        <f t="shared" si="96"/>
        <v>615</v>
      </c>
      <c r="DW59">
        <f t="shared" si="96"/>
        <v>573</v>
      </c>
      <c r="DX59">
        <f t="shared" si="96"/>
        <v>669</v>
      </c>
      <c r="DY59">
        <f t="shared" si="96"/>
        <v>1490</v>
      </c>
      <c r="DZ59">
        <f t="shared" si="96"/>
        <v>1155</v>
      </c>
      <c r="EA59">
        <f t="shared" si="96"/>
        <v>1143</v>
      </c>
      <c r="EB59">
        <f t="shared" ref="EB59:GM59" si="97">EB9-EA9</f>
        <v>957</v>
      </c>
      <c r="EC59">
        <f t="shared" si="97"/>
        <v>700</v>
      </c>
      <c r="ED59">
        <f t="shared" si="97"/>
        <v>793</v>
      </c>
      <c r="EE59">
        <f t="shared" si="97"/>
        <v>1002</v>
      </c>
      <c r="EF59">
        <f t="shared" si="97"/>
        <v>1012</v>
      </c>
      <c r="EG59">
        <f t="shared" si="97"/>
        <v>1019</v>
      </c>
      <c r="EH59">
        <f t="shared" si="97"/>
        <v>883</v>
      </c>
      <c r="EI59">
        <f t="shared" si="97"/>
        <v>677</v>
      </c>
      <c r="EJ59">
        <f t="shared" si="97"/>
        <v>449</v>
      </c>
      <c r="EK59">
        <f t="shared" si="97"/>
        <v>514</v>
      </c>
      <c r="EL59">
        <f t="shared" si="97"/>
        <v>915</v>
      </c>
      <c r="EM59">
        <f t="shared" si="97"/>
        <v>893</v>
      </c>
      <c r="EN59">
        <f t="shared" si="97"/>
        <v>844</v>
      </c>
      <c r="EO59">
        <f t="shared" si="97"/>
        <v>820</v>
      </c>
      <c r="EP59">
        <f t="shared" si="97"/>
        <v>766</v>
      </c>
      <c r="EQ59">
        <f t="shared" si="97"/>
        <v>325</v>
      </c>
      <c r="ER59">
        <f t="shared" si="97"/>
        <v>391</v>
      </c>
      <c r="ES59">
        <f t="shared" si="97"/>
        <v>822</v>
      </c>
      <c r="ET59">
        <f t="shared" si="97"/>
        <v>731</v>
      </c>
      <c r="EU59">
        <f t="shared" si="97"/>
        <v>694</v>
      </c>
      <c r="EV59">
        <f t="shared" si="97"/>
        <v>651</v>
      </c>
      <c r="EW59">
        <f t="shared" si="97"/>
        <v>594</v>
      </c>
      <c r="EX59">
        <f t="shared" si="97"/>
        <v>308</v>
      </c>
      <c r="EY59">
        <f t="shared" si="97"/>
        <v>393</v>
      </c>
      <c r="EZ59">
        <f t="shared" si="97"/>
        <v>760</v>
      </c>
      <c r="FA59">
        <f t="shared" si="97"/>
        <v>759</v>
      </c>
      <c r="FB59">
        <f t="shared" si="97"/>
        <v>545</v>
      </c>
      <c r="FC59">
        <f t="shared" si="97"/>
        <v>634</v>
      </c>
      <c r="FD59">
        <f t="shared" si="97"/>
        <v>499</v>
      </c>
      <c r="FE59">
        <f t="shared" si="97"/>
        <v>300</v>
      </c>
      <c r="FF59">
        <f t="shared" si="97"/>
        <v>396</v>
      </c>
      <c r="FG59">
        <f t="shared" si="97"/>
        <v>625</v>
      </c>
      <c r="FH59">
        <f t="shared" si="97"/>
        <v>700</v>
      </c>
      <c r="FI59">
        <f t="shared" si="97"/>
        <v>729</v>
      </c>
      <c r="FJ59">
        <f t="shared" si="97"/>
        <v>652</v>
      </c>
      <c r="FK59">
        <f t="shared" si="97"/>
        <v>295</v>
      </c>
      <c r="FL59">
        <f t="shared" si="97"/>
        <v>312</v>
      </c>
      <c r="FM59">
        <f t="shared" si="97"/>
        <v>375</v>
      </c>
      <c r="FN59">
        <f t="shared" si="97"/>
        <v>1189</v>
      </c>
      <c r="FO59">
        <f t="shared" si="97"/>
        <v>850</v>
      </c>
      <c r="FP59">
        <f t="shared" si="97"/>
        <v>1016</v>
      </c>
      <c r="FQ59">
        <f t="shared" si="97"/>
        <v>812</v>
      </c>
      <c r="FR59">
        <f t="shared" si="97"/>
        <v>715</v>
      </c>
      <c r="FS59">
        <f t="shared" si="97"/>
        <v>477</v>
      </c>
      <c r="FT59">
        <f t="shared" si="97"/>
        <v>436</v>
      </c>
      <c r="FU59">
        <f t="shared" si="97"/>
        <v>920</v>
      </c>
      <c r="FV59">
        <f t="shared" si="97"/>
        <v>966</v>
      </c>
      <c r="FW59">
        <f t="shared" si="97"/>
        <v>962</v>
      </c>
      <c r="FX59">
        <f t="shared" si="97"/>
        <v>920</v>
      </c>
      <c r="FY59">
        <f t="shared" si="97"/>
        <v>862</v>
      </c>
      <c r="FZ59">
        <f t="shared" si="97"/>
        <v>480</v>
      </c>
      <c r="GA59">
        <f t="shared" si="97"/>
        <v>555</v>
      </c>
      <c r="GB59">
        <f t="shared" si="97"/>
        <v>1111</v>
      </c>
      <c r="GC59">
        <f t="shared" si="97"/>
        <v>1214</v>
      </c>
      <c r="GD59">
        <f t="shared" si="97"/>
        <v>1088</v>
      </c>
      <c r="GE59">
        <f t="shared" si="97"/>
        <v>1114</v>
      </c>
      <c r="GF59">
        <f t="shared" si="97"/>
        <v>881</v>
      </c>
      <c r="GG59">
        <f t="shared" si="97"/>
        <v>524</v>
      </c>
      <c r="GH59">
        <f t="shared" si="97"/>
        <v>1134</v>
      </c>
      <c r="GI59">
        <f t="shared" si="97"/>
        <v>1348</v>
      </c>
      <c r="GJ59">
        <f t="shared" si="97"/>
        <v>1435</v>
      </c>
      <c r="GK59">
        <f t="shared" si="97"/>
        <v>1219</v>
      </c>
      <c r="GL59">
        <f t="shared" si="97"/>
        <v>1252</v>
      </c>
      <c r="GM59">
        <f t="shared" si="97"/>
        <v>1095</v>
      </c>
      <c r="GN59">
        <f t="shared" ref="GN59:IY59" si="98">GN9-GM9</f>
        <v>419</v>
      </c>
      <c r="GO59">
        <f t="shared" si="98"/>
        <v>569</v>
      </c>
      <c r="GP59">
        <f t="shared" si="98"/>
        <v>1351</v>
      </c>
      <c r="GQ59">
        <f t="shared" si="98"/>
        <v>1396</v>
      </c>
      <c r="GR59">
        <f t="shared" si="98"/>
        <v>1235</v>
      </c>
      <c r="GS59">
        <f t="shared" si="98"/>
        <v>1236</v>
      </c>
      <c r="GT59">
        <f t="shared" si="98"/>
        <v>1076</v>
      </c>
      <c r="GU59">
        <f t="shared" si="98"/>
        <v>537</v>
      </c>
      <c r="GV59">
        <f t="shared" si="98"/>
        <v>566</v>
      </c>
      <c r="GW59">
        <f t="shared" si="98"/>
        <v>1028</v>
      </c>
      <c r="GX59">
        <f t="shared" si="98"/>
        <v>1509</v>
      </c>
      <c r="GY59">
        <f t="shared" si="98"/>
        <v>1054</v>
      </c>
      <c r="GZ59">
        <f t="shared" si="98"/>
        <v>1340</v>
      </c>
      <c r="HA59">
        <f t="shared" si="98"/>
        <v>1027</v>
      </c>
      <c r="HB59">
        <f t="shared" si="98"/>
        <v>584</v>
      </c>
      <c r="HC59">
        <f t="shared" si="98"/>
        <v>481</v>
      </c>
      <c r="HD59">
        <f t="shared" si="98"/>
        <v>1278</v>
      </c>
      <c r="HE59">
        <f t="shared" si="98"/>
        <v>1318</v>
      </c>
      <c r="HF59">
        <f t="shared" si="98"/>
        <v>1089</v>
      </c>
      <c r="HG59">
        <f t="shared" si="98"/>
        <v>1079</v>
      </c>
      <c r="HH59">
        <f t="shared" si="98"/>
        <v>976</v>
      </c>
      <c r="HI59">
        <f t="shared" si="98"/>
        <v>469</v>
      </c>
      <c r="HJ59">
        <f t="shared" si="98"/>
        <v>458</v>
      </c>
      <c r="HK59">
        <f t="shared" si="98"/>
        <v>1211</v>
      </c>
      <c r="HL59">
        <f t="shared" si="98"/>
        <v>1211</v>
      </c>
      <c r="HM59">
        <f t="shared" si="98"/>
        <v>1109</v>
      </c>
      <c r="HN59">
        <f t="shared" si="98"/>
        <v>963</v>
      </c>
      <c r="HO59">
        <f t="shared" si="98"/>
        <v>902</v>
      </c>
      <c r="HP59">
        <f t="shared" si="98"/>
        <v>446</v>
      </c>
      <c r="HQ59">
        <f t="shared" si="98"/>
        <v>548</v>
      </c>
      <c r="HR59">
        <f t="shared" si="98"/>
        <v>1044</v>
      </c>
      <c r="HS59">
        <f t="shared" si="98"/>
        <v>1043</v>
      </c>
      <c r="HT59">
        <f t="shared" si="98"/>
        <v>1057</v>
      </c>
      <c r="HU59">
        <f t="shared" si="98"/>
        <v>956</v>
      </c>
      <c r="HV59">
        <f t="shared" si="98"/>
        <v>772</v>
      </c>
      <c r="HW59">
        <f t="shared" si="98"/>
        <v>425</v>
      </c>
      <c r="HX59">
        <f t="shared" si="98"/>
        <v>295</v>
      </c>
      <c r="HY59">
        <f t="shared" si="98"/>
        <v>458</v>
      </c>
      <c r="HZ59">
        <f t="shared" si="98"/>
        <v>1154</v>
      </c>
      <c r="IA59">
        <f t="shared" si="98"/>
        <v>911</v>
      </c>
      <c r="IB59">
        <f t="shared" si="98"/>
        <v>1200</v>
      </c>
      <c r="IC59">
        <f t="shared" si="98"/>
        <v>706</v>
      </c>
      <c r="ID59">
        <f t="shared" si="98"/>
        <v>411</v>
      </c>
      <c r="IE59">
        <f t="shared" si="98"/>
        <v>426</v>
      </c>
      <c r="IF59">
        <f t="shared" si="98"/>
        <v>1277</v>
      </c>
      <c r="IG59">
        <f t="shared" si="98"/>
        <v>980</v>
      </c>
      <c r="IH59">
        <f t="shared" si="98"/>
        <v>873</v>
      </c>
      <c r="II59">
        <f t="shared" si="98"/>
        <v>912</v>
      </c>
      <c r="IJ59">
        <f t="shared" si="98"/>
        <v>715</v>
      </c>
      <c r="IK59">
        <f t="shared" si="98"/>
        <v>254</v>
      </c>
      <c r="IL59">
        <f t="shared" si="98"/>
        <v>427</v>
      </c>
      <c r="IM59">
        <f t="shared" si="98"/>
        <v>1024</v>
      </c>
      <c r="IN59">
        <f t="shared" si="98"/>
        <v>1089</v>
      </c>
      <c r="IO59">
        <f t="shared" si="98"/>
        <v>920</v>
      </c>
      <c r="IP59">
        <f t="shared" si="98"/>
        <v>923</v>
      </c>
      <c r="IQ59">
        <f t="shared" si="98"/>
        <v>769</v>
      </c>
      <c r="IR59">
        <f t="shared" si="98"/>
        <v>300</v>
      </c>
      <c r="IS59">
        <f t="shared" si="98"/>
        <v>345</v>
      </c>
      <c r="IT59">
        <f t="shared" si="98"/>
        <v>878</v>
      </c>
      <c r="IU59">
        <f t="shared" si="98"/>
        <v>939</v>
      </c>
      <c r="IV59">
        <f t="shared" si="98"/>
        <v>860</v>
      </c>
      <c r="IW59">
        <f t="shared" si="98"/>
        <v>932</v>
      </c>
      <c r="IX59">
        <f t="shared" si="98"/>
        <v>684</v>
      </c>
      <c r="IY59">
        <f t="shared" si="98"/>
        <v>368</v>
      </c>
      <c r="IZ59">
        <f t="shared" ref="IZ59:JQ59" si="99">IZ9-IY9</f>
        <v>470</v>
      </c>
      <c r="JA59">
        <f t="shared" si="99"/>
        <v>686</v>
      </c>
      <c r="JB59">
        <f t="shared" si="99"/>
        <v>916</v>
      </c>
      <c r="JC59">
        <f t="shared" si="99"/>
        <v>976</v>
      </c>
      <c r="JD59">
        <f t="shared" si="99"/>
        <v>962</v>
      </c>
      <c r="JE59">
        <f t="shared" si="99"/>
        <v>630</v>
      </c>
      <c r="JF59">
        <f t="shared" si="99"/>
        <v>447</v>
      </c>
      <c r="JG59">
        <f t="shared" si="99"/>
        <v>368</v>
      </c>
      <c r="JH59">
        <f t="shared" si="99"/>
        <v>786</v>
      </c>
      <c r="JI59">
        <f t="shared" si="99"/>
        <v>986</v>
      </c>
      <c r="JJ59">
        <f t="shared" si="99"/>
        <v>838</v>
      </c>
      <c r="JK59">
        <f t="shared" si="99"/>
        <v>923</v>
      </c>
      <c r="JL59">
        <f t="shared" si="99"/>
        <v>747</v>
      </c>
      <c r="JM59">
        <f t="shared" si="99"/>
        <v>461</v>
      </c>
      <c r="JN59">
        <f t="shared" si="99"/>
        <v>462</v>
      </c>
      <c r="JO59">
        <f t="shared" si="99"/>
        <v>908</v>
      </c>
      <c r="JP59">
        <f t="shared" si="99"/>
        <v>1182</v>
      </c>
      <c r="JQ59">
        <f t="shared" si="99"/>
        <v>868</v>
      </c>
      <c r="JR59">
        <f t="shared" ref="JR59:OB59" si="100">JR9-JQ9</f>
        <v>950</v>
      </c>
      <c r="JS59">
        <f t="shared" si="100"/>
        <v>941</v>
      </c>
      <c r="JT59">
        <f t="shared" si="100"/>
        <v>416</v>
      </c>
      <c r="JU59">
        <f t="shared" si="100"/>
        <v>518</v>
      </c>
      <c r="JV59">
        <f t="shared" si="100"/>
        <v>951</v>
      </c>
      <c r="JW59">
        <f t="shared" si="100"/>
        <v>1014</v>
      </c>
      <c r="JX59">
        <f t="shared" si="100"/>
        <v>979</v>
      </c>
      <c r="JY59">
        <f t="shared" si="100"/>
        <v>1042</v>
      </c>
      <c r="JZ59">
        <f t="shared" si="100"/>
        <v>878</v>
      </c>
      <c r="KA59">
        <f t="shared" si="100"/>
        <v>440</v>
      </c>
      <c r="KB59">
        <f t="shared" si="100"/>
        <v>565</v>
      </c>
      <c r="KC59">
        <f t="shared" si="100"/>
        <v>1559</v>
      </c>
      <c r="KD59">
        <f t="shared" si="100"/>
        <v>1121</v>
      </c>
      <c r="KE59">
        <f t="shared" si="100"/>
        <v>1131</v>
      </c>
      <c r="KF59">
        <f t="shared" si="100"/>
        <v>1212</v>
      </c>
      <c r="KG59">
        <f t="shared" si="100"/>
        <v>1017</v>
      </c>
      <c r="KH59">
        <f t="shared" si="100"/>
        <v>517</v>
      </c>
      <c r="KI59">
        <f t="shared" si="100"/>
        <v>714</v>
      </c>
      <c r="KJ59">
        <f t="shared" si="100"/>
        <v>1366</v>
      </c>
      <c r="KK59">
        <f t="shared" si="100"/>
        <v>1450</v>
      </c>
      <c r="KL59">
        <f t="shared" si="100"/>
        <v>1163</v>
      </c>
      <c r="KM59">
        <f t="shared" si="100"/>
        <v>1173</v>
      </c>
      <c r="KN59">
        <f t="shared" si="100"/>
        <v>1287</v>
      </c>
      <c r="KO59">
        <f t="shared" si="100"/>
        <v>700</v>
      </c>
      <c r="KP59">
        <f t="shared" si="100"/>
        <v>790</v>
      </c>
      <c r="KQ59">
        <f t="shared" si="100"/>
        <v>1674</v>
      </c>
      <c r="KR59">
        <f t="shared" si="100"/>
        <v>1892</v>
      </c>
      <c r="KS59">
        <f t="shared" si="100"/>
        <v>1995</v>
      </c>
      <c r="KT59">
        <f t="shared" si="100"/>
        <v>1892</v>
      </c>
      <c r="KU59">
        <f t="shared" si="100"/>
        <v>1513</v>
      </c>
      <c r="KV59">
        <f t="shared" si="100"/>
        <v>903</v>
      </c>
      <c r="KW59">
        <f t="shared" si="100"/>
        <v>1017</v>
      </c>
      <c r="KX59">
        <f t="shared" si="100"/>
        <v>2087</v>
      </c>
      <c r="KY59">
        <f t="shared" si="100"/>
        <v>2300</v>
      </c>
      <c r="KZ59">
        <f t="shared" si="100"/>
        <v>1265</v>
      </c>
      <c r="LA59">
        <f t="shared" si="100"/>
        <v>1480</v>
      </c>
      <c r="LB59">
        <f t="shared" si="100"/>
        <v>1239</v>
      </c>
      <c r="LC59">
        <f t="shared" si="100"/>
        <v>898</v>
      </c>
      <c r="LD59">
        <f t="shared" si="100"/>
        <v>1243</v>
      </c>
      <c r="LE59">
        <f t="shared" si="100"/>
        <v>2505</v>
      </c>
      <c r="LF59">
        <f t="shared" si="100"/>
        <v>2775</v>
      </c>
      <c r="LG59">
        <f t="shared" si="100"/>
        <v>2882</v>
      </c>
      <c r="LH59">
        <f t="shared" si="100"/>
        <v>2620</v>
      </c>
      <c r="LI59">
        <f t="shared" si="100"/>
        <v>2217</v>
      </c>
      <c r="LJ59">
        <f t="shared" si="100"/>
        <v>1173</v>
      </c>
      <c r="LK59">
        <f t="shared" si="100"/>
        <v>1514</v>
      </c>
      <c r="LL59">
        <f t="shared" si="100"/>
        <v>2520</v>
      </c>
      <c r="LM59">
        <f t="shared" si="100"/>
        <v>3075</v>
      </c>
      <c r="LN59">
        <f t="shared" si="100"/>
        <v>2896</v>
      </c>
      <c r="LO59">
        <f t="shared" si="100"/>
        <v>3354</v>
      </c>
      <c r="LP59">
        <f t="shared" si="100"/>
        <v>2305</v>
      </c>
      <c r="LQ59">
        <f t="shared" si="100"/>
        <v>1429</v>
      </c>
      <c r="LR59">
        <f t="shared" si="100"/>
        <v>1564</v>
      </c>
      <c r="LS59">
        <f t="shared" si="100"/>
        <v>3022</v>
      </c>
      <c r="LT59">
        <f t="shared" si="100"/>
        <v>3633</v>
      </c>
      <c r="LU59">
        <f t="shared" si="100"/>
        <v>3373</v>
      </c>
      <c r="LV59">
        <f t="shared" si="100"/>
        <v>2816</v>
      </c>
      <c r="LW59">
        <f t="shared" si="100"/>
        <v>2509</v>
      </c>
      <c r="LX59">
        <f t="shared" si="100"/>
        <v>1522</v>
      </c>
      <c r="LY59">
        <f t="shared" si="100"/>
        <v>1857</v>
      </c>
      <c r="LZ59">
        <f t="shared" si="100"/>
        <v>3315</v>
      </c>
      <c r="MA59">
        <f t="shared" si="100"/>
        <v>3390</v>
      </c>
      <c r="MB59">
        <f t="shared" si="100"/>
        <v>2847</v>
      </c>
      <c r="MC59">
        <f t="shared" si="100"/>
        <v>1221</v>
      </c>
      <c r="MD59">
        <f t="shared" si="100"/>
        <v>1707</v>
      </c>
      <c r="ME59">
        <f t="shared" si="100"/>
        <v>1275</v>
      </c>
      <c r="MF59">
        <f t="shared" si="100"/>
        <v>1905</v>
      </c>
      <c r="MG59">
        <f t="shared" si="100"/>
        <v>3623</v>
      </c>
      <c r="MH59">
        <f t="shared" si="100"/>
        <v>3722</v>
      </c>
      <c r="MI59">
        <f t="shared" si="100"/>
        <v>3387</v>
      </c>
      <c r="MJ59">
        <f t="shared" si="100"/>
        <v>1996</v>
      </c>
      <c r="MK59">
        <f t="shared" si="100"/>
        <v>2393</v>
      </c>
      <c r="ML59">
        <f t="shared" si="100"/>
        <v>1349</v>
      </c>
      <c r="MM59">
        <f t="shared" si="100"/>
        <v>2062</v>
      </c>
      <c r="MN59">
        <f t="shared" si="100"/>
        <v>3664</v>
      </c>
      <c r="MO59">
        <f t="shared" si="100"/>
        <v>3902</v>
      </c>
      <c r="MP59">
        <f t="shared" si="100"/>
        <v>3949</v>
      </c>
      <c r="MQ59">
        <f t="shared" si="100"/>
        <v>4026</v>
      </c>
      <c r="MR59">
        <f t="shared" si="100"/>
        <v>3243</v>
      </c>
      <c r="MS59">
        <f t="shared" si="100"/>
        <v>1866</v>
      </c>
      <c r="MT59">
        <f t="shared" si="100"/>
        <v>2038</v>
      </c>
      <c r="MU59">
        <f t="shared" si="100"/>
        <v>4436</v>
      </c>
      <c r="MV59">
        <f t="shared" si="100"/>
        <v>3973</v>
      </c>
      <c r="MW59">
        <f t="shared" si="100"/>
        <v>3967</v>
      </c>
      <c r="MX59">
        <f t="shared" si="100"/>
        <v>3821</v>
      </c>
      <c r="MY59">
        <f t="shared" si="100"/>
        <v>3369</v>
      </c>
      <c r="MZ59">
        <f t="shared" si="100"/>
        <v>1807</v>
      </c>
      <c r="NA59">
        <f t="shared" si="100"/>
        <v>1452</v>
      </c>
      <c r="NB59">
        <f t="shared" si="100"/>
        <v>2701</v>
      </c>
      <c r="NC59">
        <f t="shared" si="100"/>
        <v>4381</v>
      </c>
      <c r="ND59">
        <f t="shared" si="100"/>
        <v>4196</v>
      </c>
      <c r="NE59">
        <f t="shared" si="100"/>
        <v>3784</v>
      </c>
      <c r="NF59">
        <f t="shared" si="100"/>
        <v>3317</v>
      </c>
      <c r="NG59">
        <f t="shared" si="100"/>
        <v>1805</v>
      </c>
      <c r="NH59">
        <f t="shared" si="100"/>
        <v>1942</v>
      </c>
      <c r="NI59">
        <f t="shared" si="100"/>
        <v>4044</v>
      </c>
      <c r="NJ59">
        <f t="shared" si="100"/>
        <v>3955</v>
      </c>
      <c r="NK59">
        <f t="shared" si="100"/>
        <v>4016</v>
      </c>
      <c r="NL59">
        <f t="shared" si="100"/>
        <v>3601</v>
      </c>
      <c r="NM59">
        <f t="shared" si="100"/>
        <v>2730</v>
      </c>
      <c r="NN59">
        <f t="shared" si="100"/>
        <v>1815</v>
      </c>
      <c r="NO59">
        <f t="shared" si="100"/>
        <v>2043</v>
      </c>
      <c r="NP59">
        <f t="shared" si="100"/>
        <v>3506</v>
      </c>
      <c r="NQ59">
        <f t="shared" si="100"/>
        <v>3892</v>
      </c>
      <c r="NR59">
        <f t="shared" si="100"/>
        <v>3765</v>
      </c>
      <c r="NS59">
        <f t="shared" si="100"/>
        <v>3622</v>
      </c>
      <c r="NT59">
        <f t="shared" si="100"/>
        <v>2607</v>
      </c>
      <c r="NU59">
        <f t="shared" si="100"/>
        <v>1305</v>
      </c>
      <c r="NV59">
        <f t="shared" si="100"/>
        <v>1599</v>
      </c>
      <c r="NW59">
        <f t="shared" si="100"/>
        <v>3118</v>
      </c>
      <c r="NX59">
        <f t="shared" si="100"/>
        <v>3340</v>
      </c>
      <c r="NY59">
        <f t="shared" si="100"/>
        <v>3877</v>
      </c>
      <c r="NZ59">
        <f t="shared" si="100"/>
        <v>5443</v>
      </c>
      <c r="OA59">
        <f t="shared" si="100"/>
        <v>3361</v>
      </c>
      <c r="OB59">
        <f t="shared" si="100"/>
        <v>1088</v>
      </c>
    </row>
    <row r="60" spans="1:392" x14ac:dyDescent="0.35">
      <c r="A60" s="8" t="s">
        <v>47</v>
      </c>
      <c r="D60">
        <f t="shared" ref="D60:BO60" si="101">D10-C10</f>
        <v>0</v>
      </c>
      <c r="E60">
        <f t="shared" si="101"/>
        <v>0</v>
      </c>
      <c r="F60">
        <f t="shared" si="101"/>
        <v>0</v>
      </c>
      <c r="G60">
        <f t="shared" si="101"/>
        <v>0</v>
      </c>
      <c r="H60">
        <f t="shared" si="101"/>
        <v>0</v>
      </c>
      <c r="I60">
        <f t="shared" si="101"/>
        <v>0</v>
      </c>
      <c r="J60">
        <f t="shared" si="101"/>
        <v>0</v>
      </c>
      <c r="K60">
        <f t="shared" si="101"/>
        <v>0</v>
      </c>
      <c r="L60">
        <f t="shared" si="101"/>
        <v>0</v>
      </c>
      <c r="M60">
        <f t="shared" si="101"/>
        <v>0</v>
      </c>
      <c r="N60">
        <f t="shared" si="101"/>
        <v>0</v>
      </c>
      <c r="O60">
        <f t="shared" si="101"/>
        <v>0</v>
      </c>
      <c r="P60">
        <f t="shared" si="101"/>
        <v>0</v>
      </c>
      <c r="Q60">
        <f t="shared" si="101"/>
        <v>0</v>
      </c>
      <c r="R60">
        <f t="shared" si="101"/>
        <v>0</v>
      </c>
      <c r="S60">
        <f t="shared" si="101"/>
        <v>0</v>
      </c>
      <c r="T60">
        <f t="shared" si="101"/>
        <v>0</v>
      </c>
      <c r="U60">
        <f t="shared" si="101"/>
        <v>0</v>
      </c>
      <c r="V60">
        <f t="shared" si="101"/>
        <v>0</v>
      </c>
      <c r="W60">
        <f t="shared" si="101"/>
        <v>0</v>
      </c>
      <c r="X60">
        <f t="shared" si="101"/>
        <v>0</v>
      </c>
      <c r="Y60">
        <f t="shared" si="101"/>
        <v>0</v>
      </c>
      <c r="Z60">
        <f t="shared" si="101"/>
        <v>0</v>
      </c>
      <c r="AA60">
        <f t="shared" si="101"/>
        <v>0</v>
      </c>
      <c r="AB60">
        <f t="shared" si="101"/>
        <v>0</v>
      </c>
      <c r="AC60">
        <f t="shared" si="101"/>
        <v>0</v>
      </c>
      <c r="AD60">
        <f t="shared" si="101"/>
        <v>0</v>
      </c>
      <c r="AE60">
        <f t="shared" si="101"/>
        <v>0</v>
      </c>
      <c r="AF60">
        <f t="shared" si="101"/>
        <v>0</v>
      </c>
      <c r="AG60">
        <f t="shared" si="101"/>
        <v>0</v>
      </c>
      <c r="AH60">
        <f t="shared" si="101"/>
        <v>0</v>
      </c>
      <c r="AI60">
        <f t="shared" si="101"/>
        <v>0</v>
      </c>
      <c r="AJ60">
        <f t="shared" si="101"/>
        <v>0</v>
      </c>
      <c r="AK60">
        <f t="shared" si="101"/>
        <v>0</v>
      </c>
      <c r="AL60">
        <f t="shared" si="101"/>
        <v>0</v>
      </c>
      <c r="AM60">
        <f t="shared" si="101"/>
        <v>0</v>
      </c>
      <c r="AN60">
        <f t="shared" si="101"/>
        <v>0</v>
      </c>
      <c r="AO60">
        <f t="shared" si="101"/>
        <v>0</v>
      </c>
      <c r="AP60">
        <f t="shared" si="101"/>
        <v>0</v>
      </c>
      <c r="AQ60">
        <f t="shared" si="101"/>
        <v>0</v>
      </c>
      <c r="AR60">
        <f t="shared" si="101"/>
        <v>0</v>
      </c>
      <c r="AS60">
        <f t="shared" si="101"/>
        <v>0</v>
      </c>
      <c r="AT60">
        <f t="shared" si="101"/>
        <v>0</v>
      </c>
      <c r="AU60">
        <f t="shared" si="101"/>
        <v>0</v>
      </c>
      <c r="AV60">
        <f t="shared" si="101"/>
        <v>0</v>
      </c>
      <c r="AW60">
        <f t="shared" si="101"/>
        <v>0</v>
      </c>
      <c r="AX60">
        <f t="shared" si="101"/>
        <v>2</v>
      </c>
      <c r="AY60">
        <f t="shared" si="101"/>
        <v>0</v>
      </c>
      <c r="AZ60">
        <f t="shared" si="101"/>
        <v>1</v>
      </c>
      <c r="BA60">
        <f t="shared" si="101"/>
        <v>0</v>
      </c>
      <c r="BB60">
        <f t="shared" si="101"/>
        <v>4</v>
      </c>
      <c r="BC60">
        <f t="shared" si="101"/>
        <v>2</v>
      </c>
      <c r="BD60">
        <f t="shared" si="101"/>
        <v>2</v>
      </c>
      <c r="BE60">
        <f t="shared" si="101"/>
        <v>6</v>
      </c>
      <c r="BF60">
        <f t="shared" si="101"/>
        <v>7</v>
      </c>
      <c r="BG60">
        <f t="shared" si="101"/>
        <v>4</v>
      </c>
      <c r="BH60">
        <f t="shared" si="101"/>
        <v>16</v>
      </c>
      <c r="BI60">
        <f t="shared" si="101"/>
        <v>23</v>
      </c>
      <c r="BJ60">
        <f t="shared" si="101"/>
        <v>17</v>
      </c>
      <c r="BK60">
        <f t="shared" si="101"/>
        <v>10</v>
      </c>
      <c r="BL60">
        <f t="shared" si="101"/>
        <v>29</v>
      </c>
      <c r="BM60">
        <f t="shared" si="101"/>
        <v>34</v>
      </c>
      <c r="BN60">
        <f t="shared" si="101"/>
        <v>49</v>
      </c>
      <c r="BO60">
        <f t="shared" si="101"/>
        <v>61</v>
      </c>
      <c r="BP60">
        <f t="shared" ref="BP60:EA60" si="102">BP10-BO10</f>
        <v>75</v>
      </c>
      <c r="BQ60">
        <f t="shared" si="102"/>
        <v>91</v>
      </c>
      <c r="BR60">
        <f t="shared" si="102"/>
        <v>100</v>
      </c>
      <c r="BS60">
        <f t="shared" si="102"/>
        <v>112</v>
      </c>
      <c r="BT60">
        <f t="shared" si="102"/>
        <v>130</v>
      </c>
      <c r="BU60">
        <f t="shared" si="102"/>
        <v>145</v>
      </c>
      <c r="BV60">
        <f t="shared" si="102"/>
        <v>187</v>
      </c>
      <c r="BW60">
        <f t="shared" si="102"/>
        <v>168</v>
      </c>
      <c r="BX60">
        <f t="shared" si="102"/>
        <v>169</v>
      </c>
      <c r="BY60">
        <f t="shared" si="102"/>
        <v>140</v>
      </c>
      <c r="BZ60">
        <f t="shared" si="102"/>
        <v>226</v>
      </c>
      <c r="CA60">
        <f t="shared" si="102"/>
        <v>206</v>
      </c>
      <c r="CB60">
        <f t="shared" si="102"/>
        <v>333</v>
      </c>
      <c r="CC60">
        <f t="shared" si="102"/>
        <v>258</v>
      </c>
      <c r="CD60">
        <f t="shared" si="102"/>
        <v>160</v>
      </c>
      <c r="CE60">
        <f t="shared" si="102"/>
        <v>-31</v>
      </c>
      <c r="CF60">
        <f t="shared" si="102"/>
        <v>286</v>
      </c>
      <c r="CG60">
        <f t="shared" si="102"/>
        <v>172</v>
      </c>
      <c r="CH60">
        <f t="shared" si="102"/>
        <v>100</v>
      </c>
      <c r="CI60">
        <f t="shared" si="102"/>
        <v>510</v>
      </c>
      <c r="CJ60">
        <f t="shared" si="102"/>
        <v>248</v>
      </c>
      <c r="CK60">
        <f t="shared" si="102"/>
        <v>300</v>
      </c>
      <c r="CL60">
        <f t="shared" si="102"/>
        <v>107</v>
      </c>
      <c r="CM60">
        <f t="shared" si="102"/>
        <v>127</v>
      </c>
      <c r="CN60">
        <f t="shared" si="102"/>
        <v>276</v>
      </c>
      <c r="CO60">
        <f t="shared" si="102"/>
        <v>171</v>
      </c>
      <c r="CP60">
        <f t="shared" si="102"/>
        <v>246</v>
      </c>
      <c r="CQ60">
        <f t="shared" si="102"/>
        <v>296</v>
      </c>
      <c r="CR60">
        <f t="shared" si="102"/>
        <v>185</v>
      </c>
      <c r="CS60">
        <f t="shared" si="102"/>
        <v>117</v>
      </c>
      <c r="CT60">
        <f t="shared" si="102"/>
        <v>99</v>
      </c>
      <c r="CU60">
        <f t="shared" si="102"/>
        <v>150</v>
      </c>
      <c r="CV60">
        <f t="shared" si="102"/>
        <v>188</v>
      </c>
      <c r="CW60">
        <f t="shared" si="102"/>
        <v>153</v>
      </c>
      <c r="CX60">
        <f t="shared" si="102"/>
        <v>156</v>
      </c>
      <c r="CY60">
        <f t="shared" si="102"/>
        <v>113</v>
      </c>
      <c r="CZ60">
        <f t="shared" si="102"/>
        <v>76</v>
      </c>
      <c r="DA60">
        <f t="shared" si="102"/>
        <v>54</v>
      </c>
      <c r="DB60">
        <f t="shared" si="102"/>
        <v>127</v>
      </c>
      <c r="DC60">
        <f t="shared" si="102"/>
        <v>0</v>
      </c>
      <c r="DD60">
        <f t="shared" si="102"/>
        <v>282</v>
      </c>
      <c r="DE60">
        <f t="shared" si="102"/>
        <v>117</v>
      </c>
      <c r="DF60">
        <f t="shared" si="102"/>
        <v>118</v>
      </c>
      <c r="DG60">
        <f t="shared" si="102"/>
        <v>39</v>
      </c>
      <c r="DH60">
        <f t="shared" si="102"/>
        <v>20</v>
      </c>
      <c r="DI60">
        <f t="shared" si="102"/>
        <v>92</v>
      </c>
      <c r="DJ60">
        <f t="shared" si="102"/>
        <v>77</v>
      </c>
      <c r="DK60">
        <f t="shared" si="102"/>
        <v>123</v>
      </c>
      <c r="DL60">
        <f t="shared" si="102"/>
        <v>23</v>
      </c>
      <c r="DM60">
        <f t="shared" si="102"/>
        <v>13</v>
      </c>
      <c r="DN60">
        <f t="shared" si="102"/>
        <v>41</v>
      </c>
      <c r="DO60">
        <f t="shared" si="102"/>
        <v>24</v>
      </c>
      <c r="DP60">
        <f t="shared" si="102"/>
        <v>41</v>
      </c>
      <c r="DQ60">
        <f t="shared" si="102"/>
        <v>78</v>
      </c>
      <c r="DR60">
        <f t="shared" si="102"/>
        <v>63</v>
      </c>
      <c r="DS60">
        <f t="shared" si="102"/>
        <v>59</v>
      </c>
      <c r="DT60">
        <f t="shared" si="102"/>
        <v>25</v>
      </c>
      <c r="DU60">
        <f t="shared" si="102"/>
        <v>33</v>
      </c>
      <c r="DV60">
        <f t="shared" si="102"/>
        <v>22</v>
      </c>
      <c r="DW60">
        <f t="shared" si="102"/>
        <v>26</v>
      </c>
      <c r="DX60">
        <f t="shared" si="102"/>
        <v>63</v>
      </c>
      <c r="DY60">
        <f t="shared" si="102"/>
        <v>56</v>
      </c>
      <c r="DZ60">
        <f t="shared" si="102"/>
        <v>42</v>
      </c>
      <c r="EA60">
        <f t="shared" si="102"/>
        <v>34</v>
      </c>
      <c r="EB60">
        <f t="shared" ref="EB60:GM60" si="103">EB10-EA10</f>
        <v>26</v>
      </c>
      <c r="EC60">
        <f t="shared" si="103"/>
        <v>10</v>
      </c>
      <c r="ED60">
        <f t="shared" si="103"/>
        <v>15</v>
      </c>
      <c r="EE60">
        <f t="shared" si="103"/>
        <v>8</v>
      </c>
      <c r="EF60">
        <f t="shared" si="103"/>
        <v>39</v>
      </c>
      <c r="EG60">
        <f t="shared" si="103"/>
        <v>33</v>
      </c>
      <c r="EH60">
        <f t="shared" si="103"/>
        <v>23</v>
      </c>
      <c r="EI60">
        <f t="shared" si="103"/>
        <v>15</v>
      </c>
      <c r="EJ60">
        <f t="shared" si="103"/>
        <v>12</v>
      </c>
      <c r="EK60">
        <f t="shared" si="103"/>
        <v>10</v>
      </c>
      <c r="EL60">
        <f t="shared" si="103"/>
        <v>41</v>
      </c>
      <c r="EM60">
        <f t="shared" si="103"/>
        <v>16</v>
      </c>
      <c r="EN60">
        <f t="shared" si="103"/>
        <v>20</v>
      </c>
      <c r="EO60">
        <f t="shared" si="103"/>
        <v>11</v>
      </c>
      <c r="EP60">
        <f t="shared" si="103"/>
        <v>10</v>
      </c>
      <c r="EQ60">
        <f t="shared" si="103"/>
        <v>8</v>
      </c>
      <c r="ER60">
        <f t="shared" si="103"/>
        <v>6</v>
      </c>
      <c r="ES60">
        <f t="shared" si="103"/>
        <v>13</v>
      </c>
      <c r="ET60">
        <f t="shared" si="103"/>
        <v>31</v>
      </c>
      <c r="EU60">
        <f t="shared" si="103"/>
        <v>24</v>
      </c>
      <c r="EV60">
        <f t="shared" si="103"/>
        <v>12</v>
      </c>
      <c r="EW60">
        <f t="shared" si="103"/>
        <v>8</v>
      </c>
      <c r="EX60">
        <f t="shared" si="103"/>
        <v>0</v>
      </c>
      <c r="EY60">
        <f t="shared" si="103"/>
        <v>4</v>
      </c>
      <c r="EZ60">
        <f t="shared" si="103"/>
        <v>15</v>
      </c>
      <c r="FA60">
        <f t="shared" si="103"/>
        <v>14</v>
      </c>
      <c r="FB60">
        <f t="shared" si="103"/>
        <v>12</v>
      </c>
      <c r="FC60">
        <f t="shared" si="103"/>
        <v>25</v>
      </c>
      <c r="FD60">
        <f t="shared" si="103"/>
        <v>3</v>
      </c>
      <c r="FE60">
        <f t="shared" si="103"/>
        <v>0</v>
      </c>
      <c r="FF60">
        <f t="shared" si="103"/>
        <v>8</v>
      </c>
      <c r="FG60">
        <f t="shared" si="103"/>
        <v>14</v>
      </c>
      <c r="FH60">
        <f t="shared" si="103"/>
        <v>5</v>
      </c>
      <c r="FI60">
        <f t="shared" si="103"/>
        <v>11</v>
      </c>
      <c r="FJ60">
        <f t="shared" si="103"/>
        <v>4</v>
      </c>
      <c r="FK60">
        <f t="shared" si="103"/>
        <v>10</v>
      </c>
      <c r="FL60">
        <f t="shared" si="103"/>
        <v>3</v>
      </c>
      <c r="FM60">
        <f t="shared" si="103"/>
        <v>-1</v>
      </c>
      <c r="FN60">
        <f t="shared" si="103"/>
        <v>10</v>
      </c>
      <c r="FO60">
        <f t="shared" si="103"/>
        <v>14</v>
      </c>
      <c r="FP60">
        <f t="shared" si="103"/>
        <v>11</v>
      </c>
      <c r="FQ60">
        <f t="shared" si="103"/>
        <v>6</v>
      </c>
      <c r="FR60">
        <f t="shared" si="103"/>
        <v>7</v>
      </c>
      <c r="FS60">
        <f t="shared" si="103"/>
        <v>1</v>
      </c>
      <c r="FT60">
        <f t="shared" si="103"/>
        <v>3</v>
      </c>
      <c r="FU60">
        <f t="shared" si="103"/>
        <v>4</v>
      </c>
      <c r="FV60">
        <f t="shared" si="103"/>
        <v>2</v>
      </c>
      <c r="FW60">
        <f t="shared" si="103"/>
        <v>7</v>
      </c>
      <c r="FX60">
        <f t="shared" si="103"/>
        <v>1</v>
      </c>
      <c r="FY60">
        <f t="shared" si="103"/>
        <v>3</v>
      </c>
      <c r="FZ60">
        <f t="shared" si="103"/>
        <v>1</v>
      </c>
      <c r="GA60">
        <f t="shared" si="103"/>
        <v>2</v>
      </c>
      <c r="GB60">
        <f t="shared" si="103"/>
        <v>5</v>
      </c>
      <c r="GC60">
        <f t="shared" si="103"/>
        <v>3</v>
      </c>
      <c r="GD60">
        <f t="shared" si="103"/>
        <v>8</v>
      </c>
      <c r="GE60">
        <f t="shared" si="103"/>
        <v>10</v>
      </c>
      <c r="GF60">
        <f t="shared" si="103"/>
        <v>4</v>
      </c>
      <c r="GG60">
        <f t="shared" si="103"/>
        <v>0</v>
      </c>
      <c r="GH60">
        <f t="shared" si="103"/>
        <v>1</v>
      </c>
      <c r="GI60">
        <f t="shared" si="103"/>
        <v>6</v>
      </c>
      <c r="GJ60">
        <f t="shared" si="103"/>
        <v>4</v>
      </c>
      <c r="GK60">
        <f t="shared" si="103"/>
        <v>9</v>
      </c>
      <c r="GL60">
        <f t="shared" si="103"/>
        <v>3</v>
      </c>
      <c r="GM60">
        <f t="shared" si="103"/>
        <v>7</v>
      </c>
      <c r="GN60">
        <f t="shared" ref="GN60:IY60" si="104">GN10-GM10</f>
        <v>0</v>
      </c>
      <c r="GO60">
        <f t="shared" si="104"/>
        <v>0</v>
      </c>
      <c r="GP60">
        <f t="shared" si="104"/>
        <v>9</v>
      </c>
      <c r="GQ60">
        <f t="shared" si="104"/>
        <v>16</v>
      </c>
      <c r="GR60">
        <f t="shared" si="104"/>
        <v>2</v>
      </c>
      <c r="GS60">
        <f t="shared" si="104"/>
        <v>14</v>
      </c>
      <c r="GT60">
        <f t="shared" si="104"/>
        <v>6</v>
      </c>
      <c r="GU60">
        <f t="shared" si="104"/>
        <v>1</v>
      </c>
      <c r="GV60">
        <f t="shared" si="104"/>
        <v>1</v>
      </c>
      <c r="GW60">
        <f t="shared" si="104"/>
        <v>5</v>
      </c>
      <c r="GX60">
        <f t="shared" si="104"/>
        <v>5</v>
      </c>
      <c r="GY60">
        <f t="shared" si="104"/>
        <v>4</v>
      </c>
      <c r="GZ60">
        <f t="shared" si="104"/>
        <v>13</v>
      </c>
      <c r="HA60">
        <f t="shared" si="104"/>
        <v>5</v>
      </c>
      <c r="HB60">
        <f t="shared" si="104"/>
        <v>0</v>
      </c>
      <c r="HC60">
        <f t="shared" si="104"/>
        <v>1</v>
      </c>
      <c r="HD60">
        <f t="shared" si="104"/>
        <v>5</v>
      </c>
      <c r="HE60">
        <f t="shared" si="104"/>
        <v>8</v>
      </c>
      <c r="HF60">
        <f t="shared" si="104"/>
        <v>14</v>
      </c>
      <c r="HG60">
        <f t="shared" si="104"/>
        <v>3</v>
      </c>
      <c r="HH60">
        <f t="shared" si="104"/>
        <v>6</v>
      </c>
      <c r="HI60">
        <f t="shared" si="104"/>
        <v>3</v>
      </c>
      <c r="HJ60">
        <f t="shared" si="104"/>
        <v>1</v>
      </c>
      <c r="HK60">
        <f t="shared" si="104"/>
        <v>5</v>
      </c>
      <c r="HL60">
        <f t="shared" si="104"/>
        <v>4</v>
      </c>
      <c r="HM60">
        <f t="shared" si="104"/>
        <v>5</v>
      </c>
      <c r="HN60">
        <f t="shared" si="104"/>
        <v>0</v>
      </c>
      <c r="HO60">
        <f t="shared" si="104"/>
        <v>9</v>
      </c>
      <c r="HP60">
        <f t="shared" si="104"/>
        <v>1</v>
      </c>
      <c r="HQ60">
        <f t="shared" si="104"/>
        <v>3</v>
      </c>
      <c r="HR60">
        <f t="shared" si="104"/>
        <v>4</v>
      </c>
      <c r="HS60">
        <f t="shared" si="104"/>
        <v>15</v>
      </c>
      <c r="HT60">
        <f t="shared" si="104"/>
        <v>0</v>
      </c>
      <c r="HU60">
        <f t="shared" si="104"/>
        <v>5</v>
      </c>
      <c r="HV60">
        <f t="shared" si="104"/>
        <v>2</v>
      </c>
      <c r="HW60">
        <f t="shared" si="104"/>
        <v>1</v>
      </c>
      <c r="HX60">
        <f t="shared" si="104"/>
        <v>1</v>
      </c>
      <c r="HY60">
        <f t="shared" si="104"/>
        <v>5</v>
      </c>
      <c r="HZ60">
        <f t="shared" si="104"/>
        <v>6</v>
      </c>
      <c r="IA60">
        <f t="shared" si="104"/>
        <v>3</v>
      </c>
      <c r="IB60">
        <f t="shared" si="104"/>
        <v>3</v>
      </c>
      <c r="IC60">
        <f t="shared" si="104"/>
        <v>4</v>
      </c>
      <c r="ID60">
        <f t="shared" si="104"/>
        <v>2</v>
      </c>
      <c r="IE60">
        <f t="shared" si="104"/>
        <v>2</v>
      </c>
      <c r="IF60">
        <f t="shared" si="104"/>
        <v>11</v>
      </c>
      <c r="IG60">
        <f t="shared" si="104"/>
        <v>6</v>
      </c>
      <c r="IH60">
        <f t="shared" si="104"/>
        <v>3</v>
      </c>
      <c r="II60">
        <f t="shared" si="104"/>
        <v>10</v>
      </c>
      <c r="IJ60">
        <f t="shared" si="104"/>
        <v>2</v>
      </c>
      <c r="IK60">
        <f t="shared" si="104"/>
        <v>2</v>
      </c>
      <c r="IL60">
        <f t="shared" si="104"/>
        <v>0</v>
      </c>
      <c r="IM60">
        <f t="shared" si="104"/>
        <v>15</v>
      </c>
      <c r="IN60">
        <f t="shared" si="104"/>
        <v>18</v>
      </c>
      <c r="IO60">
        <f t="shared" si="104"/>
        <v>13</v>
      </c>
      <c r="IP60">
        <f t="shared" si="104"/>
        <v>15</v>
      </c>
      <c r="IQ60">
        <f t="shared" si="104"/>
        <v>8</v>
      </c>
      <c r="IR60">
        <f t="shared" si="104"/>
        <v>5</v>
      </c>
      <c r="IS60">
        <f t="shared" si="104"/>
        <v>4</v>
      </c>
      <c r="IT60">
        <f t="shared" si="104"/>
        <v>15</v>
      </c>
      <c r="IU60">
        <f t="shared" si="104"/>
        <v>12</v>
      </c>
      <c r="IV60">
        <f t="shared" si="104"/>
        <v>14</v>
      </c>
      <c r="IW60">
        <f t="shared" si="104"/>
        <v>9</v>
      </c>
      <c r="IX60">
        <f t="shared" si="104"/>
        <v>13</v>
      </c>
      <c r="IY60">
        <f t="shared" si="104"/>
        <v>2</v>
      </c>
      <c r="IZ60">
        <f t="shared" ref="IZ60:JQ60" si="105">IZ10-IY10</f>
        <v>21</v>
      </c>
      <c r="JA60">
        <f t="shared" si="105"/>
        <v>12</v>
      </c>
      <c r="JB60">
        <f t="shared" si="105"/>
        <v>16</v>
      </c>
      <c r="JC60">
        <f t="shared" si="105"/>
        <v>12</v>
      </c>
      <c r="JD60">
        <f t="shared" si="105"/>
        <v>5</v>
      </c>
      <c r="JE60">
        <f t="shared" si="105"/>
        <v>21</v>
      </c>
      <c r="JF60">
        <f t="shared" si="105"/>
        <v>6</v>
      </c>
      <c r="JG60">
        <f t="shared" si="105"/>
        <v>14</v>
      </c>
      <c r="JH60">
        <f t="shared" si="105"/>
        <v>42</v>
      </c>
      <c r="JI60">
        <f t="shared" si="105"/>
        <v>34</v>
      </c>
      <c r="JJ60">
        <f t="shared" si="105"/>
        <v>23</v>
      </c>
      <c r="JK60">
        <f t="shared" si="105"/>
        <v>34</v>
      </c>
      <c r="JL60">
        <f t="shared" si="105"/>
        <v>12</v>
      </c>
      <c r="JM60">
        <f t="shared" si="105"/>
        <v>13</v>
      </c>
      <c r="JN60">
        <f t="shared" si="105"/>
        <v>44</v>
      </c>
      <c r="JO60">
        <f t="shared" si="105"/>
        <v>40</v>
      </c>
      <c r="JP60">
        <f t="shared" si="105"/>
        <v>29</v>
      </c>
      <c r="JQ60">
        <f t="shared" si="105"/>
        <v>49</v>
      </c>
      <c r="JR60">
        <f t="shared" ref="JR60:OB60" si="106">JR10-JQ10</f>
        <v>18</v>
      </c>
      <c r="JS60">
        <f t="shared" si="106"/>
        <v>57</v>
      </c>
      <c r="JT60">
        <f t="shared" si="106"/>
        <v>27</v>
      </c>
      <c r="JU60">
        <f t="shared" si="106"/>
        <v>29</v>
      </c>
      <c r="JV60">
        <f t="shared" si="106"/>
        <v>30</v>
      </c>
      <c r="JW60">
        <f t="shared" si="106"/>
        <v>97</v>
      </c>
      <c r="JX60">
        <f t="shared" si="106"/>
        <v>87</v>
      </c>
      <c r="JY60">
        <f t="shared" si="106"/>
        <v>86</v>
      </c>
      <c r="JZ60">
        <f t="shared" si="106"/>
        <v>92</v>
      </c>
      <c r="KA60">
        <f t="shared" si="106"/>
        <v>30</v>
      </c>
      <c r="KB60">
        <f t="shared" si="106"/>
        <v>156</v>
      </c>
      <c r="KC60">
        <f t="shared" si="106"/>
        <v>48</v>
      </c>
      <c r="KD60">
        <f t="shared" si="106"/>
        <v>232</v>
      </c>
      <c r="KE60">
        <f t="shared" si="106"/>
        <v>161</v>
      </c>
      <c r="KF60">
        <f t="shared" si="106"/>
        <v>130</v>
      </c>
      <c r="KG60">
        <f t="shared" si="106"/>
        <v>66</v>
      </c>
      <c r="KH60">
        <f t="shared" si="106"/>
        <v>66</v>
      </c>
      <c r="KI60">
        <f t="shared" si="106"/>
        <v>36</v>
      </c>
      <c r="KJ60">
        <f t="shared" si="106"/>
        <v>373</v>
      </c>
      <c r="KK60">
        <f t="shared" si="106"/>
        <v>213</v>
      </c>
      <c r="KL60">
        <f t="shared" si="106"/>
        <v>222</v>
      </c>
      <c r="KM60">
        <f t="shared" si="106"/>
        <v>188</v>
      </c>
      <c r="KN60">
        <f t="shared" si="106"/>
        <v>107</v>
      </c>
      <c r="KO60">
        <f t="shared" si="106"/>
        <v>62</v>
      </c>
      <c r="KP60">
        <f t="shared" si="106"/>
        <v>260</v>
      </c>
      <c r="KQ60">
        <f t="shared" si="106"/>
        <v>305</v>
      </c>
      <c r="KR60">
        <f t="shared" si="106"/>
        <v>252</v>
      </c>
      <c r="KS60">
        <f t="shared" si="106"/>
        <v>272</v>
      </c>
      <c r="KT60">
        <f t="shared" si="106"/>
        <v>256</v>
      </c>
      <c r="KU60">
        <f t="shared" si="106"/>
        <v>143</v>
      </c>
      <c r="KV60">
        <f t="shared" si="106"/>
        <v>98</v>
      </c>
      <c r="KW60">
        <f t="shared" si="106"/>
        <v>301</v>
      </c>
      <c r="KX60">
        <f t="shared" si="106"/>
        <v>372</v>
      </c>
      <c r="KY60">
        <f t="shared" si="106"/>
        <v>378</v>
      </c>
      <c r="KZ60">
        <f t="shared" si="106"/>
        <v>430</v>
      </c>
      <c r="LA60">
        <f t="shared" si="106"/>
        <v>371</v>
      </c>
      <c r="LB60">
        <f t="shared" si="106"/>
        <v>170</v>
      </c>
      <c r="LC60">
        <f t="shared" si="106"/>
        <v>125</v>
      </c>
      <c r="LD60">
        <f t="shared" si="106"/>
        <v>388</v>
      </c>
      <c r="LE60">
        <f t="shared" si="106"/>
        <v>483</v>
      </c>
      <c r="LF60">
        <f t="shared" si="106"/>
        <v>482</v>
      </c>
      <c r="LG60">
        <f t="shared" si="106"/>
        <v>438</v>
      </c>
      <c r="LH60">
        <f t="shared" si="106"/>
        <v>480</v>
      </c>
      <c r="LI60">
        <f t="shared" si="106"/>
        <v>262</v>
      </c>
      <c r="LJ60">
        <f t="shared" si="106"/>
        <v>150</v>
      </c>
      <c r="LK60">
        <f t="shared" si="106"/>
        <v>445</v>
      </c>
      <c r="LL60">
        <f t="shared" si="106"/>
        <v>568</v>
      </c>
      <c r="LM60">
        <f t="shared" si="106"/>
        <v>458</v>
      </c>
      <c r="LN60">
        <f t="shared" si="106"/>
        <v>604</v>
      </c>
      <c r="LO60">
        <f t="shared" si="106"/>
        <v>503</v>
      </c>
      <c r="LP60">
        <f t="shared" si="106"/>
        <v>333</v>
      </c>
      <c r="LQ60">
        <f t="shared" si="106"/>
        <v>206</v>
      </c>
      <c r="LR60">
        <f t="shared" si="106"/>
        <v>528</v>
      </c>
      <c r="LS60">
        <f t="shared" si="106"/>
        <v>910</v>
      </c>
      <c r="LT60">
        <f t="shared" si="106"/>
        <v>729</v>
      </c>
      <c r="LU60">
        <f t="shared" si="106"/>
        <v>754</v>
      </c>
      <c r="LV60">
        <f t="shared" si="106"/>
        <v>727</v>
      </c>
      <c r="LW60">
        <f t="shared" si="106"/>
        <v>417</v>
      </c>
      <c r="LX60">
        <f t="shared" si="106"/>
        <v>229</v>
      </c>
      <c r="LY60">
        <f t="shared" si="106"/>
        <v>710</v>
      </c>
      <c r="LZ60">
        <f t="shared" si="106"/>
        <v>986</v>
      </c>
      <c r="MA60">
        <f t="shared" si="106"/>
        <v>813</v>
      </c>
      <c r="MB60">
        <f t="shared" si="106"/>
        <v>421</v>
      </c>
      <c r="MC60">
        <f t="shared" si="106"/>
        <v>250</v>
      </c>
      <c r="MD60">
        <f t="shared" si="106"/>
        <v>366</v>
      </c>
      <c r="ME60">
        <f t="shared" si="106"/>
        <v>351</v>
      </c>
      <c r="MF60">
        <f t="shared" si="106"/>
        <v>848</v>
      </c>
      <c r="MG60">
        <f t="shared" si="106"/>
        <v>1122</v>
      </c>
      <c r="MH60">
        <f t="shared" si="106"/>
        <v>963</v>
      </c>
      <c r="MI60">
        <f t="shared" si="106"/>
        <v>561</v>
      </c>
      <c r="MJ60">
        <f t="shared" si="106"/>
        <v>354</v>
      </c>
      <c r="MK60">
        <f t="shared" si="106"/>
        <v>335</v>
      </c>
      <c r="ML60">
        <f t="shared" si="106"/>
        <v>311</v>
      </c>
      <c r="MM60">
        <f t="shared" si="106"/>
        <v>957</v>
      </c>
      <c r="MN60">
        <f t="shared" si="106"/>
        <v>1009</v>
      </c>
      <c r="MO60">
        <f t="shared" si="106"/>
        <v>1078</v>
      </c>
      <c r="MP60">
        <f t="shared" si="106"/>
        <v>1152</v>
      </c>
      <c r="MQ60">
        <f t="shared" si="106"/>
        <v>1035</v>
      </c>
      <c r="MR60">
        <f t="shared" si="106"/>
        <v>575</v>
      </c>
      <c r="MS60">
        <f t="shared" si="106"/>
        <v>339</v>
      </c>
      <c r="MT60">
        <f t="shared" si="106"/>
        <v>863</v>
      </c>
      <c r="MU60">
        <f t="shared" si="106"/>
        <v>1090</v>
      </c>
      <c r="MV60">
        <f t="shared" si="106"/>
        <v>1207</v>
      </c>
      <c r="MW60">
        <f t="shared" si="106"/>
        <v>1111</v>
      </c>
      <c r="MX60">
        <f t="shared" si="106"/>
        <v>498</v>
      </c>
      <c r="MY60">
        <f t="shared" si="106"/>
        <v>759</v>
      </c>
      <c r="MZ60">
        <f t="shared" si="106"/>
        <v>437</v>
      </c>
      <c r="NA60">
        <f t="shared" si="106"/>
        <v>362</v>
      </c>
      <c r="NB60">
        <f t="shared" si="106"/>
        <v>1734</v>
      </c>
      <c r="NC60">
        <f t="shared" si="106"/>
        <v>1013</v>
      </c>
      <c r="ND60">
        <f t="shared" si="106"/>
        <v>866</v>
      </c>
      <c r="NE60">
        <f t="shared" si="106"/>
        <v>837</v>
      </c>
      <c r="NF60">
        <f t="shared" si="106"/>
        <v>160</v>
      </c>
      <c r="NG60">
        <f t="shared" si="106"/>
        <v>423</v>
      </c>
      <c r="NH60">
        <f t="shared" si="106"/>
        <v>831</v>
      </c>
      <c r="NI60">
        <f t="shared" si="106"/>
        <v>492</v>
      </c>
      <c r="NJ60">
        <f t="shared" si="106"/>
        <v>879</v>
      </c>
      <c r="NK60">
        <f t="shared" si="106"/>
        <v>1385</v>
      </c>
      <c r="NL60">
        <f t="shared" si="106"/>
        <v>403</v>
      </c>
      <c r="NM60">
        <f t="shared" si="106"/>
        <v>819</v>
      </c>
      <c r="NN60">
        <f t="shared" si="106"/>
        <v>58</v>
      </c>
      <c r="NO60">
        <f t="shared" si="106"/>
        <v>896</v>
      </c>
      <c r="NP60">
        <f t="shared" si="106"/>
        <v>933</v>
      </c>
      <c r="NQ60">
        <f t="shared" si="106"/>
        <v>784</v>
      </c>
      <c r="NR60">
        <f t="shared" si="106"/>
        <v>858</v>
      </c>
      <c r="NS60">
        <f t="shared" si="106"/>
        <v>690</v>
      </c>
      <c r="NT60">
        <f t="shared" si="106"/>
        <v>227</v>
      </c>
      <c r="NU60">
        <f t="shared" si="106"/>
        <v>157</v>
      </c>
      <c r="NV60">
        <f t="shared" si="106"/>
        <v>483</v>
      </c>
      <c r="NW60">
        <f t="shared" si="106"/>
        <v>815</v>
      </c>
      <c r="NX60">
        <f t="shared" si="106"/>
        <v>666</v>
      </c>
      <c r="NY60">
        <f t="shared" si="106"/>
        <v>552</v>
      </c>
      <c r="NZ60">
        <f t="shared" si="106"/>
        <v>547</v>
      </c>
      <c r="OA60">
        <f t="shared" si="106"/>
        <v>219</v>
      </c>
      <c r="OB60">
        <f t="shared" si="106"/>
        <v>117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A10"/>
  <sheetViews>
    <sheetView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</cols>
  <sheetData>
    <row r="1" spans="1:39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</row>
    <row r="2" spans="1:39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4.0417429646432898E-2</v>
      </c>
      <c r="BG2" s="9">
        <f>IFERROR(Deaths!BH3/Confirmed!BH2, 0)</f>
        <v>4.0489409245568431E-2</v>
      </c>
      <c r="BH2" s="9">
        <f>IFERROR(Deaths!BI3/Confirmed!BI2, 0)</f>
        <v>4.1350889464158234E-2</v>
      </c>
      <c r="BI2" s="9">
        <f>IFERROR(Deaths!BJ3/Confirmed!BJ2, 0)</f>
        <v>4.2641159337835258E-2</v>
      </c>
      <c r="BJ2" s="9">
        <f>IFERROR(Deaths!BK3/Confirmed!BK2, 0)</f>
        <v>4.319809415900408E-2</v>
      </c>
      <c r="BK2" s="9">
        <f>IFERROR(Deaths!BL3/Confirmed!BL2, 0)</f>
        <v>4.3450289375775115E-2</v>
      </c>
      <c r="BL2" s="9">
        <f>IFERROR(Deaths!BM3/Confirmed!BM2, 0)</f>
        <v>4.4615021752888125E-2</v>
      </c>
      <c r="BM2" s="9">
        <f>IFERROR(Deaths!BN3/Confirmed!BN2, 0)</f>
        <v>4.5724301990734947E-2</v>
      </c>
      <c r="BN2" s="9">
        <f>IFERROR(Deaths!BO3/Confirmed!BO2, 0)</f>
        <v>4.60157499488099E-2</v>
      </c>
      <c r="BO2" s="9">
        <f>IFERROR(Deaths!BP3/Confirmed!BP2, 0)</f>
        <v>4.6821315746996564E-2</v>
      </c>
      <c r="BP2" s="9">
        <f>IFERROR(Deaths!BQ3/Confirmed!BQ2, 0)</f>
        <v>4.7673697914349854E-2</v>
      </c>
      <c r="BQ2" s="9">
        <f>IFERROR(Deaths!BR3/Confirmed!BR2, 0)</f>
        <v>4.8599137196638748E-2</v>
      </c>
      <c r="BR2" s="9">
        <f>IFERROR(Deaths!BS3/Confirmed!BS2, 0)</f>
        <v>4.9730333225274703E-2</v>
      </c>
      <c r="BS2" s="9">
        <f>IFERROR(Deaths!BT3/Confirmed!BT2, 0)</f>
        <v>5.0801900903637155E-2</v>
      </c>
      <c r="BT2" s="9">
        <f>IFERROR(Deaths!BU3/Confirmed!BU2, 0)</f>
        <v>5.2650466416158802E-2</v>
      </c>
      <c r="BU2" s="9">
        <f>IFERROR(Deaths!BV3/Confirmed!BV2, 0)</f>
        <v>5.409595746743865E-2</v>
      </c>
      <c r="BV2" s="9">
        <f>IFERROR(Deaths!BW3/Confirmed!BW2, 0)</f>
        <v>5.5540348382509777E-2</v>
      </c>
      <c r="BW2" s="9">
        <f>IFERROR(Deaths!BX3/Confirmed!BX2, 0)</f>
        <v>5.7792865597770846E-2</v>
      </c>
      <c r="BX2" s="9">
        <f>IFERROR(Deaths!BY3/Confirmed!BY2, 0)</f>
        <v>5.8583914260763377E-2</v>
      </c>
      <c r="BY2" s="9">
        <f>IFERROR(Deaths!BZ3/Confirmed!BZ2, 0)</f>
        <v>5.9822887422479397E-2</v>
      </c>
      <c r="BZ2" s="9">
        <f>IFERROR(Deaths!CA3/Confirmed!CA2, 0)</f>
        <v>6.2745103644847991E-2</v>
      </c>
      <c r="CA2" s="9">
        <f>IFERROR(Deaths!CB3/Confirmed!CB2, 0)</f>
        <v>6.379999298486079E-2</v>
      </c>
      <c r="CB2" s="9">
        <f>IFERROR(Deaths!CC3/Confirmed!CC2, 0)</f>
        <v>6.5227931727201885E-2</v>
      </c>
      <c r="CC2" s="9">
        <f>IFERROR(Deaths!CD3/Confirmed!CD2, 0)</f>
        <v>6.6312319417641152E-2</v>
      </c>
      <c r="CD2" s="9">
        <f>IFERROR(Deaths!CE3/Confirmed!CE2, 0)</f>
        <v>6.7023134974351972E-2</v>
      </c>
      <c r="CE2" s="9">
        <f>IFERROR(Deaths!CF3/Confirmed!CF2, 0)</f>
        <v>6.583482372461355E-2</v>
      </c>
      <c r="CF2" s="9">
        <f>IFERROR(Deaths!CG3/Confirmed!CG2, 0)</f>
        <v>6.6504358008312323E-2</v>
      </c>
      <c r="CG2" s="9">
        <f>IFERROR(Deaths!CH3/Confirmed!CH2, 0)</f>
        <v>6.7206450254171393E-2</v>
      </c>
      <c r="CH2" s="9">
        <f>IFERROR(Deaths!CI3/Confirmed!CI2, 0)</f>
        <v>6.8777469900245761E-2</v>
      </c>
      <c r="CI2" s="9">
        <f>IFERROR(Deaths!CJ3/Confirmed!CJ2, 0)</f>
        <v>6.9094609837511742E-2</v>
      </c>
      <c r="CJ2" s="9">
        <f>IFERROR(Deaths!CK3/Confirmed!CK2, 0)</f>
        <v>7.0107160111320038E-2</v>
      </c>
      <c r="CK2" s="9">
        <f>IFERROR(Deaths!CL3/Confirmed!CL2, 0)</f>
        <v>7.0422709635982711E-2</v>
      </c>
      <c r="CL2" s="9">
        <f>IFERROR(Deaths!CM3/Confirmed!CM2, 0)</f>
        <v>7.0352109967841137E-2</v>
      </c>
      <c r="CM2" s="9">
        <f>IFERROR(Deaths!CN3/Confirmed!CN2, 0)</f>
        <v>7.055977067944233E-2</v>
      </c>
      <c r="CN2" s="9">
        <f>IFERROR(Deaths!CO3/Confirmed!CO2, 0)</f>
        <v>7.1314289004908035E-2</v>
      </c>
      <c r="CO2" s="9">
        <f>IFERROR(Deaths!CP3/Confirmed!CP2, 0)</f>
        <v>7.1715571219026289E-2</v>
      </c>
      <c r="CP2" s="9">
        <f>IFERROR(Deaths!CQ3/Confirmed!CQ2, 0)</f>
        <v>7.2006199804793877E-2</v>
      </c>
      <c r="CQ2" s="9">
        <f>IFERROR(Deaths!CR3/Confirmed!CR2, 0)</f>
        <v>7.2253238504134884E-2</v>
      </c>
      <c r="CR2" s="9">
        <f>IFERROR(Deaths!CS3/Confirmed!CS2, 0)</f>
        <v>7.2140414428496405E-2</v>
      </c>
      <c r="CS2" s="9">
        <f>IFERROR(Deaths!CT3/Confirmed!CT2, 0)</f>
        <v>7.1729658397208421E-2</v>
      </c>
      <c r="CT2" s="9">
        <f>IFERROR(Deaths!CU3/Confirmed!CU2, 0)</f>
        <v>7.1626873046787734E-2</v>
      </c>
      <c r="CU2" s="9">
        <f>IFERROR(Deaths!CV3/Confirmed!CV2, 0)</f>
        <v>7.199404727555779E-2</v>
      </c>
      <c r="CV2" s="9">
        <f>IFERROR(Deaths!CW3/Confirmed!CW2, 0)</f>
        <v>7.2388415050398044E-2</v>
      </c>
      <c r="CW2" s="9">
        <f>IFERROR(Deaths!CX3/Confirmed!CX2, 0)</f>
        <v>7.2357294497399124E-2</v>
      </c>
      <c r="CX2" s="9">
        <f>IFERROR(Deaths!CY3/Confirmed!CY2, 0)</f>
        <v>7.1976189239139315E-2</v>
      </c>
      <c r="CY2" s="9">
        <f>IFERROR(Deaths!CZ3/Confirmed!CZ2, 0)</f>
        <v>7.1907003053003335E-2</v>
      </c>
      <c r="CZ2" s="9">
        <f>IFERROR(Deaths!DA3/Confirmed!DA2, 0)</f>
        <v>7.133070624366096E-2</v>
      </c>
      <c r="DA2" s="9">
        <f>IFERROR(Deaths!DB3/Confirmed!DB2, 0)</f>
        <v>7.095347005278653E-2</v>
      </c>
      <c r="DB2" s="9">
        <f>IFERROR(Deaths!DC3/Confirmed!DC2, 0)</f>
        <v>7.0991249566470738E-2</v>
      </c>
      <c r="DC2" s="9">
        <f>IFERROR(Deaths!DD3/Confirmed!DD2, 0)</f>
        <v>7.1028065628565729E-2</v>
      </c>
      <c r="DD2" s="9">
        <f>IFERROR(Deaths!DE3/Confirmed!DE2, 0)</f>
        <v>7.0769905015200515E-2</v>
      </c>
      <c r="DE2" s="9">
        <f>IFERROR(Deaths!DF3/Confirmed!DF2, 0)</f>
        <v>7.0553765994997214E-2</v>
      </c>
      <c r="DF2" s="9">
        <f>IFERROR(Deaths!DG3/Confirmed!DG2, 0)</f>
        <v>7.0123214172454248E-2</v>
      </c>
      <c r="DG2" s="9">
        <f>IFERROR(Deaths!DH3/Confirmed!DH2, 0)</f>
        <v>6.9700330803658297E-2</v>
      </c>
      <c r="DH2" s="9">
        <f>IFERROR(Deaths!DI3/Confirmed!DI2, 0)</f>
        <v>6.9251600649596415E-2</v>
      </c>
      <c r="DI2" s="9">
        <f>IFERROR(Deaths!DJ3/Confirmed!DJ2, 0)</f>
        <v>6.917059837030036E-2</v>
      </c>
      <c r="DJ2" s="9">
        <f>IFERROR(Deaths!DK3/Confirmed!DK2, 0)</f>
        <v>6.9001200513804303E-2</v>
      </c>
      <c r="DK2" s="9">
        <f>IFERROR(Deaths!DL3/Confirmed!DL2, 0)</f>
        <v>6.8671113174891302E-2</v>
      </c>
      <c r="DL2" s="9">
        <f>IFERROR(Deaths!DM3/Confirmed!DM2, 0)</f>
        <v>6.8371499213938786E-2</v>
      </c>
      <c r="DM2" s="9">
        <f>IFERROR(Deaths!DN3/Confirmed!DN2, 0)</f>
        <v>6.7890862098631197E-2</v>
      </c>
      <c r="DN2" s="9">
        <f>IFERROR(Deaths!DO3/Confirmed!DO2, 0)</f>
        <v>6.7437218389465717E-2</v>
      </c>
      <c r="DO2" s="9">
        <f>IFERROR(Deaths!DP3/Confirmed!DP2, 0)</f>
        <v>6.6964504711392397E-2</v>
      </c>
      <c r="DP2" s="9">
        <f>IFERROR(Deaths!DQ3/Confirmed!DQ2, 0)</f>
        <v>6.659498291143226E-2</v>
      </c>
      <c r="DQ2" s="9">
        <f>IFERROR(Deaths!DR3/Confirmed!DR2, 0)</f>
        <v>6.6196431013195806E-2</v>
      </c>
      <c r="DR2" s="9">
        <f>IFERROR(Deaths!DS3/Confirmed!DS2, 0)</f>
        <v>6.5729198041745526E-2</v>
      </c>
      <c r="DS2" s="9">
        <f>IFERROR(Deaths!DT3/Confirmed!DT2, 0)</f>
        <v>6.53973779393828E-2</v>
      </c>
      <c r="DT2" s="9">
        <f>IFERROR(Deaths!DU3/Confirmed!DU2, 0)</f>
        <v>6.4860162011031619E-2</v>
      </c>
      <c r="DU2" s="9">
        <f>IFERROR(Deaths!DV3/Confirmed!DV2, 0)</f>
        <v>6.4284958055018923E-2</v>
      </c>
      <c r="DV2" s="9">
        <f>IFERROR(Deaths!DW3/Confirmed!DW2, 0)</f>
        <v>6.3489521892431511E-2</v>
      </c>
      <c r="DW2" s="9">
        <f>IFERROR(Deaths!DX3/Confirmed!DX2, 0)</f>
        <v>6.3180377947735483E-2</v>
      </c>
      <c r="DX2" s="9">
        <f>IFERROR(Deaths!DY3/Confirmed!DY2, 0)</f>
        <v>6.2933309681860228E-2</v>
      </c>
      <c r="DY2" s="9">
        <f>IFERROR(Deaths!DZ3/Confirmed!DZ2, 0)</f>
        <v>6.2435250329907835E-2</v>
      </c>
      <c r="DZ2" s="9">
        <f>IFERROR(Deaths!EA3/Confirmed!EA2, 0)</f>
        <v>6.1942328471641925E-2</v>
      </c>
      <c r="EA2" s="9">
        <f>IFERROR(Deaths!EB3/Confirmed!EB2, 0)</f>
        <v>6.1214077281107754E-2</v>
      </c>
      <c r="EB2" s="9">
        <f>IFERROR(Deaths!EC3/Confirmed!EC2, 0)</f>
        <v>6.0610237680584225E-2</v>
      </c>
      <c r="EC2" s="9">
        <f>IFERROR(Deaths!ED3/Confirmed!ED2, 0)</f>
        <v>6.0176096361446448E-2</v>
      </c>
      <c r="ED2" s="9">
        <f>IFERROR(Deaths!EE3/Confirmed!EE2, 0)</f>
        <v>5.976377655304959E-2</v>
      </c>
      <c r="EE2" s="9">
        <f>IFERROR(Deaths!EF3/Confirmed!EF2, 0)</f>
        <v>5.9550093430194823E-2</v>
      </c>
      <c r="EF2" s="9">
        <f>IFERROR(Deaths!EG3/Confirmed!EG2, 0)</f>
        <v>5.9135390966919395E-2</v>
      </c>
      <c r="EG2" s="9">
        <f>IFERROR(Deaths!EH3/Confirmed!EH2, 0)</f>
        <v>5.8665077884389551E-2</v>
      </c>
      <c r="EH2" s="9">
        <f>IFERROR(Deaths!EI3/Confirmed!EI2, 0)</f>
        <v>5.8080705117917263E-2</v>
      </c>
      <c r="EI2" s="9">
        <f>IFERROR(Deaths!EJ3/Confirmed!EJ2, 0)</f>
        <v>5.7540612689230781E-2</v>
      </c>
      <c r="EJ2" s="9">
        <f>IFERROR(Deaths!EK3/Confirmed!EK2, 0)</f>
        <v>5.7233686011372638E-2</v>
      </c>
      <c r="EK2" s="9">
        <f>IFERROR(Deaths!EL3/Confirmed!EL2, 0)</f>
        <v>5.6905480107516213E-2</v>
      </c>
      <c r="EL2" s="9">
        <f>IFERROR(Deaths!EM3/Confirmed!EM2, 0)</f>
        <v>5.6549898509236453E-2</v>
      </c>
      <c r="EM2" s="9">
        <f>IFERROR(Deaths!EN3/Confirmed!EN2, 0)</f>
        <v>5.6131407142094414E-2</v>
      </c>
      <c r="EN2" s="9">
        <f>IFERROR(Deaths!EO3/Confirmed!EO2, 0)</f>
        <v>5.5736047184574339E-2</v>
      </c>
      <c r="EO2" s="9">
        <f>IFERROR(Deaths!EP3/Confirmed!EP2, 0)</f>
        <v>5.5300617125934363E-2</v>
      </c>
      <c r="EP2" s="9">
        <f>IFERROR(Deaths!EQ3/Confirmed!EQ2, 0)</f>
        <v>5.4804080261237252E-2</v>
      </c>
      <c r="EQ2" s="9">
        <f>IFERROR(Deaths!ER3/Confirmed!ER2, 0)</f>
        <v>5.4412953009865227E-2</v>
      </c>
      <c r="ER2" s="9">
        <f>IFERROR(Deaths!ES3/Confirmed!ES2, 0)</f>
        <v>5.4289200823068491E-2</v>
      </c>
      <c r="ES2" s="9">
        <f>IFERROR(Deaths!ET3/Confirmed!ET2, 0)</f>
        <v>5.3969373499532056E-2</v>
      </c>
      <c r="ET2" s="9">
        <f>IFERROR(Deaths!EU3/Confirmed!EU2, 0)</f>
        <v>5.3650936414465646E-2</v>
      </c>
      <c r="EU2" s="9">
        <f>IFERROR(Deaths!EV3/Confirmed!EV2, 0)</f>
        <v>5.3238956496573155E-2</v>
      </c>
      <c r="EV2" s="9">
        <f>IFERROR(Deaths!EW3/Confirmed!EW2, 0)</f>
        <v>5.2757853107472899E-2</v>
      </c>
      <c r="EW2" s="9">
        <f>IFERROR(Deaths!EX3/Confirmed!EX2, 0)</f>
        <v>5.2452147020286957E-2</v>
      </c>
      <c r="EX2" s="9">
        <f>IFERROR(Deaths!EY3/Confirmed!EY2, 0)</f>
        <v>5.2037728556844798E-2</v>
      </c>
      <c r="EY2" s="9">
        <f>IFERROR(Deaths!EZ3/Confirmed!EZ2, 0)</f>
        <v>5.1664410467853736E-2</v>
      </c>
      <c r="EZ2" s="9">
        <f>IFERROR(Deaths!FA3/Confirmed!FA2, 0)</f>
        <v>5.1269440449175918E-2</v>
      </c>
      <c r="FA2" s="9">
        <f>IFERROR(Deaths!FB3/Confirmed!FB2, 0)</f>
        <v>5.0806107493367468E-2</v>
      </c>
      <c r="FB2" s="9">
        <f>IFERROR(Deaths!FC3/Confirmed!FC2, 0)</f>
        <v>5.0297145002489788E-2</v>
      </c>
      <c r="FC2" s="9">
        <f>IFERROR(Deaths!FD3/Confirmed!FD2, 0)</f>
        <v>4.9845500175680887E-2</v>
      </c>
      <c r="FD2" s="9">
        <f>IFERROR(Deaths!FE3/Confirmed!FE2, 0)</f>
        <v>4.934984407019976E-2</v>
      </c>
      <c r="FE2" s="9">
        <f>IFERROR(Deaths!FF3/Confirmed!FF2, 0)</f>
        <v>4.8963085578187078E-2</v>
      </c>
      <c r="FF2" s="9">
        <f>IFERROR(Deaths!FG3/Confirmed!FG2, 0)</f>
        <v>4.8619905686032944E-2</v>
      </c>
      <c r="FG2" s="9">
        <f>IFERROR(Deaths!FH3/Confirmed!FH2, 0)</f>
        <v>4.8091726115465291E-2</v>
      </c>
      <c r="FH2" s="9">
        <f>IFERROR(Deaths!FI3/Confirmed!FI2, 0)</f>
        <v>4.7631887038169375E-2</v>
      </c>
      <c r="FI2" s="9">
        <f>IFERROR(Deaths!FJ3/Confirmed!FJ2, 0)</f>
        <v>4.7209477036431843E-2</v>
      </c>
      <c r="FJ2" s="9">
        <f>IFERROR(Deaths!FK3/Confirmed!FK2, 0)</f>
        <v>4.6787022351010107E-2</v>
      </c>
      <c r="FK2" s="9">
        <f>IFERROR(Deaths!FL3/Confirmed!FL2, 0)</f>
        <v>4.6339207896887176E-2</v>
      </c>
      <c r="FL2" s="9">
        <f>IFERROR(Deaths!FM3/Confirmed!FM2, 0)</f>
        <v>4.6016392441692977E-2</v>
      </c>
      <c r="FM2" s="9">
        <f>IFERROR(Deaths!FN3/Confirmed!FN2, 0)</f>
        <v>4.5701223323209354E-2</v>
      </c>
      <c r="FN2" s="9">
        <f>IFERROR(Deaths!FO3/Confirmed!FO2, 0)</f>
        <v>4.5328989557849121E-2</v>
      </c>
      <c r="FO2" s="9">
        <f>IFERROR(Deaths!FP3/Confirmed!FP2, 0)</f>
        <v>4.4931750641323792E-2</v>
      </c>
      <c r="FP2" s="9">
        <f>IFERROR(Deaths!FQ3/Confirmed!FQ2, 0)</f>
        <v>4.4519417659607145E-2</v>
      </c>
      <c r="FQ2" s="9">
        <f>IFERROR(Deaths!FR3/Confirmed!FR2, 0)</f>
        <v>4.4139852646942611E-2</v>
      </c>
      <c r="FR2" s="9">
        <f>IFERROR(Deaths!FS3/Confirmed!FS2, 0)</f>
        <v>4.3791966356339015E-2</v>
      </c>
      <c r="FS2" s="9">
        <f>IFERROR(Deaths!FT3/Confirmed!FT2, 0)</f>
        <v>4.3450231753938424E-2</v>
      </c>
      <c r="FT2" s="9">
        <f>IFERROR(Deaths!FU3/Confirmed!FU2, 0)</f>
        <v>4.3145483638584309E-2</v>
      </c>
      <c r="FU2" s="9">
        <f>IFERROR(Deaths!FV3/Confirmed!FV2, 0)</f>
        <v>4.2810174926322914E-2</v>
      </c>
      <c r="FV2" s="9">
        <f>IFERROR(Deaths!FW3/Confirmed!FW2, 0)</f>
        <v>4.2449774083694214E-2</v>
      </c>
      <c r="FW2" s="9">
        <f>IFERROR(Deaths!FX3/Confirmed!FX2, 0)</f>
        <v>4.21909201702853E-2</v>
      </c>
      <c r="FX2" s="9">
        <f>IFERROR(Deaths!FY3/Confirmed!FY2, 0)</f>
        <v>4.18857867897817E-2</v>
      </c>
      <c r="FY2" s="9">
        <f>IFERROR(Deaths!FZ3/Confirmed!FZ2, 0)</f>
        <v>4.1550960956937902E-2</v>
      </c>
      <c r="FZ2" s="9">
        <f>IFERROR(Deaths!GA3/Confirmed!GA2, 0)</f>
        <v>4.125183617949648E-2</v>
      </c>
      <c r="GA2" s="9">
        <f>IFERROR(Deaths!GB3/Confirmed!GB2, 0)</f>
        <v>4.1021132836462561E-2</v>
      </c>
      <c r="GB2" s="9">
        <f>IFERROR(Deaths!GC3/Confirmed!GC2, 0)</f>
        <v>4.0722780240753861E-2</v>
      </c>
      <c r="GC2" s="9">
        <f>IFERROR(Deaths!GD3/Confirmed!GD2, 0)</f>
        <v>4.0618869612550651E-2</v>
      </c>
      <c r="GD2" s="9">
        <f>IFERROR(Deaths!GE3/Confirmed!GE2, 0)</f>
        <v>4.0278327953203283E-2</v>
      </c>
      <c r="GE2" s="9">
        <f>IFERROR(Deaths!GF3/Confirmed!GF2, 0)</f>
        <v>3.9984722270250704E-2</v>
      </c>
      <c r="GF2" s="9">
        <f>IFERROR(Deaths!GG3/Confirmed!GG2, 0)</f>
        <v>3.9688640441729754E-2</v>
      </c>
      <c r="GG2" s="9">
        <f>IFERROR(Deaths!GH3/Confirmed!GH2, 0)</f>
        <v>3.9458476332446479E-2</v>
      </c>
      <c r="GH2" s="9">
        <f>IFERROR(Deaths!GI3/Confirmed!GI2, 0)</f>
        <v>3.9237998622251469E-2</v>
      </c>
      <c r="GI2" s="9">
        <f>IFERROR(Deaths!GJ3/Confirmed!GJ2, 0)</f>
        <v>3.8955187998704906E-2</v>
      </c>
      <c r="GJ2" s="9">
        <f>IFERROR(Deaths!GK3/Confirmed!GK2, 0)</f>
        <v>3.8673799882589108E-2</v>
      </c>
      <c r="GK2" s="9">
        <f>IFERROR(Deaths!GL3/Confirmed!GL2, 0)</f>
        <v>3.8387373796301104E-2</v>
      </c>
      <c r="GL2" s="9">
        <f>IFERROR(Deaths!GM3/Confirmed!GM2, 0)</f>
        <v>3.8159078848208489E-2</v>
      </c>
      <c r="GM2" s="9">
        <f>IFERROR(Deaths!GN3/Confirmed!GN2, 0)</f>
        <v>3.7909874140104848E-2</v>
      </c>
      <c r="GN2" s="9">
        <f>IFERROR(Deaths!GO3/Confirmed!GO2, 0)</f>
        <v>3.7737477943629187E-2</v>
      </c>
      <c r="GO2" s="9">
        <f>IFERROR(Deaths!GP3/Confirmed!GP2, 0)</f>
        <v>3.756851150367857E-2</v>
      </c>
      <c r="GP2" s="9">
        <f>IFERROR(Deaths!GQ3/Confirmed!GQ2, 0)</f>
        <v>3.7388896390914285E-2</v>
      </c>
      <c r="GQ2" s="9">
        <f>IFERROR(Deaths!GR3/Confirmed!GR2, 0)</f>
        <v>3.7170131961605936E-2</v>
      </c>
      <c r="GR2" s="9">
        <f>IFERROR(Deaths!GS3/Confirmed!GS2, 0)</f>
        <v>3.6953401661391619E-2</v>
      </c>
      <c r="GS2" s="9">
        <f>IFERROR(Deaths!GT3/Confirmed!GT2, 0)</f>
        <v>3.6742677494444653E-2</v>
      </c>
      <c r="GT2" s="9">
        <f>IFERROR(Deaths!GU3/Confirmed!GU2, 0)</f>
        <v>3.6558063062049978E-2</v>
      </c>
      <c r="GU2" s="9">
        <f>IFERROR(Deaths!GV3/Confirmed!GV2, 0)</f>
        <v>3.640981102173866E-2</v>
      </c>
      <c r="GV2" s="9">
        <f>IFERROR(Deaths!GW3/Confirmed!GW2, 0)</f>
        <v>3.6254132882537725E-2</v>
      </c>
      <c r="GW2" s="9">
        <f>IFERROR(Deaths!GX3/Confirmed!GX2, 0)</f>
        <v>3.6086981826682719E-2</v>
      </c>
      <c r="GX2" s="9">
        <f>IFERROR(Deaths!GY3/Confirmed!GY2, 0)</f>
        <v>3.5884606091099627E-2</v>
      </c>
      <c r="GY2" s="9">
        <f>IFERROR(Deaths!GZ3/Confirmed!GZ2, 0)</f>
        <v>3.5848935013780281E-2</v>
      </c>
      <c r="GZ2" s="9">
        <f>IFERROR(Deaths!HA3/Confirmed!HA2, 0)</f>
        <v>3.5686129504251075E-2</v>
      </c>
      <c r="HA2" s="9">
        <f>IFERROR(Deaths!HB3/Confirmed!HB2, 0)</f>
        <v>3.552834034060727E-2</v>
      </c>
      <c r="HB2" s="9">
        <f>IFERROR(Deaths!HC3/Confirmed!HC2, 0)</f>
        <v>3.5381724783619783E-2</v>
      </c>
      <c r="HC2" s="9">
        <f>IFERROR(Deaths!HD3/Confirmed!HD2, 0)</f>
        <v>3.5278942535757862E-2</v>
      </c>
      <c r="HD2" s="9">
        <f>IFERROR(Deaths!HE3/Confirmed!HE2, 0)</f>
        <v>3.5138220451522491E-2</v>
      </c>
      <c r="HE2" s="9">
        <f>IFERROR(Deaths!HF3/Confirmed!HF2, 0)</f>
        <v>3.4983641099785946E-2</v>
      </c>
      <c r="HF2" s="9">
        <f>IFERROR(Deaths!HG3/Confirmed!HG2, 0)</f>
        <v>3.4822225056934913E-2</v>
      </c>
      <c r="HG2" s="9">
        <f>IFERROR(Deaths!HH3/Confirmed!HH2, 0)</f>
        <v>3.4665691865710405E-2</v>
      </c>
      <c r="HH2" s="9">
        <f>IFERROR(Deaths!HI3/Confirmed!HI2, 0)</f>
        <v>3.4526214332908457E-2</v>
      </c>
      <c r="HI2" s="9">
        <f>IFERROR(Deaths!HJ3/Confirmed!HJ2, 0)</f>
        <v>3.4387218077678902E-2</v>
      </c>
      <c r="HJ2" s="9">
        <f>IFERROR(Deaths!HK3/Confirmed!HK2, 0)</f>
        <v>3.4298500523365055E-2</v>
      </c>
      <c r="HK2" s="9">
        <f>IFERROR(Deaths!HL3/Confirmed!HL2, 0)</f>
        <v>3.4155195590530166E-2</v>
      </c>
      <c r="HL2" s="9">
        <f>IFERROR(Deaths!HM3/Confirmed!HM2, 0)</f>
        <v>3.3999909872215878E-2</v>
      </c>
      <c r="HM2" s="9">
        <f>IFERROR(Deaths!HN3/Confirmed!HN2, 0)</f>
        <v>3.3833033973905829E-2</v>
      </c>
      <c r="HN2" s="9">
        <f>IFERROR(Deaths!HO3/Confirmed!HO2, 0)</f>
        <v>3.3689128869926338E-2</v>
      </c>
      <c r="HO2" s="9">
        <f>IFERROR(Deaths!HP3/Confirmed!HP2, 0)</f>
        <v>3.3554145725562826E-2</v>
      </c>
      <c r="HP2" s="9">
        <f>IFERROR(Deaths!HQ3/Confirmed!HQ2, 0)</f>
        <v>3.3372201202715078E-2</v>
      </c>
      <c r="HQ2" s="9">
        <f>IFERROR(Deaths!HR3/Confirmed!HR2, 0)</f>
        <v>3.3278319946656351E-2</v>
      </c>
      <c r="HR2" s="9">
        <f>IFERROR(Deaths!HS3/Confirmed!HS2, 0)</f>
        <v>3.3149402180577214E-2</v>
      </c>
      <c r="HS2" s="9">
        <f>IFERROR(Deaths!HT3/Confirmed!HT2, 0)</f>
        <v>3.3011926572865134E-2</v>
      </c>
      <c r="HT2" s="9">
        <f>IFERROR(Deaths!HU3/Confirmed!HU2, 0)</f>
        <v>3.2843079151516831E-2</v>
      </c>
      <c r="HU2" s="9">
        <f>IFERROR(Deaths!HV3/Confirmed!HV2, 0)</f>
        <v>3.2697697075631429E-2</v>
      </c>
      <c r="HV2" s="9">
        <f>IFERROR(Deaths!HW3/Confirmed!HW2, 0)</f>
        <v>3.2559992342300351E-2</v>
      </c>
      <c r="HW2" s="9">
        <f>IFERROR(Deaths!HX3/Confirmed!HX2, 0)</f>
        <v>3.2643371619937467E-2</v>
      </c>
      <c r="HX2" s="9">
        <f>IFERROR(Deaths!HY3/Confirmed!HY2, 0)</f>
        <v>3.2535136544443587E-2</v>
      </c>
      <c r="HY2" s="9">
        <f>IFERROR(Deaths!HZ3/Confirmed!HZ2, 0)</f>
        <v>3.2421936416079294E-2</v>
      </c>
      <c r="HZ2" s="9">
        <f>IFERROR(Deaths!IA3/Confirmed!IA2, 0)</f>
        <v>3.2282730370144286E-2</v>
      </c>
      <c r="IA2" s="9">
        <f>IFERROR(Deaths!IB3/Confirmed!IB2, 0)</f>
        <v>3.212515896400598E-2</v>
      </c>
      <c r="IB2" s="9">
        <f>IFERROR(Deaths!IC3/Confirmed!IC2, 0)</f>
        <v>3.1975116003632127E-2</v>
      </c>
      <c r="IC2" s="9">
        <f>IFERROR(Deaths!ID3/Confirmed!ID2, 0)</f>
        <v>3.1835091428148658E-2</v>
      </c>
      <c r="ID2" s="9">
        <f>IFERROR(Deaths!IE3/Confirmed!IE2, 0)</f>
        <v>3.1699987615313202E-2</v>
      </c>
      <c r="IE2" s="9">
        <f>IFERROR(Deaths!IF3/Confirmed!IF2, 0)</f>
        <v>3.1614042708532825E-2</v>
      </c>
      <c r="IF2" s="9">
        <f>IFERROR(Deaths!IG3/Confirmed!IG2, 0)</f>
        <v>3.1486357715439575E-2</v>
      </c>
      <c r="IG2" s="9">
        <f>IFERROR(Deaths!IH3/Confirmed!IH2, 0)</f>
        <v>3.133953419193599E-2</v>
      </c>
      <c r="IH2" s="9">
        <f>IFERROR(Deaths!II3/Confirmed!II2, 0)</f>
        <v>3.1191342898621733E-2</v>
      </c>
      <c r="II2" s="9">
        <f>IFERROR(Deaths!IJ3/Confirmed!IJ2, 0)</f>
        <v>3.1066527317807766E-2</v>
      </c>
      <c r="IJ2" s="9">
        <f>IFERROR(Deaths!IK3/Confirmed!IK2, 0)</f>
        <v>3.0934606988139299E-2</v>
      </c>
      <c r="IK2" s="9">
        <f>IFERROR(Deaths!IL3/Confirmed!IL2, 0)</f>
        <v>3.0793131140298503E-2</v>
      </c>
      <c r="IL2" s="9">
        <f>IFERROR(Deaths!IM3/Confirmed!IM2, 0)</f>
        <v>3.070493728462223E-2</v>
      </c>
      <c r="IM2" s="9">
        <f>IFERROR(Deaths!IN3/Confirmed!IN2, 0)</f>
        <v>3.0616433163560358E-2</v>
      </c>
      <c r="IN2" s="9">
        <f>IFERROR(Deaths!IO3/Confirmed!IO2, 0)</f>
        <v>3.0488459334261385E-2</v>
      </c>
      <c r="IO2" s="9">
        <f>IFERROR(Deaths!IP3/Confirmed!IP2, 0)</f>
        <v>3.0359561266081556E-2</v>
      </c>
      <c r="IP2" s="9">
        <f>IFERROR(Deaths!IQ3/Confirmed!IQ2, 0)</f>
        <v>3.0255978945150714E-2</v>
      </c>
      <c r="IQ2" s="9">
        <f>IFERROR(Deaths!IR3/Confirmed!IR2, 0)</f>
        <v>3.0136997790998606E-2</v>
      </c>
      <c r="IR2" s="9">
        <f>IFERROR(Deaths!IS3/Confirmed!IS2, 0)</f>
        <v>3.0025758700204366E-2</v>
      </c>
      <c r="IS2" s="9">
        <f>IFERROR(Deaths!IT3/Confirmed!IT2, 0)</f>
        <v>2.9950543948870534E-2</v>
      </c>
      <c r="IT2" s="9">
        <f>IFERROR(Deaths!IU3/Confirmed!IU2, 0)</f>
        <v>2.9852856387071611E-2</v>
      </c>
      <c r="IU2" s="9">
        <f>IFERROR(Deaths!IV3/Confirmed!IV2, 0)</f>
        <v>2.9829601566981796E-2</v>
      </c>
      <c r="IV2" s="9">
        <f>IFERROR(Deaths!IW3/Confirmed!IW2, 0)</f>
        <v>2.9717824068979663E-2</v>
      </c>
      <c r="IW2" s="9">
        <f>IFERROR(Deaths!IX3/Confirmed!IX2, 0)</f>
        <v>2.9588887384782839E-2</v>
      </c>
      <c r="IX2" s="9">
        <f>IFERROR(Deaths!IY3/Confirmed!IY2, 0)</f>
        <v>2.9477884743270892E-2</v>
      </c>
      <c r="IY2" s="9">
        <f>IFERROR(Deaths!IZ3/Confirmed!IZ2, 0)</f>
        <v>2.9423356814467692E-2</v>
      </c>
      <c r="IZ2" s="9">
        <f>IFERROR(Deaths!JA3/Confirmed!JA2, 0)</f>
        <v>2.9316643276539101E-2</v>
      </c>
      <c r="JA2" s="9">
        <f>IFERROR(Deaths!JB3/Confirmed!JB2, 0)</f>
        <v>2.9193383646763143E-2</v>
      </c>
      <c r="JB2" s="9">
        <f>IFERROR(Deaths!JC3/Confirmed!JC2, 0)</f>
        <v>2.9076287046045292E-2</v>
      </c>
      <c r="JC2" s="9">
        <f>IFERROR(Deaths!JD3/Confirmed!JD2, 0)</f>
        <v>2.8958561356887399E-2</v>
      </c>
      <c r="JD2" s="9">
        <f>IFERROR(Deaths!JE3/Confirmed!JE2, 0)</f>
        <v>2.8811455430816087E-2</v>
      </c>
      <c r="JE2" s="9">
        <f>IFERROR(Deaths!JF3/Confirmed!JF2, 0)</f>
        <v>2.8698069644032587E-2</v>
      </c>
      <c r="JF2" s="9">
        <f>IFERROR(Deaths!JG3/Confirmed!JG2, 0)</f>
        <v>2.8581495989313713E-2</v>
      </c>
      <c r="JG2" s="9">
        <f>IFERROR(Deaths!JH3/Confirmed!JH2, 0)</f>
        <v>2.848066870112614E-2</v>
      </c>
      <c r="JH2" s="9">
        <f>IFERROR(Deaths!JI3/Confirmed!JI2, 0)</f>
        <v>2.8355755693101704E-2</v>
      </c>
      <c r="JI2" s="9">
        <f>IFERROR(Deaths!JJ3/Confirmed!JJ2, 0)</f>
        <v>2.8216307563052514E-2</v>
      </c>
      <c r="JJ2" s="9">
        <f>IFERROR(Deaths!JK3/Confirmed!JK2, 0)</f>
        <v>2.8078022404845998E-2</v>
      </c>
      <c r="JK2" s="9">
        <f>IFERROR(Deaths!JL3/Confirmed!JL2, 0)</f>
        <v>2.7955262040137239E-2</v>
      </c>
      <c r="JL2" s="9">
        <f>IFERROR(Deaths!JM3/Confirmed!JM2, 0)</f>
        <v>2.7822003159865553E-2</v>
      </c>
      <c r="JM2" s="9">
        <f>IFERROR(Deaths!JN3/Confirmed!JN2, 0)</f>
        <v>2.7674943732894246E-2</v>
      </c>
      <c r="JN2" s="9">
        <f>IFERROR(Deaths!JO3/Confirmed!JO2, 0)</f>
        <v>2.7571415408076661E-2</v>
      </c>
      <c r="JO2" s="9">
        <f>IFERROR(Deaths!JP3/Confirmed!JP2, 0)</f>
        <v>2.743644029563452E-2</v>
      </c>
      <c r="JP2" s="9">
        <f>IFERROR(Deaths!JQ3/Confirmed!JQ2, 0)</f>
        <v>2.726692450008443E-2</v>
      </c>
      <c r="JQ2" s="9">
        <f>IFERROR(Deaths!JR3/Confirmed!JR2, 0)</f>
        <v>2.7111052816034053E-2</v>
      </c>
      <c r="JR2" s="9">
        <f>IFERROR(Deaths!JS3/Confirmed!JS2, 0)</f>
        <v>2.6957076328534224E-2</v>
      </c>
      <c r="JS2" s="9">
        <f>IFERROR(Deaths!JT3/Confirmed!JT2, 0)</f>
        <v>2.6828228738708652E-2</v>
      </c>
      <c r="JT2" s="9">
        <f>IFERROR(Deaths!JU3/Confirmed!JU2, 0)</f>
        <v>2.6654896708237358E-2</v>
      </c>
      <c r="JU2" s="9">
        <f>IFERROR(Deaths!JV3/Confirmed!JV2, 0)</f>
        <v>2.6537404861388961E-2</v>
      </c>
      <c r="JV2" s="9">
        <f>IFERROR(Deaths!JW3/Confirmed!JW2, 0)</f>
        <v>2.6392931654105646E-2</v>
      </c>
      <c r="JW2" s="9">
        <f>IFERROR(Deaths!JX3/Confirmed!JX2, 0)</f>
        <v>2.6227292123737023E-2</v>
      </c>
      <c r="JX2" s="9">
        <f>IFERROR(Deaths!JY3/Confirmed!JY2, 0)</f>
        <v>2.6065537388481577E-2</v>
      </c>
      <c r="JY2" s="9">
        <f>IFERROR(Deaths!JZ3/Confirmed!JZ2, 0)</f>
        <v>2.5938186232890712E-2</v>
      </c>
      <c r="JZ2" s="9">
        <f>IFERROR(Deaths!KA3/Confirmed!KA2, 0)</f>
        <v>2.5786937306401556E-2</v>
      </c>
      <c r="KA2" s="9">
        <f>IFERROR(Deaths!KB3/Confirmed!KB2, 0)</f>
        <v>2.5608502748350529E-2</v>
      </c>
      <c r="KB2" s="9">
        <f>IFERROR(Deaths!KC3/Confirmed!KC2, 0)</f>
        <v>2.5506966240478546E-2</v>
      </c>
      <c r="KC2" s="9">
        <f>IFERROR(Deaths!KD3/Confirmed!KD2, 0)</f>
        <v>2.5449298230975047E-2</v>
      </c>
      <c r="KD2" s="9">
        <f>IFERROR(Deaths!KE3/Confirmed!KE2, 0)</f>
        <v>2.5301807502247763E-2</v>
      </c>
      <c r="KE2" s="9">
        <f>IFERROR(Deaths!KF3/Confirmed!KF2, 0)</f>
        <v>2.5166857041501282E-2</v>
      </c>
      <c r="KF2" s="9">
        <f>IFERROR(Deaths!KG3/Confirmed!KG2, 0)</f>
        <v>2.5017449479803458E-2</v>
      </c>
      <c r="KG2" s="9">
        <f>IFERROR(Deaths!KH3/Confirmed!KH2, 0)</f>
        <v>2.4893139339764444E-2</v>
      </c>
      <c r="KH2" s="9">
        <f>IFERROR(Deaths!KI3/Confirmed!KI2, 0)</f>
        <v>2.4788936951369526E-2</v>
      </c>
      <c r="KI2" s="9">
        <f>IFERROR(Deaths!KJ3/Confirmed!KJ2, 0)</f>
        <v>2.4713085834437574E-2</v>
      </c>
      <c r="KJ2" s="9">
        <f>IFERROR(Deaths!KK3/Confirmed!KK2, 0)</f>
        <v>2.4606808900280493E-2</v>
      </c>
      <c r="KK2" s="9">
        <f>IFERROR(Deaths!KL3/Confirmed!KL2, 0)</f>
        <v>2.4488395334744829E-2</v>
      </c>
      <c r="KL2" s="9">
        <f>IFERROR(Deaths!KM3/Confirmed!KM2, 0)</f>
        <v>2.436885430828194E-2</v>
      </c>
      <c r="KM2" s="9">
        <f>IFERROR(Deaths!KN3/Confirmed!KN2, 0)</f>
        <v>2.426781588308987E-2</v>
      </c>
      <c r="KN2" s="9">
        <f>IFERROR(Deaths!KO3/Confirmed!KO2, 0)</f>
        <v>2.4173576136913184E-2</v>
      </c>
      <c r="KO2" s="9">
        <f>IFERROR(Deaths!KP3/Confirmed!KP2, 0)</f>
        <v>2.4082969043209029E-2</v>
      </c>
      <c r="KP2" s="9">
        <f>IFERROR(Deaths!KQ3/Confirmed!KQ2, 0)</f>
        <v>2.4016971373895992E-2</v>
      </c>
      <c r="KQ2" s="9">
        <f>IFERROR(Deaths!KR3/Confirmed!KR2, 0)</f>
        <v>2.3951892268765859E-2</v>
      </c>
      <c r="KR2" s="9">
        <f>IFERROR(Deaths!KS3/Confirmed!KS2, 0)</f>
        <v>2.3870032256985106E-2</v>
      </c>
      <c r="KS2" s="9">
        <f>IFERROR(Deaths!KT3/Confirmed!KT2, 0)</f>
        <v>2.3798429770104591E-2</v>
      </c>
      <c r="KT2" s="9">
        <f>IFERROR(Deaths!KU3/Confirmed!KU2, 0)</f>
        <v>2.3710791323992182E-2</v>
      </c>
      <c r="KU2" s="9">
        <f>IFERROR(Deaths!KV3/Confirmed!KV2, 0)</f>
        <v>2.3634152647903757E-2</v>
      </c>
      <c r="KV2" s="9">
        <f>IFERROR(Deaths!KW3/Confirmed!KW2, 0)</f>
        <v>2.3567432946916836E-2</v>
      </c>
      <c r="KW2" s="9">
        <f>IFERROR(Deaths!KX3/Confirmed!KX2, 0)</f>
        <v>2.3545974646972126E-2</v>
      </c>
      <c r="KX2" s="9">
        <f>IFERROR(Deaths!KY3/Confirmed!KY2, 0)</f>
        <v>2.3499822410241854E-2</v>
      </c>
      <c r="KY2" s="9">
        <f>IFERROR(Deaths!KZ3/Confirmed!KZ2, 0)</f>
        <v>2.345238929001088E-2</v>
      </c>
      <c r="KZ2" s="9">
        <f>IFERROR(Deaths!LA3/Confirmed!LA2, 0)</f>
        <v>2.3374718088954128E-2</v>
      </c>
      <c r="LA2" s="9">
        <f>IFERROR(Deaths!LB3/Confirmed!LB2, 0)</f>
        <v>2.3302107784634582E-2</v>
      </c>
      <c r="LB2" s="9">
        <f>IFERROR(Deaths!LC3/Confirmed!LC2, 0)</f>
        <v>2.3232862086379369E-2</v>
      </c>
      <c r="LC2" s="9">
        <f>IFERROR(Deaths!LD3/Confirmed!LD2, 0)</f>
        <v>2.3185096435391194E-2</v>
      </c>
      <c r="LD2" s="9">
        <f>IFERROR(Deaths!LE3/Confirmed!LE2, 0)</f>
        <v>2.3160996504739538E-2</v>
      </c>
      <c r="LE2" s="9">
        <f>IFERROR(Deaths!LF3/Confirmed!LF2, 0)</f>
        <v>2.3122059031162011E-2</v>
      </c>
      <c r="LF2" s="9">
        <f>IFERROR(Deaths!LG3/Confirmed!LG2, 0)</f>
        <v>2.3068223450468144E-2</v>
      </c>
      <c r="LG2" s="9">
        <f>IFERROR(Deaths!LH3/Confirmed!LH2, 0)</f>
        <v>2.3018058280321361E-2</v>
      </c>
      <c r="LH2" s="9">
        <f>IFERROR(Deaths!LI3/Confirmed!LI2, 0)</f>
        <v>2.2948975819006134E-2</v>
      </c>
      <c r="LI2" s="9">
        <f>IFERROR(Deaths!LJ3/Confirmed!LJ2, 0)</f>
        <v>2.2872968089433048E-2</v>
      </c>
      <c r="LJ2" s="9">
        <f>IFERROR(Deaths!LK3/Confirmed!LK2, 0)</f>
        <v>2.2824760004185856E-2</v>
      </c>
      <c r="LK2" s="9">
        <f>IFERROR(Deaths!LL3/Confirmed!LL2, 0)</f>
        <v>2.2788268899598632E-2</v>
      </c>
      <c r="LL2" s="9">
        <f>IFERROR(Deaths!LM3/Confirmed!LM2, 0)</f>
        <v>2.2750118571594324E-2</v>
      </c>
      <c r="LM2" s="9">
        <f>IFERROR(Deaths!LN3/Confirmed!LN2, 0)</f>
        <v>2.2445863915923452E-2</v>
      </c>
      <c r="LN2" s="9">
        <f>IFERROR(Deaths!LO3/Confirmed!LO2, 0)</f>
        <v>2.2406353972383698E-2</v>
      </c>
      <c r="LO2" s="9">
        <f>IFERROR(Deaths!LP3/Confirmed!LP2, 0)</f>
        <v>2.2354849541361792E-2</v>
      </c>
      <c r="LP2" s="9">
        <f>IFERROR(Deaths!LQ3/Confirmed!LQ2, 0)</f>
        <v>2.2289758967034445E-2</v>
      </c>
      <c r="LQ2" s="9">
        <f>IFERROR(Deaths!LR3/Confirmed!LR2, 0)</f>
        <v>2.2254181120462995E-2</v>
      </c>
      <c r="LR2" s="9">
        <f>IFERROR(Deaths!LS3/Confirmed!LS2, 0)</f>
        <v>2.2250017500423068E-2</v>
      </c>
      <c r="LS2" s="9">
        <f>IFERROR(Deaths!LT3/Confirmed!LT2, 0)</f>
        <v>2.2214001762742144E-2</v>
      </c>
      <c r="LT2" s="9">
        <f>IFERROR(Deaths!LU3/Confirmed!LU2, 0)</f>
        <v>2.2172860831768657E-2</v>
      </c>
      <c r="LU2" s="9">
        <f>IFERROR(Deaths!LV3/Confirmed!LV2, 0)</f>
        <v>2.2129171800783047E-2</v>
      </c>
      <c r="LV2" s="9">
        <f>IFERROR(Deaths!LW3/Confirmed!LW2, 0)</f>
        <v>2.2091114266491792E-2</v>
      </c>
      <c r="LW2" s="9">
        <f>IFERROR(Deaths!LX3/Confirmed!LX2, 0)</f>
        <v>2.2038360268217008E-2</v>
      </c>
      <c r="LX2" s="9">
        <f>IFERROR(Deaths!LY3/Confirmed!LY2, 0)</f>
        <v>2.2005929540252829E-2</v>
      </c>
      <c r="LY2" s="9">
        <f>IFERROR(Deaths!LZ3/Confirmed!LZ2, 0)</f>
        <v>2.2005195414712152E-2</v>
      </c>
      <c r="LZ2" s="9">
        <f>IFERROR(Deaths!MA3/Confirmed!MA2, 0)</f>
        <v>2.1986165581533615E-2</v>
      </c>
      <c r="MA2" s="9">
        <f>IFERROR(Deaths!MB3/Confirmed!MB2, 0)</f>
        <v>2.1947454249541875E-2</v>
      </c>
      <c r="MB2" s="9">
        <f>IFERROR(Deaths!MC3/Confirmed!MC2, 0)</f>
        <v>2.1924977412060172E-2</v>
      </c>
      <c r="MC2" s="9">
        <f>IFERROR(Deaths!MD3/Confirmed!MD2, 0)</f>
        <v>2.1874878715103234E-2</v>
      </c>
      <c r="MD2" s="9">
        <f>IFERROR(Deaths!ME3/Confirmed!ME2, 0)</f>
        <v>2.1845953177936521E-2</v>
      </c>
      <c r="ME2" s="9">
        <f>IFERROR(Deaths!MF3/Confirmed!MF2, 0)</f>
        <v>2.1831362391834183E-2</v>
      </c>
      <c r="MF2" s="9">
        <f>IFERROR(Deaths!MG3/Confirmed!MG2, 0)</f>
        <v>2.1839729918969205E-2</v>
      </c>
      <c r="MG2" s="9">
        <f>IFERROR(Deaths!MH3/Confirmed!MH2, 0)</f>
        <v>2.1823503640334415E-2</v>
      </c>
      <c r="MH2" s="9">
        <f>IFERROR(Deaths!MI3/Confirmed!MI2, 0)</f>
        <v>2.1791154059564014E-2</v>
      </c>
      <c r="MI2" s="9">
        <f>IFERROR(Deaths!MJ3/Confirmed!MJ2, 0)</f>
        <v>2.1764145350079096E-2</v>
      </c>
      <c r="MJ2" s="9">
        <f>IFERROR(Deaths!MK3/Confirmed!MK2, 0)</f>
        <v>2.170142233852617E-2</v>
      </c>
      <c r="MK2" s="9">
        <f>IFERROR(Deaths!ML3/Confirmed!ML2, 0)</f>
        <v>2.1650565600220831E-2</v>
      </c>
      <c r="ML2" s="9">
        <f>IFERROR(Deaths!MM3/Confirmed!MM2, 0)</f>
        <v>2.1628711657986806E-2</v>
      </c>
      <c r="MM2" s="9">
        <f>IFERROR(Deaths!MN3/Confirmed!MN2, 0)</f>
        <v>2.1620739738895896E-2</v>
      </c>
      <c r="MN2" s="9">
        <f>IFERROR(Deaths!MO3/Confirmed!MO2, 0)</f>
        <v>2.1599272329598379E-2</v>
      </c>
      <c r="MO2" s="9">
        <f>IFERROR(Deaths!MP3/Confirmed!MP2, 0)</f>
        <v>2.1554952505188855E-2</v>
      </c>
      <c r="MP2" s="9">
        <f>IFERROR(Deaths!MQ3/Confirmed!MQ2, 0)</f>
        <v>2.1528472820941936E-2</v>
      </c>
      <c r="MQ2" s="9">
        <f>IFERROR(Deaths!MR3/Confirmed!MR2, 0)</f>
        <v>2.1487185917470116E-2</v>
      </c>
      <c r="MR2" s="9">
        <f>IFERROR(Deaths!MS3/Confirmed!MS2, 0)</f>
        <v>2.1437964245342875E-2</v>
      </c>
      <c r="MS2" s="9">
        <f>IFERROR(Deaths!MT3/Confirmed!MT2, 0)</f>
        <v>2.1404939717701323E-2</v>
      </c>
      <c r="MT2" s="9">
        <f>IFERROR(Deaths!MU3/Confirmed!MU2, 0)</f>
        <v>2.1426452199395808E-2</v>
      </c>
      <c r="MU2" s="9">
        <f>IFERROR(Deaths!MV3/Confirmed!MV2, 0)</f>
        <v>2.1433272098856086E-2</v>
      </c>
      <c r="MV2" s="9">
        <f>IFERROR(Deaths!MW3/Confirmed!MW2, 0)</f>
        <v>2.1424316213795289E-2</v>
      </c>
      <c r="MW2" s="9">
        <f>IFERROR(Deaths!MX3/Confirmed!MX2, 0)</f>
        <v>2.1409982199079493E-2</v>
      </c>
      <c r="MX2" s="9">
        <f>IFERROR(Deaths!MY3/Confirmed!MY2, 0)</f>
        <v>2.140792000599542E-2</v>
      </c>
      <c r="MY2" s="9">
        <f>IFERROR(Deaths!MZ3/Confirmed!MZ2, 0)</f>
        <v>2.1376325775133712E-2</v>
      </c>
      <c r="MZ2" s="9">
        <f>IFERROR(Deaths!NA3/Confirmed!NA2, 0)</f>
        <v>2.1359024818416984E-2</v>
      </c>
      <c r="NA2" s="9">
        <f>IFERROR(Deaths!NB3/Confirmed!NB2, 0)</f>
        <v>2.1398182004445949E-2</v>
      </c>
      <c r="NB2" s="9">
        <f>IFERROR(Deaths!NC3/Confirmed!NC2, 0)</f>
        <v>2.1429964102568918E-2</v>
      </c>
      <c r="NC2" s="9">
        <f>IFERROR(Deaths!ND3/Confirmed!ND2, 0)</f>
        <v>2.1457810417005823E-2</v>
      </c>
      <c r="ND2" s="9">
        <f>IFERROR(Deaths!NE3/Confirmed!NE2, 0)</f>
        <v>2.1476459972901367E-2</v>
      </c>
      <c r="NE2" s="9">
        <f>IFERROR(Deaths!NF3/Confirmed!NF2, 0)</f>
        <v>2.1487402977163717E-2</v>
      </c>
      <c r="NF2" s="9">
        <f>IFERROR(Deaths!NG3/Confirmed!NG2, 0)</f>
        <v>2.1480265343416714E-2</v>
      </c>
      <c r="NG2" s="9">
        <f>IFERROR(Deaths!NH3/Confirmed!NH2, 0)</f>
        <v>2.1478311938921052E-2</v>
      </c>
      <c r="NH2" s="9">
        <f>IFERROR(Deaths!NI3/Confirmed!NI2, 0)</f>
        <v>2.1533419328846077E-2</v>
      </c>
      <c r="NI2" s="9">
        <f>IFERROR(Deaths!NJ3/Confirmed!NJ2, 0)</f>
        <v>2.1572847932762724E-2</v>
      </c>
      <c r="NJ2" s="9">
        <f>IFERROR(Deaths!NK3/Confirmed!NK2, 0)</f>
        <v>2.1611497335743263E-2</v>
      </c>
      <c r="NK2" s="9">
        <f>IFERROR(Deaths!NL3/Confirmed!NL2, 0)</f>
        <v>2.163135374007907E-2</v>
      </c>
      <c r="NL2" s="9">
        <f>IFERROR(Deaths!NM3/Confirmed!NM2, 0)</f>
        <v>2.1654676669251683E-2</v>
      </c>
      <c r="NM2" s="9">
        <f>IFERROR(Deaths!NN3/Confirmed!NN2, 0)</f>
        <v>2.1651501124820595E-2</v>
      </c>
      <c r="NN2" s="9">
        <f>IFERROR(Deaths!NO3/Confirmed!NO2, 0)</f>
        <v>2.1656716692421973E-2</v>
      </c>
      <c r="NO2" s="9">
        <f>IFERROR(Deaths!NP3/Confirmed!NP2, 0)</f>
        <v>2.1705030482477503E-2</v>
      </c>
      <c r="NP2" s="9">
        <f>IFERROR(Deaths!NQ3/Confirmed!NQ2, 0)</f>
        <v>2.1747010025723459E-2</v>
      </c>
      <c r="NQ2" s="9">
        <f>IFERROR(Deaths!NR3/Confirmed!NR2, 0)</f>
        <v>2.1770139247760504E-2</v>
      </c>
      <c r="NR2" s="9">
        <f>IFERROR(Deaths!NS3/Confirmed!NS2, 0)</f>
        <v>2.1816318240325407E-2</v>
      </c>
      <c r="NS2" s="9">
        <f>IFERROR(Deaths!NT3/Confirmed!NT2, 0)</f>
        <v>2.1835086233378556E-2</v>
      </c>
      <c r="NT2" s="9">
        <f>IFERROR(Deaths!NU3/Confirmed!NU2, 0)</f>
        <v>2.1827238565589654E-2</v>
      </c>
      <c r="NU2" s="9">
        <f>IFERROR(Deaths!NV3/Confirmed!NV2, 0)</f>
        <v>2.1840643093694639E-2</v>
      </c>
      <c r="NV2" s="9">
        <f>IFERROR(Deaths!NW3/Confirmed!NW2, 0)</f>
        <v>2.1899020987684266E-2</v>
      </c>
      <c r="NW2" s="9">
        <f>IFERROR(Deaths!NX3/Confirmed!NX2, 0)</f>
        <v>2.1935401901023881E-2</v>
      </c>
      <c r="NX2" s="9">
        <f>IFERROR(Deaths!NY3/Confirmed!NY2, 0)</f>
        <v>2.1976890251658717E-2</v>
      </c>
      <c r="NY2" s="9">
        <f>IFERROR(Deaths!NZ3/Confirmed!NZ2, 0)</f>
        <v>2.2026273526923174E-2</v>
      </c>
      <c r="NZ2" s="9">
        <f>IFERROR(Deaths!OA3/Confirmed!OA2, 0)</f>
        <v>2.2054724218077318E-2</v>
      </c>
      <c r="OA2" s="9">
        <f>IFERROR(Deaths!OB3/Confirmed!OB2, 0)</f>
        <v>2.2054325518529969E-2</v>
      </c>
    </row>
    <row r="3" spans="1:39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  <c r="NM3" s="9">
        <f>IFERROR(Deaths!NN4/Confirmed!NN3, 0)</f>
        <v>2.7785244331318539E-2</v>
      </c>
      <c r="NN3" s="9">
        <f>IFERROR(Deaths!NO4/Confirmed!NO3, 0)</f>
        <v>2.775620890957305E-2</v>
      </c>
      <c r="NO3" s="9">
        <f>IFERROR(Deaths!NP4/Confirmed!NP3, 0)</f>
        <v>2.8010301890103336E-2</v>
      </c>
      <c r="NP3" s="9">
        <f>IFERROR(Deaths!NQ4/Confirmed!NQ3, 0)</f>
        <v>2.8212152959125124E-2</v>
      </c>
      <c r="NQ3" s="9">
        <f>IFERROR(Deaths!NR4/Confirmed!NR3, 0)</f>
        <v>2.8296700622434168E-2</v>
      </c>
      <c r="NR3" s="9">
        <f>IFERROR(Deaths!NS4/Confirmed!NS3, 0)</f>
        <v>2.8416914994226224E-2</v>
      </c>
      <c r="NS3" s="9">
        <f>IFERROR(Deaths!NT4/Confirmed!NT3, 0)</f>
        <v>2.8494600602394202E-2</v>
      </c>
      <c r="NT3" s="9">
        <f>IFERROR(Deaths!NU4/Confirmed!NU3, 0)</f>
        <v>2.8475097272626419E-2</v>
      </c>
      <c r="NU3" s="9">
        <f>IFERROR(Deaths!NV4/Confirmed!NV3, 0)</f>
        <v>2.845757639472064E-2</v>
      </c>
      <c r="NV3" s="9">
        <f>IFERROR(Deaths!NW4/Confirmed!NW3, 0)</f>
        <v>2.8632777710281453E-2</v>
      </c>
      <c r="NW3" s="9">
        <f>IFERROR(Deaths!NX4/Confirmed!NX3, 0)</f>
        <v>2.8789794319652586E-2</v>
      </c>
      <c r="NX3" s="9">
        <f>IFERROR(Deaths!NY4/Confirmed!NY3, 0)</f>
        <v>2.8862131630550351E-2</v>
      </c>
      <c r="NY3" s="9">
        <f>IFERROR(Deaths!NZ4/Confirmed!NZ3, 0)</f>
        <v>2.8941711169636928E-2</v>
      </c>
      <c r="NZ3" s="9">
        <f>IFERROR(Deaths!OA4/Confirmed!OA3, 0)</f>
        <v>2.8999767017444476E-2</v>
      </c>
      <c r="OA3" s="9">
        <f>IFERROR(Deaths!OB4/Confirmed!OB3, 0)</f>
        <v>2.8985016987989887E-2</v>
      </c>
    </row>
    <row r="4" spans="1:39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</row>
    <row r="5" spans="1:39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</row>
    <row r="6" spans="1:39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</row>
    <row r="7" spans="1:39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2.3562092070956952E-2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2.3352369117087522E-2</v>
      </c>
      <c r="NZ7" s="9">
        <f>IFERROR(Deaths!OA8/Confirmed!OA7, 0)</f>
        <v>2.3349815159915445E-2</v>
      </c>
      <c r="OA7" s="9">
        <f>IFERROR(Deaths!OB8/Confirmed!OB7, 0)</f>
        <v>2.3345936599955479E-2</v>
      </c>
    </row>
    <row r="8" spans="1:39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1.6849103100464211E-2</v>
      </c>
      <c r="BK8" s="9">
        <f>IFERROR(Deaths!BL9/Confirmed!BL8, 0)</f>
        <v>1.6884862146696721E-2</v>
      </c>
      <c r="BL8" s="9">
        <f>IFERROR(Deaths!BM9/Confirmed!BM8, 0)</f>
        <v>1.7971984847150031E-2</v>
      </c>
      <c r="BM8" s="9">
        <f>IFERROR(Deaths!BN9/Confirmed!BN8, 0)</f>
        <v>1.9611546116187515E-2</v>
      </c>
      <c r="BN8" s="9">
        <f>IFERROR(Deaths!BO9/Confirmed!BO8, 0)</f>
        <v>2.0382268464581917E-2</v>
      </c>
      <c r="BO8" s="9">
        <f>IFERROR(Deaths!BP9/Confirmed!BP8, 0)</f>
        <v>2.166383572302933E-2</v>
      </c>
      <c r="BP8" s="9">
        <f>IFERROR(Deaths!BQ9/Confirmed!BQ8, 0)</f>
        <v>2.3357570812635484E-2</v>
      </c>
      <c r="BQ8" s="9">
        <f>IFERROR(Deaths!BR9/Confirmed!BR8, 0)</f>
        <v>2.4514981377508478E-2</v>
      </c>
      <c r="BR8" s="9">
        <f>IFERROR(Deaths!BS9/Confirmed!BS8, 0)</f>
        <v>2.552609541711098E-2</v>
      </c>
      <c r="BS8" s="9">
        <f>IFERROR(Deaths!BT9/Confirmed!BT8, 0)</f>
        <v>2.7737765274231545E-2</v>
      </c>
      <c r="BT8" s="9">
        <f>IFERROR(Deaths!BU9/Confirmed!BU8, 0)</f>
        <v>2.9379542539546815E-2</v>
      </c>
      <c r="BU8" s="9">
        <f>IFERROR(Deaths!BV9/Confirmed!BV8, 0)</f>
        <v>3.1548530058922261E-2</v>
      </c>
      <c r="BV8" s="9">
        <f>IFERROR(Deaths!BW9/Confirmed!BW8, 0)</f>
        <v>3.2919817619505583E-2</v>
      </c>
      <c r="BW8" s="9">
        <f>IFERROR(Deaths!BX9/Confirmed!BX8, 0)</f>
        <v>3.4446718634324781E-2</v>
      </c>
      <c r="BX8" s="9">
        <f>IFERROR(Deaths!BY9/Confirmed!BY8, 0)</f>
        <v>3.6116906070429389E-2</v>
      </c>
      <c r="BY8" s="9">
        <f>IFERROR(Deaths!BZ9/Confirmed!BZ8, 0)</f>
        <v>3.7767152636254374E-2</v>
      </c>
      <c r="BZ8" s="9">
        <f>IFERROR(Deaths!CA9/Confirmed!CA8, 0)</f>
        <v>4.1203655560849033E-2</v>
      </c>
      <c r="CA8" s="9">
        <f>IFERROR(Deaths!CB9/Confirmed!CB8, 0)</f>
        <v>4.3132545834373363E-2</v>
      </c>
      <c r="CB8" s="9">
        <f>IFERROR(Deaths!CC9/Confirmed!CC8, 0)</f>
        <v>4.4509404127829562E-2</v>
      </c>
      <c r="CC8" s="9">
        <f>IFERROR(Deaths!CD9/Confirmed!CD8, 0)</f>
        <v>4.5787343099280661E-2</v>
      </c>
      <c r="CD8" s="9">
        <f>IFERROR(Deaths!CE9/Confirmed!CE8, 0)</f>
        <v>4.7217398494997107E-2</v>
      </c>
      <c r="CE8" s="9">
        <f>IFERROR(Deaths!CF9/Confirmed!CF8, 0)</f>
        <v>4.8185286294274113E-2</v>
      </c>
      <c r="CF8" s="9">
        <f>IFERROR(Deaths!CG9/Confirmed!CG8, 0)</f>
        <v>4.9334024098801742E-2</v>
      </c>
      <c r="CG8" s="9">
        <f>IFERROR(Deaths!CH9/Confirmed!CH8, 0)</f>
        <v>5.0986126148248191E-2</v>
      </c>
      <c r="CH8" s="9">
        <f>IFERROR(Deaths!CI9/Confirmed!CI8, 0)</f>
        <v>5.2971922689709176E-2</v>
      </c>
      <c r="CI8" s="9">
        <f>IFERROR(Deaths!CJ9/Confirmed!CJ8, 0)</f>
        <v>5.378494226706864E-2</v>
      </c>
      <c r="CJ8" s="9">
        <f>IFERROR(Deaths!CK9/Confirmed!CK8, 0)</f>
        <v>5.4221581318398784E-2</v>
      </c>
      <c r="CK8" s="9">
        <f>IFERROR(Deaths!CL9/Confirmed!CL8, 0)</f>
        <v>5.4850266545452588E-2</v>
      </c>
      <c r="CL8" s="9">
        <f>IFERROR(Deaths!CM9/Confirmed!CM8, 0)</f>
        <v>5.5539676022887313E-2</v>
      </c>
      <c r="CM8" s="9">
        <f>IFERROR(Deaths!CN9/Confirmed!CN8, 0)</f>
        <v>5.6249312080369027E-2</v>
      </c>
      <c r="CN8" s="9">
        <f>IFERROR(Deaths!CO9/Confirmed!CO8, 0)</f>
        <v>5.7542199268501591E-2</v>
      </c>
      <c r="CO8" s="9">
        <f>IFERROR(Deaths!CP9/Confirmed!CP8, 0)</f>
        <v>5.847091379019722E-2</v>
      </c>
      <c r="CP8" s="9">
        <f>IFERROR(Deaths!CQ9/Confirmed!CQ8, 0)</f>
        <v>5.9036467543233266E-2</v>
      </c>
      <c r="CQ8" s="9">
        <f>IFERROR(Deaths!CR9/Confirmed!CR8, 0)</f>
        <v>5.9320680080635957E-2</v>
      </c>
      <c r="CR8" s="9">
        <f>IFERROR(Deaths!CS9/Confirmed!CS8, 0)</f>
        <v>5.9211218414020911E-2</v>
      </c>
      <c r="CS8" s="9">
        <f>IFERROR(Deaths!CT9/Confirmed!CT8, 0)</f>
        <v>5.9000226183909009E-2</v>
      </c>
      <c r="CT8" s="9">
        <f>IFERROR(Deaths!CU9/Confirmed!CU8, 0)</f>
        <v>5.9085676829365774E-2</v>
      </c>
      <c r="CU8" s="9">
        <f>IFERROR(Deaths!CV9/Confirmed!CV8, 0)</f>
        <v>5.9816981531382603E-2</v>
      </c>
      <c r="CV8" s="9">
        <f>IFERROR(Deaths!CW9/Confirmed!CW8, 0)</f>
        <v>6.0695056755140475E-2</v>
      </c>
      <c r="CW8" s="9">
        <f>IFERROR(Deaths!CX9/Confirmed!CX8, 0)</f>
        <v>6.1178388168940605E-2</v>
      </c>
      <c r="CX8" s="9">
        <f>IFERROR(Deaths!CY9/Confirmed!CY8, 0)</f>
        <v>6.0938487111820025E-2</v>
      </c>
      <c r="CY8" s="9">
        <f>IFERROR(Deaths!CZ9/Confirmed!CZ8, 0)</f>
        <v>6.0965892442457981E-2</v>
      </c>
      <c r="CZ8" s="9">
        <f>IFERROR(Deaths!DA9/Confirmed!DA8, 0)</f>
        <v>6.0673591460030561E-2</v>
      </c>
      <c r="DA8" s="9">
        <f>IFERROR(Deaths!DB9/Confirmed!DB8, 0)</f>
        <v>6.0580173990099663E-2</v>
      </c>
      <c r="DB8" s="9">
        <f>IFERROR(Deaths!DC9/Confirmed!DC8, 0)</f>
        <v>6.1224724718140319E-2</v>
      </c>
      <c r="DC8" s="9">
        <f>IFERROR(Deaths!DD9/Confirmed!DD8, 0)</f>
        <v>6.1898003412405395E-2</v>
      </c>
      <c r="DD8" s="9">
        <f>IFERROR(Deaths!DE9/Confirmed!DE8, 0)</f>
        <v>6.2076410349012248E-2</v>
      </c>
      <c r="DE8" s="9">
        <f>IFERROR(Deaths!DF9/Confirmed!DF8, 0)</f>
        <v>6.2138180425430706E-2</v>
      </c>
      <c r="DF8" s="9">
        <f>IFERROR(Deaths!DG9/Confirmed!DG8, 0)</f>
        <v>6.2104922686991582E-2</v>
      </c>
      <c r="DG8" s="9">
        <f>IFERROR(Deaths!DH9/Confirmed!DH8, 0)</f>
        <v>6.1930366984809783E-2</v>
      </c>
      <c r="DH8" s="9">
        <f>IFERROR(Deaths!DI9/Confirmed!DI8, 0)</f>
        <v>6.1801189877574096E-2</v>
      </c>
      <c r="DI8" s="9">
        <f>IFERROR(Deaths!DJ9/Confirmed!DJ8, 0)</f>
        <v>6.1946601527035891E-2</v>
      </c>
      <c r="DJ8" s="9">
        <f>IFERROR(Deaths!DK9/Confirmed!DK8, 0)</f>
        <v>6.2282487874969858E-2</v>
      </c>
      <c r="DK8" s="9">
        <f>IFERROR(Deaths!DL9/Confirmed!DL8, 0)</f>
        <v>6.2371190313511578E-2</v>
      </c>
      <c r="DL8" s="9">
        <f>IFERROR(Deaths!DM9/Confirmed!DM8, 0)</f>
        <v>6.2449981454860991E-2</v>
      </c>
      <c r="DM8" s="9">
        <f>IFERROR(Deaths!DN9/Confirmed!DN8, 0)</f>
        <v>6.2272822651062362E-2</v>
      </c>
      <c r="DN8" s="9">
        <f>IFERROR(Deaths!DO9/Confirmed!DO8, 0)</f>
        <v>6.2035804518587208E-2</v>
      </c>
      <c r="DO8" s="9">
        <f>IFERROR(Deaths!DP9/Confirmed!DP8, 0)</f>
        <v>6.1913296880424053E-2</v>
      </c>
      <c r="DP8" s="9">
        <f>IFERROR(Deaths!DQ9/Confirmed!DQ8, 0)</f>
        <v>6.2027249160239877E-2</v>
      </c>
      <c r="DQ8" s="9">
        <f>IFERROR(Deaths!DR9/Confirmed!DR8, 0)</f>
        <v>6.2092664552476043E-2</v>
      </c>
      <c r="DR8" s="9">
        <f>IFERROR(Deaths!DS9/Confirmed!DS8, 0)</f>
        <v>6.183763722818128E-2</v>
      </c>
      <c r="DS8" s="9">
        <f>IFERROR(Deaths!DT9/Confirmed!DT8, 0)</f>
        <v>6.1696236894483718E-2</v>
      </c>
      <c r="DT8" s="9">
        <f>IFERROR(Deaths!DU9/Confirmed!DU8, 0)</f>
        <v>6.1605858017926181E-2</v>
      </c>
      <c r="DU8" s="9">
        <f>IFERROR(Deaths!DV9/Confirmed!DV8, 0)</f>
        <v>6.1229899275490371E-2</v>
      </c>
      <c r="DV8" s="9">
        <f>IFERROR(Deaths!DW9/Confirmed!DW8, 0)</f>
        <v>6.0888636227634491E-2</v>
      </c>
      <c r="DW8" s="9">
        <f>IFERROR(Deaths!DX9/Confirmed!DX8, 0)</f>
        <v>6.057666715954458E-2</v>
      </c>
      <c r="DX8" s="9">
        <f>IFERROR(Deaths!DY9/Confirmed!DY8, 0)</f>
        <v>6.0791002627392864E-2</v>
      </c>
      <c r="DY8" s="9">
        <f>IFERROR(Deaths!DZ9/Confirmed!DZ8, 0)</f>
        <v>6.0674362346032996E-2</v>
      </c>
      <c r="DZ8" s="9">
        <f>IFERROR(Deaths!EA9/Confirmed!EA8, 0)</f>
        <v>6.0479712634809203E-2</v>
      </c>
      <c r="EA8" s="9">
        <f>IFERROR(Deaths!EB9/Confirmed!EB8, 0)</f>
        <v>6.0214325126452049E-2</v>
      </c>
      <c r="EB8" s="9">
        <f>IFERROR(Deaths!EC9/Confirmed!EC8, 0)</f>
        <v>5.9967877032077933E-2</v>
      </c>
      <c r="EC8" s="9">
        <f>IFERROR(Deaths!ED9/Confirmed!ED8, 0)</f>
        <v>5.982882452311155E-2</v>
      </c>
      <c r="ED8" s="9">
        <f>IFERROR(Deaths!EE9/Confirmed!EE8, 0)</f>
        <v>5.9674007741404654E-2</v>
      </c>
      <c r="EE8" s="9">
        <f>IFERROR(Deaths!EF9/Confirmed!EF8, 0)</f>
        <v>5.9581317850115341E-2</v>
      </c>
      <c r="EF8" s="9">
        <f>IFERROR(Deaths!EG9/Confirmed!EG8, 0)</f>
        <v>5.943716926430332E-2</v>
      </c>
      <c r="EG8" s="9">
        <f>IFERROR(Deaths!EH9/Confirmed!EH8, 0)</f>
        <v>5.9108111968009143E-2</v>
      </c>
      <c r="EH8" s="9">
        <f>IFERROR(Deaths!EI9/Confirmed!EI8, 0)</f>
        <v>5.8810180588501661E-2</v>
      </c>
      <c r="EI8" s="9">
        <f>IFERROR(Deaths!EJ9/Confirmed!EJ8, 0)</f>
        <v>5.8499089328160857E-2</v>
      </c>
      <c r="EJ8" s="9">
        <f>IFERROR(Deaths!EK9/Confirmed!EK8, 0)</f>
        <v>5.8235101264138257E-2</v>
      </c>
      <c r="EK8" s="9">
        <f>IFERROR(Deaths!EL9/Confirmed!EL8, 0)</f>
        <v>5.8156562888486231E-2</v>
      </c>
      <c r="EL8" s="9">
        <f>IFERROR(Deaths!EM9/Confirmed!EM8, 0)</f>
        <v>5.7989283013511438E-2</v>
      </c>
      <c r="EM8" s="9">
        <f>IFERROR(Deaths!EN9/Confirmed!EN8, 0)</f>
        <v>5.7743513576144052E-2</v>
      </c>
      <c r="EN8" s="9">
        <f>IFERROR(Deaths!EO9/Confirmed!EO8, 0)</f>
        <v>5.7442943146685826E-2</v>
      </c>
      <c r="EO8" s="9">
        <f>IFERROR(Deaths!EP9/Confirmed!EP8, 0)</f>
        <v>5.7114092212267001E-2</v>
      </c>
      <c r="EP8" s="9">
        <f>IFERROR(Deaths!EQ9/Confirmed!EQ8, 0)</f>
        <v>5.6752298960964252E-2</v>
      </c>
      <c r="EQ8" s="9">
        <f>IFERROR(Deaths!ER9/Confirmed!ER8, 0)</f>
        <v>5.6404986744581984E-2</v>
      </c>
      <c r="ER8" s="9">
        <f>IFERROR(Deaths!ES9/Confirmed!ES8, 0)</f>
        <v>5.6164812527294862E-2</v>
      </c>
      <c r="ES8" s="9">
        <f>IFERROR(Deaths!ET9/Confirmed!ET8, 0)</f>
        <v>5.5800252282351005E-2</v>
      </c>
      <c r="ET8" s="9">
        <f>IFERROR(Deaths!EU9/Confirmed!EU8, 0)</f>
        <v>5.5390787560601853E-2</v>
      </c>
      <c r="EU8" s="9">
        <f>IFERROR(Deaths!EV9/Confirmed!EV8, 0)</f>
        <v>5.4897368195001552E-2</v>
      </c>
      <c r="EV8" s="9">
        <f>IFERROR(Deaths!EW9/Confirmed!EW8, 0)</f>
        <v>5.4375387888997248E-2</v>
      </c>
      <c r="EW8" s="9">
        <f>IFERROR(Deaths!EX9/Confirmed!EX8, 0)</f>
        <v>5.3910965011885421E-2</v>
      </c>
      <c r="EX8" s="9">
        <f>IFERROR(Deaths!EY9/Confirmed!EY8, 0)</f>
        <v>5.3331621339911539E-2</v>
      </c>
      <c r="EY8" s="9">
        <f>IFERROR(Deaths!EZ9/Confirmed!EZ8, 0)</f>
        <v>5.2813940861798109E-2</v>
      </c>
      <c r="EZ8" s="9">
        <f>IFERROR(Deaths!FA9/Confirmed!FA8, 0)</f>
        <v>5.2338334980431798E-2</v>
      </c>
      <c r="FA8" s="9">
        <f>IFERROR(Deaths!FB9/Confirmed!FB8, 0)</f>
        <v>5.169331941381404E-2</v>
      </c>
      <c r="FB8" s="9">
        <f>IFERROR(Deaths!FC9/Confirmed!FC8, 0)</f>
        <v>5.0988326306844085E-2</v>
      </c>
      <c r="FC8" s="9">
        <f>IFERROR(Deaths!FD9/Confirmed!FD8, 0)</f>
        <v>5.0348278261381552E-2</v>
      </c>
      <c r="FD8" s="9">
        <f>IFERROR(Deaths!FE9/Confirmed!FE8, 0)</f>
        <v>4.9663009674378401E-2</v>
      </c>
      <c r="FE8" s="9">
        <f>IFERROR(Deaths!FF9/Confirmed!FF8, 0)</f>
        <v>4.9025775767580826E-2</v>
      </c>
      <c r="FF8" s="9">
        <f>IFERROR(Deaths!FG9/Confirmed!FG8, 0)</f>
        <v>4.8400862804736114E-2</v>
      </c>
      <c r="FG8" s="9">
        <f>IFERROR(Deaths!FH9/Confirmed!FH8, 0)</f>
        <v>4.7729862763512987E-2</v>
      </c>
      <c r="FH8" s="9">
        <f>IFERROR(Deaths!FI9/Confirmed!FI8, 0)</f>
        <v>4.7012252605601053E-2</v>
      </c>
      <c r="FI8" s="9">
        <f>IFERROR(Deaths!FJ9/Confirmed!FJ8, 0)</f>
        <v>4.6383242072984013E-2</v>
      </c>
      <c r="FJ8" s="9">
        <f>IFERROR(Deaths!FK9/Confirmed!FK8, 0)</f>
        <v>4.5742783365226213E-2</v>
      </c>
      <c r="FK8" s="9">
        <f>IFERROR(Deaths!FL9/Confirmed!FL8, 0)</f>
        <v>4.5049169829991284E-2</v>
      </c>
      <c r="FL8" s="9">
        <f>IFERROR(Deaths!FM9/Confirmed!FM8, 0)</f>
        <v>4.4516987523602752E-2</v>
      </c>
      <c r="FM8" s="9">
        <f>IFERROR(Deaths!FN9/Confirmed!FN8, 0)</f>
        <v>4.4013795970468041E-2</v>
      </c>
      <c r="FN8" s="9">
        <f>IFERROR(Deaths!FO9/Confirmed!FO8, 0)</f>
        <v>4.3427387198389629E-2</v>
      </c>
      <c r="FO8" s="9">
        <f>IFERROR(Deaths!FP9/Confirmed!FP8, 0)</f>
        <v>4.2884076305921365E-2</v>
      </c>
      <c r="FP8" s="9">
        <f>IFERROR(Deaths!FQ9/Confirmed!FQ8, 0)</f>
        <v>4.2224506620160168E-2</v>
      </c>
      <c r="FQ8" s="9">
        <f>IFERROR(Deaths!FR9/Confirmed!FR8, 0)</f>
        <v>4.1665244765327868E-2</v>
      </c>
      <c r="FR8" s="9">
        <f>IFERROR(Deaths!FS9/Confirmed!FS8, 0)</f>
        <v>4.107380636923208E-2</v>
      </c>
      <c r="FS8" s="9">
        <f>IFERROR(Deaths!FT9/Confirmed!FT8, 0)</f>
        <v>4.0485444325948819E-2</v>
      </c>
      <c r="FT8" s="9">
        <f>IFERROR(Deaths!FU9/Confirmed!FU8, 0)</f>
        <v>3.9952147125773482E-2</v>
      </c>
      <c r="FU8" s="9">
        <f>IFERROR(Deaths!FV9/Confirmed!FV8, 0)</f>
        <v>3.9451591420206523E-2</v>
      </c>
      <c r="FV8" s="9">
        <f>IFERROR(Deaths!FW9/Confirmed!FW8, 0)</f>
        <v>3.8885200647467838E-2</v>
      </c>
      <c r="FW8" s="9">
        <f>IFERROR(Deaths!FX9/Confirmed!FX8, 0)</f>
        <v>3.8368147582386637E-2</v>
      </c>
      <c r="FX8" s="9">
        <f>IFERROR(Deaths!FY9/Confirmed!FY8, 0)</f>
        <v>3.7954497758788619E-2</v>
      </c>
      <c r="FY8" s="9">
        <f>IFERROR(Deaths!FZ9/Confirmed!FZ8, 0)</f>
        <v>3.7473945723445153E-2</v>
      </c>
      <c r="FZ8" s="9">
        <f>IFERROR(Deaths!GA9/Confirmed!GA8, 0)</f>
        <v>3.7012543715730997E-2</v>
      </c>
      <c r="GA8" s="9">
        <f>IFERROR(Deaths!GB9/Confirmed!GB8, 0)</f>
        <v>3.668572511770643E-2</v>
      </c>
      <c r="GB8" s="9">
        <f>IFERROR(Deaths!GC9/Confirmed!GC8, 0)</f>
        <v>3.6339861124146118E-2</v>
      </c>
      <c r="GC8" s="9">
        <f>IFERROR(Deaths!GD9/Confirmed!GD8, 0)</f>
        <v>3.5993894283843572E-2</v>
      </c>
      <c r="GD8" s="9">
        <f>IFERROR(Deaths!GE9/Confirmed!GE8, 0)</f>
        <v>3.562354381728202E-2</v>
      </c>
      <c r="GE8" s="9">
        <f>IFERROR(Deaths!GF9/Confirmed!GF8, 0)</f>
        <v>3.5281294838588856E-2</v>
      </c>
      <c r="GF8" s="9">
        <f>IFERROR(Deaths!GG9/Confirmed!GG8, 0)</f>
        <v>3.4948165831565868E-2</v>
      </c>
      <c r="GG8" s="9">
        <f>IFERROR(Deaths!GH9/Confirmed!GH8, 0)</f>
        <v>3.4750407333256614E-2</v>
      </c>
      <c r="GH8" s="9">
        <f>IFERROR(Deaths!GI9/Confirmed!GI8, 0)</f>
        <v>3.4529914294621961E-2</v>
      </c>
      <c r="GI8" s="9">
        <f>IFERROR(Deaths!GJ9/Confirmed!GJ8, 0)</f>
        <v>3.4294134534135476E-2</v>
      </c>
      <c r="GJ8" s="9">
        <f>IFERROR(Deaths!GK9/Confirmed!GK8, 0)</f>
        <v>3.4051140958874085E-2</v>
      </c>
      <c r="GK8" s="9">
        <f>IFERROR(Deaths!GL9/Confirmed!GL8, 0)</f>
        <v>3.3813079286724501E-2</v>
      </c>
      <c r="GL8" s="9">
        <f>IFERROR(Deaths!GM9/Confirmed!GM8, 0)</f>
        <v>3.3639080228547696E-2</v>
      </c>
      <c r="GM8" s="9">
        <f>IFERROR(Deaths!GN9/Confirmed!GN8, 0)</f>
        <v>3.3400647553083848E-2</v>
      </c>
      <c r="GN8" s="9">
        <f>IFERROR(Deaths!GO9/Confirmed!GO8, 0)</f>
        <v>3.3198824056732752E-2</v>
      </c>
      <c r="GO8" s="9">
        <f>IFERROR(Deaths!GP9/Confirmed!GP8, 0)</f>
        <v>3.3073081713700873E-2</v>
      </c>
      <c r="GP8" s="9">
        <f>IFERROR(Deaths!GQ9/Confirmed!GQ8, 0)</f>
        <v>3.2989234562008939E-2</v>
      </c>
      <c r="GQ8" s="9">
        <f>IFERROR(Deaths!GR9/Confirmed!GR8, 0)</f>
        <v>3.2841408983968208E-2</v>
      </c>
      <c r="GR8" s="9">
        <f>IFERROR(Deaths!GS9/Confirmed!GS8, 0)</f>
        <v>3.2697761987676495E-2</v>
      </c>
      <c r="GS8" s="9">
        <f>IFERROR(Deaths!GT9/Confirmed!GT8, 0)</f>
        <v>3.2559103235190769E-2</v>
      </c>
      <c r="GT8" s="9">
        <f>IFERROR(Deaths!GU9/Confirmed!GU8, 0)</f>
        <v>3.237033168808854E-2</v>
      </c>
      <c r="GU8" s="9">
        <f>IFERROR(Deaths!GV9/Confirmed!GV8, 0)</f>
        <v>3.2178817015887977E-2</v>
      </c>
      <c r="GV8" s="9">
        <f>IFERROR(Deaths!GW9/Confirmed!GW8, 0)</f>
        <v>3.2078624040393432E-2</v>
      </c>
      <c r="GW8" s="9">
        <f>IFERROR(Deaths!GX9/Confirmed!GX8, 0)</f>
        <v>3.2023431657249482E-2</v>
      </c>
      <c r="GX8" s="9">
        <f>IFERROR(Deaths!GY9/Confirmed!GY8, 0)</f>
        <v>3.1911391223333821E-2</v>
      </c>
      <c r="GY8" s="9">
        <f>IFERROR(Deaths!GZ9/Confirmed!GZ8, 0)</f>
        <v>3.1771286929724661E-2</v>
      </c>
      <c r="GZ8" s="9">
        <f>IFERROR(Deaths!HA9/Confirmed!HA8, 0)</f>
        <v>3.168489552341261E-2</v>
      </c>
      <c r="HA8" s="9">
        <f>IFERROR(Deaths!HB9/Confirmed!HB8, 0)</f>
        <v>3.1563101666764501E-2</v>
      </c>
      <c r="HB8" s="9">
        <f>IFERROR(Deaths!HC9/Confirmed!HC8, 0)</f>
        <v>3.1438778668974904E-2</v>
      </c>
      <c r="HC8" s="9">
        <f>IFERROR(Deaths!HD9/Confirmed!HD8, 0)</f>
        <v>3.141384465376508E-2</v>
      </c>
      <c r="HD8" s="9">
        <f>IFERROR(Deaths!HE9/Confirmed!HE8, 0)</f>
        <v>3.1383215574608679E-2</v>
      </c>
      <c r="HE8" s="9">
        <f>IFERROR(Deaths!HF9/Confirmed!HF8, 0)</f>
        <v>3.1332037775732159E-2</v>
      </c>
      <c r="HF8" s="9">
        <f>IFERROR(Deaths!HG9/Confirmed!HG8, 0)</f>
        <v>3.1252512631644108E-2</v>
      </c>
      <c r="HG8" s="9">
        <f>IFERROR(Deaths!HH9/Confirmed!HH8, 0)</f>
        <v>3.1187325022009337E-2</v>
      </c>
      <c r="HH8" s="9">
        <f>IFERROR(Deaths!HI9/Confirmed!HI8, 0)</f>
        <v>3.1082127750222763E-2</v>
      </c>
      <c r="HI8" s="9">
        <f>IFERROR(Deaths!HJ9/Confirmed!HJ8, 0)</f>
        <v>3.09636366616209E-2</v>
      </c>
      <c r="HJ8" s="9">
        <f>IFERROR(Deaths!HK9/Confirmed!HK8, 0)</f>
        <v>3.0958245507234031E-2</v>
      </c>
      <c r="HK8" s="9">
        <f>IFERROR(Deaths!HL9/Confirmed!HL8, 0)</f>
        <v>3.0925415759878012E-2</v>
      </c>
      <c r="HL8" s="9">
        <f>IFERROR(Deaths!HM9/Confirmed!HM8, 0)</f>
        <v>3.0876257843167505E-2</v>
      </c>
      <c r="HM8" s="9">
        <f>IFERROR(Deaths!HN9/Confirmed!HN8, 0)</f>
        <v>3.0793942749642061E-2</v>
      </c>
      <c r="HN8" s="9">
        <f>IFERROR(Deaths!HO9/Confirmed!HO8, 0)</f>
        <v>3.0724738327275854E-2</v>
      </c>
      <c r="HO8" s="9">
        <f>IFERROR(Deaths!HP9/Confirmed!HP8, 0)</f>
        <v>3.0622769033932219E-2</v>
      </c>
      <c r="HP8" s="9">
        <f>IFERROR(Deaths!HQ9/Confirmed!HQ8, 0)</f>
        <v>3.053342633662778E-2</v>
      </c>
      <c r="HQ8" s="9">
        <f>IFERROR(Deaths!HR9/Confirmed!HR8, 0)</f>
        <v>3.0495808651681319E-2</v>
      </c>
      <c r="HR8" s="9">
        <f>IFERROR(Deaths!HS9/Confirmed!HS8, 0)</f>
        <v>3.0462165613437675E-2</v>
      </c>
      <c r="HS8" s="9">
        <f>IFERROR(Deaths!HT9/Confirmed!HT8, 0)</f>
        <v>3.0415691080631017E-2</v>
      </c>
      <c r="HT8" s="9">
        <f>IFERROR(Deaths!HU9/Confirmed!HU8, 0)</f>
        <v>3.0322601447756621E-2</v>
      </c>
      <c r="HU8" s="9">
        <f>IFERROR(Deaths!HV9/Confirmed!HV8, 0)</f>
        <v>3.0237530505075348E-2</v>
      </c>
      <c r="HV8" s="9">
        <f>IFERROR(Deaths!HW9/Confirmed!HW8, 0)</f>
        <v>3.0154464383435286E-2</v>
      </c>
      <c r="HW8" s="9">
        <f>IFERROR(Deaths!HX9/Confirmed!HX8, 0)</f>
        <v>3.0088966675232195E-2</v>
      </c>
      <c r="HX8" s="9">
        <f>IFERROR(Deaths!HY9/Confirmed!HY8, 0)</f>
        <v>3.0030891843150095E-2</v>
      </c>
      <c r="HY8" s="9">
        <f>IFERROR(Deaths!HZ9/Confirmed!HZ8, 0)</f>
        <v>3.0052951771226216E-2</v>
      </c>
      <c r="HZ8" s="9">
        <f>IFERROR(Deaths!IA9/Confirmed!IA8, 0)</f>
        <v>3.0025674619140016E-2</v>
      </c>
      <c r="IA8" s="9">
        <f>IFERROR(Deaths!IB9/Confirmed!IB8, 0)</f>
        <v>2.9989882718034717E-2</v>
      </c>
      <c r="IB8" s="9">
        <f>IFERROR(Deaths!IC9/Confirmed!IC8, 0)</f>
        <v>2.9908807298376132E-2</v>
      </c>
      <c r="IC8" s="9">
        <f>IFERROR(Deaths!ID9/Confirmed!ID8, 0)</f>
        <v>2.9814668558064639E-2</v>
      </c>
      <c r="ID8" s="9">
        <f>IFERROR(Deaths!IE9/Confirmed!IE8, 0)</f>
        <v>2.9723299029904379E-2</v>
      </c>
      <c r="IE8" s="9">
        <f>IFERROR(Deaths!IF9/Confirmed!IF8, 0)</f>
        <v>2.9739236345627012E-2</v>
      </c>
      <c r="IF8" s="9">
        <f>IFERROR(Deaths!IG9/Confirmed!IG8, 0)</f>
        <v>2.9712866228710545E-2</v>
      </c>
      <c r="IG8" s="9">
        <f>IFERROR(Deaths!IH9/Confirmed!IH8, 0)</f>
        <v>2.9642533239481034E-2</v>
      </c>
      <c r="IH8" s="9">
        <f>IFERROR(Deaths!II9/Confirmed!II8, 0)</f>
        <v>2.9561553125313535E-2</v>
      </c>
      <c r="II8" s="9">
        <f>IFERROR(Deaths!IJ9/Confirmed!IJ8, 0)</f>
        <v>2.9483236474915901E-2</v>
      </c>
      <c r="IJ8" s="9">
        <f>IFERROR(Deaths!IK9/Confirmed!IK8, 0)</f>
        <v>2.9354683440295869E-2</v>
      </c>
      <c r="IK8" s="9">
        <f>IFERROR(Deaths!IL9/Confirmed!IL8, 0)</f>
        <v>2.9194784128012855E-2</v>
      </c>
      <c r="IL8" s="9">
        <f>IFERROR(Deaths!IM9/Confirmed!IM8, 0)</f>
        <v>2.9175374141831491E-2</v>
      </c>
      <c r="IM8" s="9">
        <f>IFERROR(Deaths!IN9/Confirmed!IN8, 0)</f>
        <v>2.9168301811959563E-2</v>
      </c>
      <c r="IN8" s="9">
        <f>IFERROR(Deaths!IO9/Confirmed!IO8, 0)</f>
        <v>2.9103633677652826E-2</v>
      </c>
      <c r="IO8" s="9">
        <f>IFERROR(Deaths!IP9/Confirmed!IP8, 0)</f>
        <v>2.9035488482706148E-2</v>
      </c>
      <c r="IP8" s="9">
        <f>IFERROR(Deaths!IQ9/Confirmed!IQ8, 0)</f>
        <v>2.8961108202485195E-2</v>
      </c>
      <c r="IQ8" s="9">
        <f>IFERROR(Deaths!IR9/Confirmed!IR8, 0)</f>
        <v>2.8850583144254462E-2</v>
      </c>
      <c r="IR8" s="9">
        <f>IFERROR(Deaths!IS9/Confirmed!IS8, 0)</f>
        <v>2.8764850619244088E-2</v>
      </c>
      <c r="IS8" s="9">
        <f>IFERROR(Deaths!IT9/Confirmed!IT8, 0)</f>
        <v>2.8714085148164099E-2</v>
      </c>
      <c r="IT8" s="9">
        <f>IFERROR(Deaths!IU9/Confirmed!IU8, 0)</f>
        <v>2.8687751595999466E-2</v>
      </c>
      <c r="IU8" s="9">
        <f>IFERROR(Deaths!IV9/Confirmed!IV8, 0)</f>
        <v>2.8626224300981475E-2</v>
      </c>
      <c r="IV8" s="9">
        <f>IFERROR(Deaths!IW9/Confirmed!IW8, 0)</f>
        <v>2.8539308189395925E-2</v>
      </c>
      <c r="IW8" s="9">
        <f>IFERROR(Deaths!IX9/Confirmed!IX8, 0)</f>
        <v>2.844421815150857E-2</v>
      </c>
      <c r="IX8" s="9">
        <f>IFERROR(Deaths!IY9/Confirmed!IY8, 0)</f>
        <v>2.8356757781493498E-2</v>
      </c>
      <c r="IY8" s="9">
        <f>IFERROR(Deaths!IZ9/Confirmed!IZ8, 0)</f>
        <v>2.8269859744456852E-2</v>
      </c>
      <c r="IZ8" s="9">
        <f>IFERROR(Deaths!JA9/Confirmed!JA8, 0)</f>
        <v>2.8191540631400388E-2</v>
      </c>
      <c r="JA8" s="9">
        <f>IFERROR(Deaths!JB9/Confirmed!JB8, 0)</f>
        <v>2.8122674027592082E-2</v>
      </c>
      <c r="JB8" s="9">
        <f>IFERROR(Deaths!JC9/Confirmed!JC8, 0)</f>
        <v>2.8034738020125221E-2</v>
      </c>
      <c r="JC8" s="9">
        <f>IFERROR(Deaths!JD9/Confirmed!JD8, 0)</f>
        <v>2.7954472292960896E-2</v>
      </c>
      <c r="JD8" s="9">
        <f>IFERROR(Deaths!JE9/Confirmed!JE8, 0)</f>
        <v>2.7837286000273E-2</v>
      </c>
      <c r="JE8" s="9">
        <f>IFERROR(Deaths!JF9/Confirmed!JF8, 0)</f>
        <v>2.7730415191503058E-2</v>
      </c>
      <c r="JF8" s="9">
        <f>IFERROR(Deaths!JG9/Confirmed!JG8, 0)</f>
        <v>2.7628889530284292E-2</v>
      </c>
      <c r="JG8" s="9">
        <f>IFERROR(Deaths!JH9/Confirmed!JH8, 0)</f>
        <v>2.7545742405140822E-2</v>
      </c>
      <c r="JH8" s="9">
        <f>IFERROR(Deaths!JI9/Confirmed!JI8, 0)</f>
        <v>2.7462890519220275E-2</v>
      </c>
      <c r="JI8" s="9">
        <f>IFERROR(Deaths!JJ9/Confirmed!JJ8, 0)</f>
        <v>2.7345068736457319E-2</v>
      </c>
      <c r="JJ8" s="9">
        <f>IFERROR(Deaths!JK9/Confirmed!JK8, 0)</f>
        <v>2.7225267777765776E-2</v>
      </c>
      <c r="JK8" s="9">
        <f>IFERROR(Deaths!JL9/Confirmed!JL8, 0)</f>
        <v>2.7127201009225964E-2</v>
      </c>
      <c r="JL8" s="9">
        <f>IFERROR(Deaths!JM9/Confirmed!JM8, 0)</f>
        <v>2.701979078211024E-2</v>
      </c>
      <c r="JM8" s="9">
        <f>IFERROR(Deaths!JN9/Confirmed!JN8, 0)</f>
        <v>2.6853584182456643E-2</v>
      </c>
      <c r="JN8" s="9">
        <f>IFERROR(Deaths!JO9/Confirmed!JO8, 0)</f>
        <v>2.6762856544575369E-2</v>
      </c>
      <c r="JO8" s="9">
        <f>IFERROR(Deaths!JP9/Confirmed!JP8, 0)</f>
        <v>2.6701961709594962E-2</v>
      </c>
      <c r="JP8" s="9">
        <f>IFERROR(Deaths!JQ9/Confirmed!JQ8, 0)</f>
        <v>2.6563526122589977E-2</v>
      </c>
      <c r="JQ8" s="9">
        <f>IFERROR(Deaths!JR9/Confirmed!JR8, 0)</f>
        <v>2.6420094004427415E-2</v>
      </c>
      <c r="JR8" s="9">
        <f>IFERROR(Deaths!JS9/Confirmed!JS8, 0)</f>
        <v>2.6275340001847752E-2</v>
      </c>
      <c r="JS8" s="9">
        <f>IFERROR(Deaths!JT9/Confirmed!JT8, 0)</f>
        <v>2.6135140923805467E-2</v>
      </c>
      <c r="JT8" s="9">
        <f>IFERROR(Deaths!JU9/Confirmed!JU8, 0)</f>
        <v>2.5992849473144716E-2</v>
      </c>
      <c r="JU8" s="9">
        <f>IFERROR(Deaths!JV9/Confirmed!JV8, 0)</f>
        <v>2.5874713754423795E-2</v>
      </c>
      <c r="JV8" s="9">
        <f>IFERROR(Deaths!JW9/Confirmed!JW8, 0)</f>
        <v>2.5758148760390148E-2</v>
      </c>
      <c r="JW8" s="9">
        <f>IFERROR(Deaths!JX9/Confirmed!JX8, 0)</f>
        <v>2.5606555092599043E-2</v>
      </c>
      <c r="JX8" s="9">
        <f>IFERROR(Deaths!JY9/Confirmed!JY8, 0)</f>
        <v>2.5441986930791281E-2</v>
      </c>
      <c r="JY8" s="9">
        <f>IFERROR(Deaths!JZ9/Confirmed!JZ8, 0)</f>
        <v>2.5288764180259556E-2</v>
      </c>
      <c r="JZ8" s="9">
        <f>IFERROR(Deaths!KA9/Confirmed!KA8, 0)</f>
        <v>2.5050185867987743E-2</v>
      </c>
      <c r="KA8" s="9">
        <f>IFERROR(Deaths!KB9/Confirmed!KB8, 0)</f>
        <v>2.4882568895072059E-2</v>
      </c>
      <c r="KB8" s="9">
        <f>IFERROR(Deaths!KC9/Confirmed!KC8, 0)</f>
        <v>2.4713809468177875E-2</v>
      </c>
      <c r="KC8" s="9">
        <f>IFERROR(Deaths!KD9/Confirmed!KD8, 0)</f>
        <v>2.4561538659065813E-2</v>
      </c>
      <c r="KD8" s="9">
        <f>IFERROR(Deaths!KE9/Confirmed!KE8, 0)</f>
        <v>2.4351441887981926E-2</v>
      </c>
      <c r="KE8" s="9">
        <f>IFERROR(Deaths!KF9/Confirmed!KF8, 0)</f>
        <v>2.415840231391711E-2</v>
      </c>
      <c r="KF8" s="9">
        <f>IFERROR(Deaths!KG9/Confirmed!KG8, 0)</f>
        <v>2.3952045928386033E-2</v>
      </c>
      <c r="KG8" s="9">
        <f>IFERROR(Deaths!KH9/Confirmed!KH8, 0)</f>
        <v>2.3729861203091739E-2</v>
      </c>
      <c r="KH8" s="9">
        <f>IFERROR(Deaths!KI9/Confirmed!KI8, 0)</f>
        <v>2.3519607434623502E-2</v>
      </c>
      <c r="KI8" s="9">
        <f>IFERROR(Deaths!KJ9/Confirmed!KJ8, 0)</f>
        <v>2.3332739511747125E-2</v>
      </c>
      <c r="KJ8" s="9">
        <f>IFERROR(Deaths!KK9/Confirmed!KK8, 0)</f>
        <v>2.3145311964771931E-2</v>
      </c>
      <c r="KK8" s="9">
        <f>IFERROR(Deaths!KL9/Confirmed!KL8, 0)</f>
        <v>2.2897272164776158E-2</v>
      </c>
      <c r="KL8" s="9">
        <f>IFERROR(Deaths!KM9/Confirmed!KM8, 0)</f>
        <v>2.2624644115332299E-2</v>
      </c>
      <c r="KM8" s="9">
        <f>IFERROR(Deaths!KN9/Confirmed!KN8, 0)</f>
        <v>2.2397010882956616E-2</v>
      </c>
      <c r="KN8" s="9">
        <f>IFERROR(Deaths!KO9/Confirmed!KO8, 0)</f>
        <v>2.2186012274699202E-2</v>
      </c>
      <c r="KO8" s="9">
        <f>IFERROR(Deaths!KP9/Confirmed!KP8, 0)</f>
        <v>2.1936804010214792E-2</v>
      </c>
      <c r="KP8" s="9">
        <f>IFERROR(Deaths!KQ9/Confirmed!KQ8, 0)</f>
        <v>2.1770030822691168E-2</v>
      </c>
      <c r="KQ8" s="9">
        <f>IFERROR(Deaths!KR9/Confirmed!KR8, 0)</f>
        <v>2.1609171293846822E-2</v>
      </c>
      <c r="KR8" s="9">
        <f>IFERROR(Deaths!KS9/Confirmed!KS8, 0)</f>
        <v>2.142855693071484E-2</v>
      </c>
      <c r="KS8" s="9">
        <f>IFERROR(Deaths!KT9/Confirmed!KT8, 0)</f>
        <v>2.1233095254810118E-2</v>
      </c>
      <c r="KT8" s="9">
        <f>IFERROR(Deaths!KU9/Confirmed!KU8, 0)</f>
        <v>2.1045385697661276E-2</v>
      </c>
      <c r="KU8" s="9">
        <f>IFERROR(Deaths!KV9/Confirmed!KV8, 0)</f>
        <v>2.0868573129695596E-2</v>
      </c>
      <c r="KV8" s="9">
        <f>IFERROR(Deaths!KW9/Confirmed!KW8, 0)</f>
        <v>2.0659841996390548E-2</v>
      </c>
      <c r="KW8" s="9">
        <f>IFERROR(Deaths!KX9/Confirmed!KX8, 0)</f>
        <v>2.0539392976162706E-2</v>
      </c>
      <c r="KX8" s="9">
        <f>IFERROR(Deaths!KY9/Confirmed!KY8, 0)</f>
        <v>2.0426640161175829E-2</v>
      </c>
      <c r="KY8" s="9">
        <f>IFERROR(Deaths!KZ9/Confirmed!KZ8, 0)</f>
        <v>2.0348522825650299E-2</v>
      </c>
      <c r="KZ8" s="9">
        <f>IFERROR(Deaths!LA9/Confirmed!LA8, 0)</f>
        <v>2.0139981420460494E-2</v>
      </c>
      <c r="LA8" s="9">
        <f>IFERROR(Deaths!LB9/Confirmed!LB8, 0)</f>
        <v>1.9998351167110861E-2</v>
      </c>
      <c r="LB8" s="9">
        <f>IFERROR(Deaths!LC9/Confirmed!LC8, 0)</f>
        <v>1.9857356990186252E-2</v>
      </c>
      <c r="LC8" s="9">
        <f>IFERROR(Deaths!LD9/Confirmed!LD8, 0)</f>
        <v>1.9715373966848186E-2</v>
      </c>
      <c r="LD8" s="9">
        <f>IFERROR(Deaths!LE9/Confirmed!LE8, 0)</f>
        <v>1.9629273003453879E-2</v>
      </c>
      <c r="LE8" s="9">
        <f>IFERROR(Deaths!LF9/Confirmed!LF8, 0)</f>
        <v>1.9544713560014141E-2</v>
      </c>
      <c r="LF8" s="9">
        <f>IFERROR(Deaths!LG9/Confirmed!LG8, 0)</f>
        <v>1.9442207517890955E-2</v>
      </c>
      <c r="LG8" s="9">
        <f>IFERROR(Deaths!LH9/Confirmed!LH8, 0)</f>
        <v>1.9311763533783947E-2</v>
      </c>
      <c r="LH8" s="9">
        <f>IFERROR(Deaths!LI9/Confirmed!LI8, 0)</f>
        <v>1.9180590723264369E-2</v>
      </c>
      <c r="LI8" s="9">
        <f>IFERROR(Deaths!LJ9/Confirmed!LJ8, 0)</f>
        <v>1.9026523896401994E-2</v>
      </c>
      <c r="LJ8" s="9">
        <f>IFERROR(Deaths!LK9/Confirmed!LK8, 0)</f>
        <v>1.8881491819641702E-2</v>
      </c>
      <c r="LK8" s="9">
        <f>IFERROR(Deaths!LL9/Confirmed!LL8, 0)</f>
        <v>1.8770020732878655E-2</v>
      </c>
      <c r="LL8" s="9">
        <f>IFERROR(Deaths!LM9/Confirmed!LM8, 0)</f>
        <v>1.8700140126489777E-2</v>
      </c>
      <c r="LM8" s="9">
        <f>IFERROR(Deaths!LN9/Confirmed!LN8, 0)</f>
        <v>1.8610271443400689E-2</v>
      </c>
      <c r="LN8" s="9">
        <f>IFERROR(Deaths!LO9/Confirmed!LO8, 0)</f>
        <v>1.8542303323884141E-2</v>
      </c>
      <c r="LO8" s="9">
        <f>IFERROR(Deaths!LP9/Confirmed!LP8, 0)</f>
        <v>1.8437015459071223E-2</v>
      </c>
      <c r="LP8" s="9">
        <f>IFERROR(Deaths!LQ9/Confirmed!LQ8, 0)</f>
        <v>1.8313498210197798E-2</v>
      </c>
      <c r="LQ8" s="9">
        <f>IFERROR(Deaths!LR9/Confirmed!LR8, 0)</f>
        <v>1.8194632437052848E-2</v>
      </c>
      <c r="LR8" s="9">
        <f>IFERROR(Deaths!LS9/Confirmed!LS8, 0)</f>
        <v>1.8147986626308989E-2</v>
      </c>
      <c r="LS8" s="9">
        <f>IFERROR(Deaths!LT9/Confirmed!LT8, 0)</f>
        <v>1.8099517001852569E-2</v>
      </c>
      <c r="LT8" s="9">
        <f>IFERROR(Deaths!LU9/Confirmed!LU8, 0)</f>
        <v>1.8044345722619169E-2</v>
      </c>
      <c r="LU8" s="9">
        <f>IFERROR(Deaths!LV9/Confirmed!LV8, 0)</f>
        <v>1.7946674513527942E-2</v>
      </c>
      <c r="LV8" s="9">
        <f>IFERROR(Deaths!LW9/Confirmed!LW8, 0)</f>
        <v>1.7894251518422794E-2</v>
      </c>
      <c r="LW8" s="9">
        <f>IFERROR(Deaths!LX9/Confirmed!LX8, 0)</f>
        <v>1.7791933772172135E-2</v>
      </c>
      <c r="LX8" s="9">
        <f>IFERROR(Deaths!LY9/Confirmed!LY8, 0)</f>
        <v>1.7699423642302339E-2</v>
      </c>
      <c r="LY8" s="9">
        <f>IFERROR(Deaths!LZ9/Confirmed!LZ8, 0)</f>
        <v>1.7689815244146829E-2</v>
      </c>
      <c r="LZ8" s="9">
        <f>IFERROR(Deaths!MA9/Confirmed!MA8, 0)</f>
        <v>1.7654410796715106E-2</v>
      </c>
      <c r="MA8" s="9">
        <f>IFERROR(Deaths!MB9/Confirmed!MB8, 0)</f>
        <v>1.7624364936237126E-2</v>
      </c>
      <c r="MB8" s="9">
        <f>IFERROR(Deaths!MC9/Confirmed!MC8, 0)</f>
        <v>1.7598685572444157E-2</v>
      </c>
      <c r="MC8" s="9">
        <f>IFERROR(Deaths!MD9/Confirmed!MD8, 0)</f>
        <v>1.7478832894095866E-2</v>
      </c>
      <c r="MD8" s="9">
        <f>IFERROR(Deaths!ME9/Confirmed!ME8, 0)</f>
        <v>1.7403594119757379E-2</v>
      </c>
      <c r="ME8" s="9">
        <f>IFERROR(Deaths!MF9/Confirmed!MF8, 0)</f>
        <v>1.7345529444706208E-2</v>
      </c>
      <c r="MF8" s="9">
        <f>IFERROR(Deaths!MG9/Confirmed!MG8, 0)</f>
        <v>1.7354374561784958E-2</v>
      </c>
      <c r="MG8" s="9">
        <f>IFERROR(Deaths!MH9/Confirmed!MH8, 0)</f>
        <v>1.733901719426606E-2</v>
      </c>
      <c r="MH8" s="9">
        <f>IFERROR(Deaths!MI9/Confirmed!MI8, 0)</f>
        <v>1.7305675291456595E-2</v>
      </c>
      <c r="MI8" s="9">
        <f>IFERROR(Deaths!MJ9/Confirmed!MJ8, 0)</f>
        <v>1.7273992545437572E-2</v>
      </c>
      <c r="MJ8" s="9">
        <f>IFERROR(Deaths!MK9/Confirmed!MK8, 0)</f>
        <v>1.7137787354045534E-2</v>
      </c>
      <c r="MK8" s="9">
        <f>IFERROR(Deaths!ML9/Confirmed!ML8, 0)</f>
        <v>1.7030405654680714E-2</v>
      </c>
      <c r="ML8" s="9">
        <f>IFERROR(Deaths!MM9/Confirmed!MM8, 0)</f>
        <v>1.6979319020104303E-2</v>
      </c>
      <c r="MM8" s="9">
        <f>IFERROR(Deaths!MN9/Confirmed!MN8, 0)</f>
        <v>1.6965074984814008E-2</v>
      </c>
      <c r="MN8" s="9">
        <f>IFERROR(Deaths!MO9/Confirmed!MO8, 0)</f>
        <v>1.694611026994039E-2</v>
      </c>
      <c r="MO8" s="9">
        <f>IFERROR(Deaths!MP9/Confirmed!MP8, 0)</f>
        <v>1.691193280062641E-2</v>
      </c>
      <c r="MP8" s="9">
        <f>IFERROR(Deaths!MQ9/Confirmed!MQ8, 0)</f>
        <v>1.6870360162617247E-2</v>
      </c>
      <c r="MQ8" s="9">
        <f>IFERROR(Deaths!MR9/Confirmed!MR8, 0)</f>
        <v>1.681741811411154E-2</v>
      </c>
      <c r="MR8" s="9">
        <f>IFERROR(Deaths!MS9/Confirmed!MS8, 0)</f>
        <v>1.6740723487878618E-2</v>
      </c>
      <c r="MS8" s="9">
        <f>IFERROR(Deaths!MT9/Confirmed!MT8, 0)</f>
        <v>1.667256474018633E-2</v>
      </c>
      <c r="MT8" s="9">
        <f>IFERROR(Deaths!MU9/Confirmed!MU8, 0)</f>
        <v>1.6701590046063194E-2</v>
      </c>
      <c r="MU8" s="9">
        <f>IFERROR(Deaths!MV9/Confirmed!MV8, 0)</f>
        <v>1.6707379870659719E-2</v>
      </c>
      <c r="MV8" s="9">
        <f>IFERROR(Deaths!MW9/Confirmed!MW8, 0)</f>
        <v>1.6709144177405141E-2</v>
      </c>
      <c r="MW8" s="9">
        <f>IFERROR(Deaths!MX9/Confirmed!MX8, 0)</f>
        <v>1.6700620843051562E-2</v>
      </c>
      <c r="MX8" s="9">
        <f>IFERROR(Deaths!MY9/Confirmed!MY8, 0)</f>
        <v>1.6701298464317574E-2</v>
      </c>
      <c r="MY8" s="9">
        <f>IFERROR(Deaths!MZ9/Confirmed!MZ8, 0)</f>
        <v>1.6653059377984353E-2</v>
      </c>
      <c r="MZ8" s="9">
        <f>IFERROR(Deaths!NA9/Confirmed!NA8, 0)</f>
        <v>1.6614774924755316E-2</v>
      </c>
      <c r="NA8" s="9">
        <f>IFERROR(Deaths!NB9/Confirmed!NB8, 0)</f>
        <v>1.6604909218775561E-2</v>
      </c>
      <c r="NB8" s="9">
        <f>IFERROR(Deaths!NC9/Confirmed!NC8, 0)</f>
        <v>1.6660064338060589E-2</v>
      </c>
      <c r="NC8" s="9">
        <f>IFERROR(Deaths!ND9/Confirmed!ND8, 0)</f>
        <v>1.6699797693490021E-2</v>
      </c>
      <c r="ND8" s="9">
        <f>IFERROR(Deaths!NE9/Confirmed!NE8, 0)</f>
        <v>1.6724368545364496E-2</v>
      </c>
      <c r="NE8" s="9">
        <f>IFERROR(Deaths!NF9/Confirmed!NF8, 0)</f>
        <v>1.6743217841950792E-2</v>
      </c>
      <c r="NF8" s="9">
        <f>IFERROR(Deaths!NG9/Confirmed!NG8, 0)</f>
        <v>1.672772480205199E-2</v>
      </c>
      <c r="NG8" s="9">
        <f>IFERROR(Deaths!NH9/Confirmed!NH8, 0)</f>
        <v>1.6704582547300513E-2</v>
      </c>
      <c r="NH8" s="9">
        <f>IFERROR(Deaths!NI9/Confirmed!NI8, 0)</f>
        <v>1.6767271553573757E-2</v>
      </c>
      <c r="NI8" s="9">
        <f>IFERROR(Deaths!NJ9/Confirmed!NJ8, 0)</f>
        <v>1.6821899127437815E-2</v>
      </c>
      <c r="NJ8" s="9">
        <f>IFERROR(Deaths!NK9/Confirmed!NK8, 0)</f>
        <v>1.686767496364782E-2</v>
      </c>
      <c r="NK8" s="9">
        <f>IFERROR(Deaths!NL9/Confirmed!NL8, 0)</f>
        <v>1.6898487683201433E-2</v>
      </c>
      <c r="NL8" s="9">
        <f>IFERROR(Deaths!NM9/Confirmed!NM8, 0)</f>
        <v>1.6911100470817033E-2</v>
      </c>
      <c r="NM8" s="9">
        <f>IFERROR(Deaths!NN9/Confirmed!NN8, 0)</f>
        <v>1.6908149191762058E-2</v>
      </c>
      <c r="NN8" s="9">
        <f>IFERROR(Deaths!NO9/Confirmed!NO8, 0)</f>
        <v>1.6899470843186003E-2</v>
      </c>
      <c r="NO8" s="9">
        <f>IFERROR(Deaths!NP9/Confirmed!NP8, 0)</f>
        <v>1.695893905318507E-2</v>
      </c>
      <c r="NP8" s="9">
        <f>IFERROR(Deaths!NQ9/Confirmed!NQ8, 0)</f>
        <v>1.7027923232066724E-2</v>
      </c>
      <c r="NQ8" s="9">
        <f>IFERROR(Deaths!NR9/Confirmed!NR8, 0)</f>
        <v>1.7090417640578146E-2</v>
      </c>
      <c r="NR8" s="9">
        <f>IFERROR(Deaths!NS9/Confirmed!NS8, 0)</f>
        <v>1.7140371000394873E-2</v>
      </c>
      <c r="NS8" s="9">
        <f>IFERROR(Deaths!NT9/Confirmed!NT8, 0)</f>
        <v>1.7170988090514275E-2</v>
      </c>
      <c r="NT8" s="9">
        <f>IFERROR(Deaths!NU9/Confirmed!NU8, 0)</f>
        <v>1.7162353621426568E-2</v>
      </c>
      <c r="NU8" s="9">
        <f>IFERROR(Deaths!NV9/Confirmed!NV8, 0)</f>
        <v>1.7164533688943408E-2</v>
      </c>
      <c r="NV8" s="9">
        <f>IFERROR(Deaths!NW9/Confirmed!NW8, 0)</f>
        <v>1.7219004315719193E-2</v>
      </c>
      <c r="NW8" s="9">
        <f>IFERROR(Deaths!NX9/Confirmed!NX8, 0)</f>
        <v>1.728164518702735E-2</v>
      </c>
      <c r="NX8" s="9">
        <f>IFERROR(Deaths!NY9/Confirmed!NY8, 0)</f>
        <v>1.735671412683875E-2</v>
      </c>
      <c r="NY8" s="9">
        <f>IFERROR(Deaths!NZ9/Confirmed!NZ8, 0)</f>
        <v>1.74918739155718E-2</v>
      </c>
      <c r="NZ8" s="9">
        <f>IFERROR(Deaths!OA9/Confirmed!OA8, 0)</f>
        <v>1.7560905133223361E-2</v>
      </c>
      <c r="OA8" s="9">
        <f>IFERROR(Deaths!OB9/Confirmed!OB8, 0)</f>
        <v>1.7559010432672141E-2</v>
      </c>
    </row>
    <row r="9" spans="1:39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</row>
    <row r="10" spans="1:39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OB19"/>
  <sheetViews>
    <sheetView tabSelected="1" zoomScale="80" zoomScaleNormal="8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</cols>
  <sheetData>
    <row r="1" spans="1:39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</row>
    <row r="2" spans="1:39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3.5582445331434229</v>
      </c>
      <c r="BJ2" s="7">
        <f>Confirmed!BJ2/'By Population Size'!$B2*100000</f>
        <v>3.968659234936021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12.297764600436336</v>
      </c>
      <c r="BV2" s="7">
        <f>Confirmed!BV2/'By Population Size'!$B2*100000</f>
        <v>13.363385443017018</v>
      </c>
      <c r="BW2" s="7">
        <f>Confirmed!BW2/'By Population Size'!$B2*100000</f>
        <v>14.435266870589563</v>
      </c>
      <c r="BX2" s="7">
        <f>Confirmed!BX2/'By Population Size'!$B2*100000</f>
        <v>15.184343299052818</v>
      </c>
      <c r="BY2" s="7">
        <f>Confirmed!BY2/'By Population Size'!$B2*100000</f>
        <v>16.115630974728106</v>
      </c>
      <c r="BZ2" s="7">
        <f>Confirmed!BZ2/'By Population Size'!$B2*100000</f>
        <v>17.053987466654462</v>
      </c>
      <c r="CA2" s="7">
        <f>Confirmed!CA2/'By Population Size'!$B2*100000</f>
        <v>17.949828428533593</v>
      </c>
      <c r="CB2" s="7">
        <f>Confirmed!CB2/'By Population Size'!$B2*100000</f>
        <v>19.019195358855306</v>
      </c>
      <c r="CC2" s="7">
        <f>Confirmed!CC2/'By Population Size'!$B2*100000</f>
        <v>20.135567992886443</v>
      </c>
      <c r="CD2" s="7">
        <f>Confirmed!CD2/'By Population Size'!$B2*100000</f>
        <v>21.232902290589855</v>
      </c>
      <c r="CE2" s="7">
        <f>Confirmed!CE2/'By Population Size'!$B2*100000</f>
        <v>22.186243133480346</v>
      </c>
      <c r="CF2" s="7">
        <f>Confirmed!CF2/'By Population Size'!$B2*100000</f>
        <v>23.721805551546776</v>
      </c>
      <c r="CG2" s="7">
        <f>Confirmed!CG2/'By Population Size'!$B2*100000</f>
        <v>24.62923116147438</v>
      </c>
      <c r="CH2" s="7">
        <f>Confirmed!CH2/'By Population Size'!$B2*100000</f>
        <v>25.706449481171141</v>
      </c>
      <c r="CI2" s="7">
        <f>Confirmed!CI2/'By Population Size'!$B2*100000</f>
        <v>26.696186388860657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37.228979184295014</v>
      </c>
      <c r="CT2" s="7">
        <f>Confirmed!CT2/'By Population Size'!$B2*100000</f>
        <v>38.147386476093594</v>
      </c>
      <c r="CU2" s="7">
        <f>Confirmed!CU2/'By Population Size'!$B2*100000</f>
        <v>39.047884389513804</v>
      </c>
      <c r="CV2" s="7">
        <f>Confirmed!CV2/'By Population Size'!$B2*100000</f>
        <v>40.016992156492414</v>
      </c>
      <c r="CW2" s="7">
        <f>Confirmed!CW2/'By Population Size'!$B2*100000</f>
        <v>41.006241559612896</v>
      </c>
      <c r="CX2" s="7">
        <f>Confirmed!CX2/'By Population Size'!$B2*100000</f>
        <v>42.07740455939949</v>
      </c>
      <c r="CY2" s="7">
        <f>Confirmed!CY2/'By Population Size'!$B2*100000</f>
        <v>43.211186238172353</v>
      </c>
      <c r="CZ2" s="7">
        <f>Confirmed!CZ2/'By Population Size'!$B2*100000</f>
        <v>44.227248392589956</v>
      </c>
      <c r="DA2" s="7">
        <f>Confirmed!DA2/'By Population Size'!$B2*100000</f>
        <v>45.207042772884606</v>
      </c>
      <c r="DB2" s="7">
        <f>Confirmed!DB2/'By Population Size'!$B2*100000</f>
        <v>46.203720206149121</v>
      </c>
      <c r="DC2" s="7">
        <f>Confirmed!DC2/'By Population Size'!$B2*100000</f>
        <v>47.23648580659011</v>
      </c>
      <c r="DD2" s="7">
        <f>Confirmed!DD2/'By Population Size'!$B2*100000</f>
        <v>48.391448275980949</v>
      </c>
      <c r="DE2" s="7">
        <f>Confirmed!DE2/'By Population Size'!$B2*100000</f>
        <v>49.529476376131491</v>
      </c>
      <c r="DF2" s="7">
        <f>Confirmed!DF2/'By Population Size'!$B2*100000</f>
        <v>50.687658941491492</v>
      </c>
      <c r="DG2" s="7">
        <f>Confirmed!DG2/'By Population Size'!$B2*100000</f>
        <v>51.78099057010175</v>
      </c>
      <c r="DH2" s="7">
        <f>Confirmed!DH2/'By Population Size'!$B2*100000</f>
        <v>52.742862742950422</v>
      </c>
      <c r="DI2" s="7">
        <f>Confirmed!DI2/'By Population Size'!$B2*100000</f>
        <v>53.725967022687485</v>
      </c>
      <c r="DJ2" s="7">
        <f>Confirmed!DJ2/'By Population Size'!$B2*100000</f>
        <v>54.809894944742339</v>
      </c>
      <c r="DK2" s="7">
        <f>Confirmed!DK2/'By Population Size'!$B2*100000</f>
        <v>55.900109109924259</v>
      </c>
      <c r="DL2" s="7">
        <f>Confirmed!DL2/'By Population Size'!$B2*100000</f>
        <v>57.13466311474447</v>
      </c>
      <c r="DM2" s="7">
        <f>Confirmed!DM2/'By Population Size'!$B2*100000</f>
        <v>58.362815414829143</v>
      </c>
      <c r="DN2" s="7">
        <f>Confirmed!DN2/'By Population Size'!$B2*100000</f>
        <v>59.574379730498897</v>
      </c>
      <c r="DO2" s="7">
        <f>Confirmed!DO2/'By Population Size'!$B2*100000</f>
        <v>60.575329243276315</v>
      </c>
      <c r="DP2" s="7">
        <f>Confirmed!DP2/'By Population Size'!$B2*100000</f>
        <v>61.719258714525736</v>
      </c>
      <c r="DQ2" s="7">
        <f>Confirmed!DQ2/'By Population Size'!$B2*100000</f>
        <v>62.960791732123774</v>
      </c>
      <c r="DR2" s="7">
        <f>Confirmed!DR2/'By Population Size'!$B2*100000</f>
        <v>64.267791481716657</v>
      </c>
      <c r="DS2" s="7">
        <f>Confirmed!DS2/'By Population Size'!$B2*100000</f>
        <v>65.635934567521105</v>
      </c>
      <c r="DT2" s="7">
        <f>Confirmed!DT2/'By Population Size'!$B2*100000</f>
        <v>67.001216771249346</v>
      </c>
      <c r="DU2" s="7">
        <f>Confirmed!DU2/'By Population Size'!$B2*100000</f>
        <v>68.34576720172582</v>
      </c>
      <c r="DV2" s="7">
        <f>Confirmed!DV2/'By Population Size'!$B2*100000</f>
        <v>69.554406489981346</v>
      </c>
      <c r="DW2" s="7">
        <f>Confirmed!DW2/'By Population Size'!$B2*100000</f>
        <v>70.666891916527774</v>
      </c>
      <c r="DX2" s="7">
        <f>Confirmed!DX2/'By Population Size'!$B2*100000</f>
        <v>71.872400912287375</v>
      </c>
      <c r="DY2" s="7">
        <f>Confirmed!DY2/'By Population Size'!$B2*100000</f>
        <v>73.190741557644216</v>
      </c>
      <c r="DZ2" s="7">
        <f>Confirmed!DZ2/'By Population Size'!$B2*100000</f>
        <v>74.72103122892446</v>
      </c>
      <c r="EA2" s="7">
        <f>Confirmed!EA2/'By Population Size'!$B2*100000</f>
        <v>76.272091160659272</v>
      </c>
      <c r="EB2" s="7">
        <f>Confirmed!EB2/'By Population Size'!$B2*100000</f>
        <v>78.023451324930988</v>
      </c>
      <c r="EC2" s="7">
        <f>Confirmed!EC2/'By Population Size'!$B2*100000</f>
        <v>79.388566750780356</v>
      </c>
      <c r="ED2" s="7">
        <f>Confirmed!ED2/'By Population Size'!$B2*100000</f>
        <v>80.620080266577872</v>
      </c>
      <c r="EE2" s="7">
        <f>Confirmed!EE2/'By Population Size'!$B2*100000</f>
        <v>82.184777497178175</v>
      </c>
      <c r="EF2" s="7">
        <f>Confirmed!EF2/'By Population Size'!$B2*100000</f>
        <v>83.650344522384714</v>
      </c>
      <c r="EG2" s="7">
        <f>Confirmed!EG2/'By Population Size'!$B2*100000</f>
        <v>85.330362241697898</v>
      </c>
      <c r="EH2" s="7">
        <f>Confirmed!EH2/'By Population Size'!$B2*100000</f>
        <v>87.013830980197156</v>
      </c>
      <c r="EI2" s="7">
        <f>Confirmed!EI2/'By Population Size'!$B2*100000</f>
        <v>88.729551994658635</v>
      </c>
      <c r="EJ2" s="7">
        <f>Confirmed!EJ2/'By Population Size'!$B2*100000</f>
        <v>90.171064518103393</v>
      </c>
      <c r="EK2" s="7">
        <f>Confirmed!EK2/'By Population Size'!$B2*100000</f>
        <v>91.486005460544575</v>
      </c>
      <c r="EL2" s="7">
        <f>Confirmed!EL2/'By Population Size'!$B2*100000</f>
        <v>93.090382997251112</v>
      </c>
      <c r="EM2" s="7">
        <f>Confirmed!EM2/'By Population Size'!$B2*100000</f>
        <v>94.823654176197962</v>
      </c>
      <c r="EN2" s="7">
        <f>Confirmed!EN2/'By Population Size'!$B2*100000</f>
        <v>96.594309258149536</v>
      </c>
      <c r="EO2" s="7">
        <f>Confirmed!EO2/'By Population Size'!$B2*100000</f>
        <v>98.246231319404941</v>
      </c>
      <c r="EP2" s="7">
        <f>Confirmed!EP2/'By Population Size'!$B2*100000</f>
        <v>99.981863046791347</v>
      </c>
      <c r="EQ2" s="7">
        <f>Confirmed!EQ2/'By Population Size'!$B2*100000</f>
        <v>101.67894342602089</v>
      </c>
      <c r="ER2" s="7">
        <f>Confirmed!ER2/'By Population Size'!$B2*100000</f>
        <v>103.2140439976535</v>
      </c>
      <c r="ES2" s="7">
        <f>Confirmed!ES2/'By Population Size'!$B2*100000</f>
        <v>105.03684923942461</v>
      </c>
      <c r="ET2" s="7">
        <f>Confirmed!ET2/'By Population Size'!$B2*100000</f>
        <v>106.88089941715171</v>
      </c>
      <c r="EU2" s="7">
        <f>Confirmed!EU2/'By Population Size'!$B2*100000</f>
        <v>108.69055486462638</v>
      </c>
      <c r="EV2" s="7">
        <f>Confirmed!EV2/'By Population Size'!$B2*100000</f>
        <v>110.99867090487555</v>
      </c>
      <c r="EW2" s="7">
        <f>Confirmed!EW2/'By Population Size'!$B2*100000</f>
        <v>113.01856911228199</v>
      </c>
      <c r="EX2" s="7">
        <f>Confirmed!EX2/'By Population Size'!$B2*100000</f>
        <v>114.65684104560432</v>
      </c>
      <c r="EY2" s="7">
        <f>Confirmed!EY2/'By Population Size'!$B2*100000</f>
        <v>116.44464859094548</v>
      </c>
      <c r="EZ2" s="7">
        <f>Confirmed!EZ2/'By Population Size'!$B2*100000</f>
        <v>118.58449858047067</v>
      </c>
      <c r="FA2" s="7">
        <f>Confirmed!FA2/'By Population Size'!$B2*100000</f>
        <v>120.79848775169255</v>
      </c>
      <c r="FB2" s="7">
        <f>Confirmed!FB2/'By Population Size'!$B2*100000</f>
        <v>123.0869240022337</v>
      </c>
      <c r="FC2" s="7">
        <f>Confirmed!FC2/'By Population Size'!$B2*100000</f>
        <v>125.5447809195834</v>
      </c>
      <c r="FD2" s="7">
        <f>Confirmed!FD2/'By Population Size'!$B2*100000</f>
        <v>127.82997141602016</v>
      </c>
      <c r="FE2" s="7">
        <f>Confirmed!FE2/'By Population Size'!$B2*100000</f>
        <v>129.93221940839132</v>
      </c>
      <c r="FF2" s="7">
        <f>Confirmed!FF2/'By Population Size'!$B2*100000</f>
        <v>131.92512525755413</v>
      </c>
      <c r="FG2" s="7">
        <f>Confirmed!FG2/'By Population Size'!$B2*100000</f>
        <v>134.16428505941954</v>
      </c>
      <c r="FH2" s="7">
        <f>Confirmed!FH2/'By Population Size'!$B2*100000</f>
        <v>136.95585168334389</v>
      </c>
      <c r="FI2" s="7">
        <f>Confirmed!FI2/'By Population Size'!$B2*100000</f>
        <v>139.64922462380974</v>
      </c>
      <c r="FJ2" s="7">
        <f>Confirmed!FJ2/'By Population Size'!$B2*100000</f>
        <v>142.2327550874306</v>
      </c>
      <c r="FK2" s="7">
        <f>Confirmed!FK2/'By Population Size'!$B2*100000</f>
        <v>144.71911819300149</v>
      </c>
      <c r="FL2" s="7">
        <f>Confirmed!FL2/'By Population Size'!$B2*100000</f>
        <v>147.07971794882798</v>
      </c>
      <c r="FM2" s="7">
        <f>Confirmed!FM2/'By Population Size'!$B2*100000</f>
        <v>149.18319753168933</v>
      </c>
      <c r="FN2" s="7">
        <f>Confirmed!FN2/'By Population Size'!$B2*100000</f>
        <v>151.89462097027726</v>
      </c>
      <c r="FO2" s="7">
        <f>Confirmed!FO2/'By Population Size'!$B2*100000</f>
        <v>154.64196579816274</v>
      </c>
      <c r="FP2" s="7">
        <f>Confirmed!FP2/'By Population Size'!$B2*100000</f>
        <v>157.5518292544846</v>
      </c>
      <c r="FQ2" s="7">
        <f>Confirmed!FQ2/'By Population Size'!$B2*100000</f>
        <v>160.5366144656272</v>
      </c>
      <c r="FR2" s="7">
        <f>Confirmed!FR2/'By Population Size'!$B2*100000</f>
        <v>163.31364575595362</v>
      </c>
      <c r="FS2" s="7">
        <f>Confirmed!FS2/'By Population Size'!$B2*100000</f>
        <v>165.78049584969534</v>
      </c>
      <c r="FT2" s="7">
        <f>Confirmed!FT2/'By Population Size'!$B2*100000</f>
        <v>168.23645406503934</v>
      </c>
      <c r="FU2" s="7">
        <f>Confirmed!FU2/'By Population Size'!$B2*100000</f>
        <v>171.08661104072158</v>
      </c>
      <c r="FV2" s="7">
        <f>Confirmed!FV2/'By Population Size'!$B2*100000</f>
        <v>174.05596288353379</v>
      </c>
      <c r="FW2" s="7">
        <f>Confirmed!FW2/'By Population Size'!$B2*100000</f>
        <v>177.2799204020603</v>
      </c>
      <c r="FX2" s="7">
        <f>Confirmed!FX2/'By Population Size'!$B2*100000</f>
        <v>180.39391998213335</v>
      </c>
      <c r="FY2" s="7">
        <f>Confirmed!FY2/'By Population Size'!$B2*100000</f>
        <v>183.42388916938526</v>
      </c>
      <c r="FZ2" s="7">
        <f>Confirmed!FZ2/'By Population Size'!$B2*100000</f>
        <v>186.16198423952662</v>
      </c>
      <c r="GA2" s="7">
        <f>Confirmed!GA2/'By Population Size'!$B2*100000</f>
        <v>188.81898677332867</v>
      </c>
      <c r="GB2" s="7">
        <f>Confirmed!GB2/'By Population Size'!$B2*100000</f>
        <v>191.81647276140146</v>
      </c>
      <c r="GC2" s="7">
        <f>Confirmed!GC2/'By Population Size'!$B2*100000</f>
        <v>195.40687976703384</v>
      </c>
      <c r="GD2" s="7">
        <f>Confirmed!GD2/'By Population Size'!$B2*100000</f>
        <v>199.03547890693014</v>
      </c>
      <c r="GE2" s="7">
        <f>Confirmed!GE2/'By Population Size'!$B2*100000</f>
        <v>202.64111401581113</v>
      </c>
      <c r="GF2" s="7">
        <f>Confirmed!GF2/'By Population Size'!$B2*100000</f>
        <v>205.90018469237606</v>
      </c>
      <c r="GG2" s="7">
        <f>Confirmed!GG2/'By Population Size'!$B2*100000</f>
        <v>208.63416163181583</v>
      </c>
      <c r="GH2" s="7">
        <f>Confirmed!GH2/'By Population Size'!$B2*100000</f>
        <v>211.53888063202754</v>
      </c>
      <c r="GI2" s="7">
        <f>Confirmed!GI2/'By Population Size'!$B2*100000</f>
        <v>214.78177385434094</v>
      </c>
      <c r="GJ2" s="7">
        <f>Confirmed!GJ2/'By Population Size'!$B2*100000</f>
        <v>218.52385892628243</v>
      </c>
      <c r="GK2" s="7">
        <f>Confirmed!GK2/'By Population Size'!$B2*100000</f>
        <v>222.11678042916563</v>
      </c>
      <c r="GL2" s="7">
        <f>Confirmed!GL2/'By Population Size'!$B2*100000</f>
        <v>225.84647262179942</v>
      </c>
      <c r="GM2" s="7">
        <f>Confirmed!GM2/'By Population Size'!$B2*100000</f>
        <v>229.03228932233245</v>
      </c>
      <c r="GN2" s="7">
        <f>Confirmed!GN2/'By Population Size'!$B2*100000</f>
        <v>231.99572696497813</v>
      </c>
      <c r="GO2" s="7">
        <f>Confirmed!GO2/'By Population Size'!$B2*100000</f>
        <v>234.64450606644456</v>
      </c>
      <c r="GP2" s="7">
        <f>Confirmed!GP2/'By Population Size'!$B2*100000</f>
        <v>237.9532893799838</v>
      </c>
      <c r="GQ2" s="7">
        <f>Confirmed!GQ2/'By Population Size'!$B2*100000</f>
        <v>241.50137329158306</v>
      </c>
      <c r="GR2" s="7">
        <f>Confirmed!GR2/'By Population Size'!$B2*100000</f>
        <v>245.15995396247524</v>
      </c>
      <c r="GS2" s="7">
        <f>Confirmed!GS2/'By Population Size'!$B2*100000</f>
        <v>248.78045796071194</v>
      </c>
      <c r="GT2" s="7">
        <f>Confirmed!GT2/'By Population Size'!$B2*100000</f>
        <v>252.09690022761217</v>
      </c>
      <c r="GU2" s="7">
        <f>Confirmed!GU2/'By Population Size'!$B2*100000</f>
        <v>254.97929665018899</v>
      </c>
      <c r="GV2" s="7">
        <f>Confirmed!GV2/'By Population Size'!$B2*100000</f>
        <v>257.8789866558991</v>
      </c>
      <c r="GW2" s="7">
        <f>Confirmed!GW2/'By Population Size'!$B2*100000</f>
        <v>261.18277946213948</v>
      </c>
      <c r="GX2" s="7">
        <f>Confirmed!GX2/'By Population Size'!$B2*100000</f>
        <v>264.73105580975283</v>
      </c>
      <c r="GY2" s="7">
        <f>Confirmed!GY2/'By Population Size'!$B2*100000</f>
        <v>268.44095275107014</v>
      </c>
      <c r="GZ2" s="7">
        <f>Confirmed!GZ2/'By Population Size'!$B2*100000</f>
        <v>272.33752545512641</v>
      </c>
      <c r="HA2" s="7">
        <f>Confirmed!HA2/'By Population Size'!$B2*100000</f>
        <v>275.51514438145904</v>
      </c>
      <c r="HB2" s="7">
        <f>Confirmed!HB2/'By Population Size'!$B2*100000</f>
        <v>278.26655602377576</v>
      </c>
      <c r="HC2" s="7">
        <f>Confirmed!HC2/'By Population Size'!$B2*100000</f>
        <v>280.93128165627672</v>
      </c>
      <c r="HD2" s="7">
        <f>Confirmed!HD2/'By Population Size'!$B2*100000</f>
        <v>284.24400349357114</v>
      </c>
      <c r="HE2" s="7">
        <f>Confirmed!HE2/'By Population Size'!$B2*100000</f>
        <v>287.83072855680052</v>
      </c>
      <c r="HF2" s="7">
        <f>Confirmed!HF2/'By Population Size'!$B2*100000</f>
        <v>291.3241093241266</v>
      </c>
      <c r="HG2" s="7">
        <f>Confirmed!HG2/'By Population Size'!$B2*100000</f>
        <v>294.67354795291016</v>
      </c>
      <c r="HH2" s="7">
        <f>Confirmed!HH2/'By Population Size'!$B2*100000</f>
        <v>298.06364189693801</v>
      </c>
      <c r="HI2" s="7">
        <f>Confirmed!HI2/'By Population Size'!$B2*100000</f>
        <v>300.70871339786623</v>
      </c>
      <c r="HJ2" s="7">
        <f>Confirmed!HJ2/'By Population Size'!$B2*100000</f>
        <v>303.59969246667163</v>
      </c>
      <c r="HK2" s="7">
        <f>Confirmed!HK2/'By Population Size'!$B2*100000</f>
        <v>306.72686749917636</v>
      </c>
      <c r="HL2" s="7">
        <f>Confirmed!HL2/'By Population Size'!$B2*100000</f>
        <v>310.36925788674938</v>
      </c>
      <c r="HM2" s="7">
        <f>Confirmed!HM2/'By Population Size'!$B2*100000</f>
        <v>314.00886436665184</v>
      </c>
      <c r="HN2" s="7">
        <f>Confirmed!HN2/'By Population Size'!$B2*100000</f>
        <v>317.64888137671772</v>
      </c>
      <c r="HO2" s="7">
        <f>Confirmed!HO2/'By Population Size'!$B2*100000</f>
        <v>321.03239400906358</v>
      </c>
      <c r="HP2" s="7">
        <f>Confirmed!HP2/'By Population Size'!$B2*100000</f>
        <v>323.86736136869996</v>
      </c>
      <c r="HQ2" s="7">
        <f>Confirmed!HQ2/'By Population Size'!$B2*100000</f>
        <v>327.24112390966508</v>
      </c>
      <c r="HR2" s="7">
        <f>Confirmed!HR2/'By Population Size'!$B2*100000</f>
        <v>330.63733731894115</v>
      </c>
      <c r="HS2" s="7">
        <f>Confirmed!HS2/'By Population Size'!$B2*100000</f>
        <v>334.27347995058989</v>
      </c>
      <c r="HT2" s="7">
        <f>Confirmed!HT2/'By Population Size'!$B2*100000</f>
        <v>337.88221969383164</v>
      </c>
      <c r="HU2" s="7">
        <f>Confirmed!HU2/'By Population Size'!$B2*100000</f>
        <v>341.91103442677354</v>
      </c>
      <c r="HV2" s="7">
        <f>Confirmed!HV2/'By Population Size'!$B2*100000</f>
        <v>345.3734073376952</v>
      </c>
      <c r="HW2" s="7">
        <f>Confirmed!HW2/'By Population Size'!$B2*100000</f>
        <v>348.33172618236603</v>
      </c>
      <c r="HX2" s="7">
        <f>Confirmed!HX2/'By Population Size'!$B2*100000</f>
        <v>351.12565335472993</v>
      </c>
      <c r="HY2" s="7">
        <f>Confirmed!HY2/'By Population Size'!$B2*100000</f>
        <v>354.23337952074348</v>
      </c>
      <c r="HZ2" s="7">
        <f>Confirmed!HZ2/'By Population Size'!$B2*100000</f>
        <v>357.88349300701555</v>
      </c>
      <c r="IA2" s="7">
        <f>Confirmed!IA2/'By Population Size'!$B2*100000</f>
        <v>361.73122545069475</v>
      </c>
      <c r="IB2" s="7">
        <f>Confirmed!IB2/'By Population Size'!$B2*100000</f>
        <v>365.85244795760468</v>
      </c>
      <c r="IC2" s="7">
        <f>Confirmed!IC2/'By Population Size'!$B2*100000</f>
        <v>369.52916893009211</v>
      </c>
      <c r="ID2" s="7">
        <f>Confirmed!ID2/'By Population Size'!$B2*100000</f>
        <v>372.641936919675</v>
      </c>
      <c r="IE2" s="7">
        <f>Confirmed!IE2/'By Population Size'!$B2*100000</f>
        <v>376.02497487651937</v>
      </c>
      <c r="IF2" s="7">
        <f>Confirmed!IF2/'By Population Size'!$B2*100000</f>
        <v>379.68615984813562</v>
      </c>
      <c r="IG2" s="7">
        <f>Confirmed!IG2/'By Population Size'!$B2*100000</f>
        <v>383.59071223224305</v>
      </c>
      <c r="IH2" s="7">
        <f>Confirmed!IH2/'By Population Size'!$B2*100000</f>
        <v>387.63108595509823</v>
      </c>
      <c r="II2" s="7">
        <f>Confirmed!II2/'By Population Size'!$B2*100000</f>
        <v>391.81057808707584</v>
      </c>
      <c r="IJ2" s="7">
        <f>Confirmed!IJ2/'By Population Size'!$B2*100000</f>
        <v>395.55771781165424</v>
      </c>
      <c r="IK2" s="7">
        <f>Confirmed!IK2/'By Population Size'!$B2*100000</f>
        <v>398.79063001936993</v>
      </c>
      <c r="IL2" s="7">
        <f>Confirmed!IL2/'By Population Size'!$B2*100000</f>
        <v>402.33181189259693</v>
      </c>
      <c r="IM2" s="7">
        <f>Confirmed!IM2/'By Population Size'!$B2*100000</f>
        <v>405.97929542000969</v>
      </c>
      <c r="IN2" s="7">
        <f>Confirmed!IN2/'By Population Size'!$B2*100000</f>
        <v>409.51743680421413</v>
      </c>
      <c r="IO2" s="7">
        <f>Confirmed!IO2/'By Population Size'!$B2*100000</f>
        <v>414.04594372042067</v>
      </c>
      <c r="IP2" s="7">
        <f>Confirmed!IP2/'By Population Size'!$B2*100000</f>
        <v>418.28942724161845</v>
      </c>
      <c r="IQ2" s="7">
        <f>Confirmed!IQ2/'By Population Size'!$B2*100000</f>
        <v>421.98825269759152</v>
      </c>
      <c r="IR2" s="7">
        <f>Confirmed!IR2/'By Population Size'!$B2*100000</f>
        <v>425.21740598849857</v>
      </c>
      <c r="IS2" s="7">
        <f>Confirmed!IS2/'By Population Size'!$B2*100000</f>
        <v>428.485585303064</v>
      </c>
      <c r="IT2" s="7">
        <f>Confirmed!IT2/'By Population Size'!$B2*100000</f>
        <v>432.10898867057978</v>
      </c>
      <c r="IU2" s="7">
        <f>Confirmed!IU2/'By Population Size'!$B2*100000</f>
        <v>436.29267590766466</v>
      </c>
      <c r="IV2" s="7">
        <f>Confirmed!IV2/'By Population Size'!$B2*100000</f>
        <v>440.37534706641765</v>
      </c>
      <c r="IW2" s="7">
        <f>Confirmed!IW2/'By Population Size'!$B2*100000</f>
        <v>444.19366245807566</v>
      </c>
      <c r="IX2" s="7">
        <f>Confirmed!IX2/'By Population Size'!$B2*100000</f>
        <v>448.45499121231381</v>
      </c>
      <c r="IY2" s="7">
        <f>Confirmed!IY2/'By Population Size'!$B2*100000</f>
        <v>451.80881738221876</v>
      </c>
      <c r="IZ2" s="7">
        <f>Confirmed!IZ2/'By Population Size'!$B2*100000</f>
        <v>455.67032824450712</v>
      </c>
      <c r="JA2" s="7">
        <f>Confirmed!JA2/'By Population Size'!$B2*100000</f>
        <v>459.85658129511324</v>
      </c>
      <c r="JB2" s="7">
        <f>Confirmed!JB2/'By Population Size'!$B2*100000</f>
        <v>464.35798039146778</v>
      </c>
      <c r="JC2" s="7">
        <f>Confirmed!JC2/'By Population Size'!$B2*100000</f>
        <v>468.99230145729103</v>
      </c>
      <c r="JD2" s="7">
        <f>Confirmed!JD2/'By Population Size'!$B2*100000</f>
        <v>473.62078529735339</v>
      </c>
      <c r="JE2" s="7">
        <f>Confirmed!JE2/'By Population Size'!$B2*100000</f>
        <v>478.20037756076823</v>
      </c>
      <c r="JF2" s="7">
        <f>Confirmed!JF2/'By Population Size'!$B2*100000</f>
        <v>481.88190943360797</v>
      </c>
      <c r="JG2" s="7">
        <f>Confirmed!JG2/'By Population Size'!$B2*100000</f>
        <v>485.62346851377765</v>
      </c>
      <c r="JH2" s="7">
        <f>Confirmed!JH2/'By Population Size'!$B2*100000</f>
        <v>489.71923815055663</v>
      </c>
      <c r="JI2" s="7">
        <f>Confirmed!JI2/'By Population Size'!$B2*100000</f>
        <v>494.62236666993437</v>
      </c>
      <c r="JJ2" s="7">
        <f>Confirmed!JJ2/'By Population Size'!$B2*100000</f>
        <v>499.8421422359703</v>
      </c>
      <c r="JK2" s="7">
        <f>Confirmed!JK2/'By Population Size'!$B2*100000</f>
        <v>505.12345883931363</v>
      </c>
      <c r="JL2" s="7">
        <f>Confirmed!JL2/'By Population Size'!$B2*100000</f>
        <v>509.90327436085965</v>
      </c>
      <c r="JM2" s="7">
        <f>Confirmed!JM2/'By Population Size'!$B2*100000</f>
        <v>513.96405913027638</v>
      </c>
      <c r="JN2" s="7">
        <f>Confirmed!JN2/'By Population Size'!$B2*100000</f>
        <v>518.92907507178677</v>
      </c>
      <c r="JO2" s="7">
        <f>Confirmed!JO2/'By Population Size'!$B2*100000</f>
        <v>523.91976197757731</v>
      </c>
      <c r="JP2" s="7">
        <f>Confirmed!JP2/'By Population Size'!$B2*100000</f>
        <v>529.62587466749983</v>
      </c>
      <c r="JQ2" s="7">
        <f>Confirmed!JQ2/'By Population Size'!$B2*100000</f>
        <v>535.68927689025736</v>
      </c>
      <c r="JR2" s="7">
        <f>Confirmed!JR2/'By Population Size'!$B2*100000</f>
        <v>542.05981982057688</v>
      </c>
      <c r="JS2" s="7">
        <f>Confirmed!JS2/'By Population Size'!$B2*100000</f>
        <v>547.9196119113551</v>
      </c>
      <c r="JT2" s="7">
        <f>Confirmed!JT2/'By Population Size'!$B2*100000</f>
        <v>552.54277168836086</v>
      </c>
      <c r="JU2" s="7">
        <f>Confirmed!JU2/'By Population Size'!$B2*100000</f>
        <v>558.78398478814142</v>
      </c>
      <c r="JV2" s="7">
        <f>Confirmed!JV2/'By Population Size'!$B2*100000</f>
        <v>564.811183382114</v>
      </c>
      <c r="JW2" s="7">
        <f>Confirmed!JW2/'By Population Size'!$B2*100000</f>
        <v>571.37304619764598</v>
      </c>
      <c r="JX2" s="7">
        <f>Confirmed!JX2/'By Population Size'!$B2*100000</f>
        <v>578.43546074397238</v>
      </c>
      <c r="JY2" s="7">
        <f>Confirmed!JY2/'By Population Size'!$B2*100000</f>
        <v>585.75581652359074</v>
      </c>
      <c r="JZ2" s="7">
        <f>Confirmed!JZ2/'By Population Size'!$B2*100000</f>
        <v>591.86941888789158</v>
      </c>
      <c r="KA2" s="7">
        <f>Confirmed!KA2/'By Population Size'!$B2*100000</f>
        <v>597.80555675999472</v>
      </c>
      <c r="KB2" s="7">
        <f>Confirmed!KB2/'By Population Size'!$B2*100000</f>
        <v>605.02484514501077</v>
      </c>
      <c r="KC2" s="7">
        <f>Confirmed!KC2/'By Population Size'!$B2*100000</f>
        <v>612.12392516655586</v>
      </c>
      <c r="KD2" s="7">
        <f>Confirmed!KD2/'By Population Size'!$B2*100000</f>
        <v>618.68158004791303</v>
      </c>
      <c r="KE2" s="7">
        <f>Confirmed!KE2/'By Population Size'!$B2*100000</f>
        <v>626.33878865566953</v>
      </c>
      <c r="KF2" s="7">
        <f>Confirmed!KF2/'By Population Size'!$B2*100000</f>
        <v>634.60839280561186</v>
      </c>
      <c r="KG2" s="7">
        <f>Confirmed!KG2/'By Population Size'!$B2*100000</f>
        <v>642.26285599290054</v>
      </c>
      <c r="KH2" s="7">
        <f>Confirmed!KH2/'By Population Size'!$B2*100000</f>
        <v>648.46958455895549</v>
      </c>
      <c r="KI2" s="7">
        <f>Confirmed!KI2/'By Population Size'!$B2*100000</f>
        <v>654.89997508965837</v>
      </c>
      <c r="KJ2" s="7">
        <f>Confirmed!KJ2/'By Population Size'!$B2*100000</f>
        <v>662.07061565031131</v>
      </c>
      <c r="KK2" s="7">
        <f>Confirmed!KK2/'By Population Size'!$B2*100000</f>
        <v>670.38616069135173</v>
      </c>
      <c r="KL2" s="7">
        <f>Confirmed!KL2/'By Population Size'!$B2*100000</f>
        <v>678.72257862538765</v>
      </c>
      <c r="KM2" s="7">
        <f>Confirmed!KM2/'By Population Size'!$B2*100000</f>
        <v>687.08546292589529</v>
      </c>
      <c r="KN2" s="7">
        <f>Confirmed!KN2/'By Population Size'!$B2*100000</f>
        <v>694.71556371379972</v>
      </c>
      <c r="KO2" s="7">
        <f>Confirmed!KO2/'By Population Size'!$B2*100000</f>
        <v>700.79280850050441</v>
      </c>
      <c r="KP2" s="7">
        <f>Confirmed!KP2/'By Population Size'!$B2*100000</f>
        <v>707.64573720188775</v>
      </c>
      <c r="KQ2" s="7">
        <f>Confirmed!KQ2/'By Population Size'!$B2*100000</f>
        <v>715.47897344626995</v>
      </c>
      <c r="KR2" s="7">
        <f>Confirmed!KR2/'By Population Size'!$B2*100000</f>
        <v>723.52206757855583</v>
      </c>
      <c r="KS2" s="7">
        <f>Confirmed!KS2/'By Population Size'!$B2*100000</f>
        <v>731.90188624830387</v>
      </c>
      <c r="KT2" s="7">
        <f>Confirmed!KT2/'By Population Size'!$B2*100000</f>
        <v>740.47687352354615</v>
      </c>
      <c r="KU2" s="7">
        <f>Confirmed!KU2/'By Population Size'!$B2*100000</f>
        <v>748.01085893694426</v>
      </c>
      <c r="KV2" s="7">
        <f>Confirmed!KV2/'By Population Size'!$B2*100000</f>
        <v>754.27145675787801</v>
      </c>
      <c r="KW2" s="7">
        <f>Confirmed!KW2/'By Population Size'!$B2*100000</f>
        <v>761.0028043855566</v>
      </c>
      <c r="KX2" s="7">
        <f>Confirmed!KX2/'By Population Size'!$B2*100000</f>
        <v>768.57127433268033</v>
      </c>
      <c r="KY2" s="7">
        <f>Confirmed!KY2/'By Population Size'!$B2*100000</f>
        <v>776.72347968495762</v>
      </c>
      <c r="KZ2" s="7">
        <f>Confirmed!KZ2/'By Population Size'!$B2*100000</f>
        <v>784.1848012594337</v>
      </c>
      <c r="LA2" s="7">
        <f>Confirmed!LA2/'By Population Size'!$B2*100000</f>
        <v>793.00236054497577</v>
      </c>
      <c r="LB2" s="7">
        <f>Confirmed!LB2/'By Population Size'!$B2*100000</f>
        <v>800.5170125534911</v>
      </c>
      <c r="LC2" s="7">
        <f>Confirmed!LC2/'By Population Size'!$B2*100000</f>
        <v>806.78047125650096</v>
      </c>
      <c r="LD2" s="7">
        <f>Confirmed!LD2/'By Population Size'!$B2*100000</f>
        <v>813.29918991767306</v>
      </c>
      <c r="LE2" s="7">
        <f>Confirmed!LE2/'By Population Size'!$B2*100000</f>
        <v>821.14962994171549</v>
      </c>
      <c r="LF2" s="7">
        <f>Confirmed!LF2/'By Population Size'!$B2*100000</f>
        <v>829.49514368468419</v>
      </c>
      <c r="LG2" s="7">
        <f>Confirmed!LG2/'By Population Size'!$B2*100000</f>
        <v>838.38323718392542</v>
      </c>
      <c r="LH2" s="7">
        <f>Confirmed!LH2/'By Population Size'!$B2*100000</f>
        <v>847.14436140106739</v>
      </c>
      <c r="LI2" s="7">
        <f>Confirmed!LI2/'By Population Size'!$B2*100000</f>
        <v>855.36971809683575</v>
      </c>
      <c r="LJ2" s="7">
        <f>Confirmed!LJ2/'By Population Size'!$B2*100000</f>
        <v>862.28135261158536</v>
      </c>
      <c r="LK2" s="7">
        <f>Confirmed!LK2/'By Population Size'!$B2*100000</f>
        <v>868.94928615808624</v>
      </c>
      <c r="LL2" s="7">
        <f>Confirmed!LL2/'By Population Size'!$B2*100000</f>
        <v>877.19713220936831</v>
      </c>
      <c r="LM2" s="7">
        <f>Confirmed!LM2/'By Population Size'!$B2*100000</f>
        <v>885.78018896813501</v>
      </c>
      <c r="LN2" s="7">
        <f>Confirmed!LN2/'By Population Size'!$B2*100000</f>
        <v>904.98686832098849</v>
      </c>
      <c r="LO2" s="7">
        <f>Confirmed!LO2/'By Population Size'!$B2*100000</f>
        <v>914.00538212151514</v>
      </c>
      <c r="LP2" s="7">
        <f>Confirmed!LP2/'By Population Size'!$B2*100000</f>
        <v>921.96136688475451</v>
      </c>
      <c r="LQ2" s="7">
        <f>Confirmed!LQ2/'By Population Size'!$B2*100000</f>
        <v>928.94389482709641</v>
      </c>
      <c r="LR2" s="7">
        <f>Confirmed!LR2/'By Population Size'!$B2*100000</f>
        <v>935.66573611567878</v>
      </c>
      <c r="LS2" s="7">
        <f>Confirmed!LS2/'By Population Size'!$B2*100000</f>
        <v>943.8300136205736</v>
      </c>
      <c r="LT2" s="7">
        <f>Confirmed!LT2/'By Population Size'!$B2*100000</f>
        <v>953.23071817415905</v>
      </c>
      <c r="LU2" s="7">
        <f>Confirmed!LU2/'By Population Size'!$B2*100000</f>
        <v>962.7074221242442</v>
      </c>
      <c r="LV2" s="7">
        <f>Confirmed!LV2/'By Population Size'!$B2*100000</f>
        <v>971.93476748726607</v>
      </c>
      <c r="LW2" s="7">
        <f>Confirmed!LW2/'By Population Size'!$B2*100000</f>
        <v>979.77947291808846</v>
      </c>
      <c r="LX2" s="7">
        <f>Confirmed!LX2/'By Population Size'!$B2*100000</f>
        <v>986.61997025296137</v>
      </c>
      <c r="LY2" s="7">
        <f>Confirmed!LY2/'By Population Size'!$B2*100000</f>
        <v>993.66128098307536</v>
      </c>
      <c r="LZ2" s="7">
        <f>Confirmed!LZ2/'By Population Size'!$B2*100000</f>
        <v>1001.9899629893446</v>
      </c>
      <c r="MA2" s="7">
        <f>Confirmed!MA2/'By Population Size'!$B2*100000</f>
        <v>1010.893271762767</v>
      </c>
      <c r="MB2" s="7">
        <f>Confirmed!MB2/'By Population Size'!$B2*100000</f>
        <v>1019.4393808068274</v>
      </c>
      <c r="MC2" s="7">
        <f>Confirmed!MC2/'By Population Size'!$B2*100000</f>
        <v>1025.396686640481</v>
      </c>
      <c r="MD2" s="7">
        <f>Confirmed!MD2/'By Population Size'!$B2*100000</f>
        <v>1031.9800253151859</v>
      </c>
      <c r="ME2" s="7">
        <f>Confirmed!ME2/'By Population Size'!$B2*100000</f>
        <v>1037.6022487320311</v>
      </c>
      <c r="MF2" s="7">
        <f>Confirmed!MF2/'By Population Size'!$B2*100000</f>
        <v>1043.9705978917898</v>
      </c>
      <c r="MG2" s="7">
        <f>Confirmed!MG2/'By Population Size'!$B2*100000</f>
        <v>1052.4735371233553</v>
      </c>
      <c r="MH2" s="7">
        <f>Confirmed!MH2/'By Population Size'!$B2*100000</f>
        <v>1062.221460391705</v>
      </c>
      <c r="MI2" s="7">
        <f>Confirmed!MI2/'By Population Size'!$B2*100000</f>
        <v>1071.4965683734249</v>
      </c>
      <c r="MJ2" s="7">
        <f>Confirmed!MJ2/'By Population Size'!$B2*100000</f>
        <v>1078.3147174725277</v>
      </c>
      <c r="MK2" s="7">
        <f>Confirmed!MK2/'By Population Size'!$B2*100000</f>
        <v>1086.3462654439679</v>
      </c>
      <c r="ML2" s="7">
        <f>Confirmed!ML2/'By Population Size'!$B2*100000</f>
        <v>1093.1899187294721</v>
      </c>
      <c r="MM2" s="7">
        <f>Confirmed!MM2/'By Population Size'!$B2*100000</f>
        <v>1100.2924241120679</v>
      </c>
      <c r="MN2" s="7">
        <f>Confirmed!MN2/'By Population Size'!$B2*100000</f>
        <v>1109.7671652148092</v>
      </c>
      <c r="MO2" s="7">
        <f>Confirmed!MO2/'By Population Size'!$B2*100000</f>
        <v>1119.7937871478377</v>
      </c>
      <c r="MP2" s="7">
        <f>Confirmed!MP2/'By Population Size'!$B2*100000</f>
        <v>1130.8019225562202</v>
      </c>
      <c r="MQ2" s="7">
        <f>Confirmed!MQ2/'By Population Size'!$B2*100000</f>
        <v>1141.3418226551082</v>
      </c>
      <c r="MR2" s="7">
        <f>Confirmed!MR2/'By Population Size'!$B2*100000</f>
        <v>1151.1210745065523</v>
      </c>
      <c r="MS2" s="7">
        <f>Confirmed!MS2/'By Population Size'!$B2*100000</f>
        <v>1158.6795377809433</v>
      </c>
      <c r="MT2" s="7">
        <f>Confirmed!MT2/'By Population Size'!$B2*100000</f>
        <v>1166.6153424208378</v>
      </c>
      <c r="MU2" s="7">
        <f>Confirmed!MU2/'By Population Size'!$B2*100000</f>
        <v>1175.6616952980703</v>
      </c>
      <c r="MV2" s="7">
        <f>Confirmed!MV2/'By Population Size'!$B2*100000</f>
        <v>1185.2524111719724</v>
      </c>
      <c r="MW2" s="7">
        <f>Confirmed!MW2/'By Population Size'!$B2*100000</f>
        <v>1194.9359966662764</v>
      </c>
      <c r="MX2" s="7">
        <f>Confirmed!MX2/'By Population Size'!$B2*100000</f>
        <v>1204.7529146602126</v>
      </c>
      <c r="MY2" s="7">
        <f>Confirmed!MY2/'By Population Size'!$B2*100000</f>
        <v>1212.6738247526162</v>
      </c>
      <c r="MZ2" s="7">
        <f>Confirmed!MZ2/'By Population Size'!$B2*100000</f>
        <v>1219.7204980329898</v>
      </c>
      <c r="NA2" s="7">
        <f>Confirmed!NA2/'By Population Size'!$B2*100000</f>
        <v>1226.3220539836955</v>
      </c>
      <c r="NB2" s="7">
        <f>Confirmed!NB2/'By Population Size'!$B2*100000</f>
        <v>1234.1268610142622</v>
      </c>
      <c r="NC2" s="7">
        <f>Confirmed!NC2/'By Population Size'!$B2*100000</f>
        <v>1243.0040369769706</v>
      </c>
      <c r="ND2" s="7">
        <f>Confirmed!ND2/'By Population Size'!$B2*100000</f>
        <v>1251.4226892343627</v>
      </c>
      <c r="NE2" s="7">
        <f>Confirmed!NE2/'By Population Size'!$B2*100000</f>
        <v>1259.868577602283</v>
      </c>
      <c r="NF2" s="7">
        <f>Confirmed!NF2/'By Population Size'!$B2*100000</f>
        <v>1267.1474313481951</v>
      </c>
      <c r="NG2" s="7">
        <f>Confirmed!NG2/'By Population Size'!$B2*100000</f>
        <v>1272.8684770728114</v>
      </c>
      <c r="NH2" s="7">
        <f>Confirmed!NH2/'By Population Size'!$B2*100000</f>
        <v>1279.3950984396288</v>
      </c>
      <c r="NI2" s="7">
        <f>Confirmed!NI2/'By Population Size'!$B2*100000</f>
        <v>1286.4546392748114</v>
      </c>
      <c r="NJ2" s="7">
        <f>Confirmed!NJ2/'By Population Size'!$B2*100000</f>
        <v>1294.0191835272476</v>
      </c>
      <c r="NK2" s="7">
        <f>Confirmed!NK2/'By Population Size'!$B2*100000</f>
        <v>1301.6107714541979</v>
      </c>
      <c r="NL2" s="7">
        <f>Confirmed!NL2/'By Population Size'!$B2*100000</f>
        <v>1309.4621736583108</v>
      </c>
      <c r="NM2" s="7">
        <f>Confirmed!NM2/'By Population Size'!$B2*100000</f>
        <v>1316.0675270130282</v>
      </c>
      <c r="NN2" s="7">
        <f>Confirmed!NN2/'By Population Size'!$B2*100000</f>
        <v>1320.971720345017</v>
      </c>
      <c r="NO2" s="7">
        <f>Confirmed!NO2/'By Population Size'!$B2*100000</f>
        <v>1326.6923427104025</v>
      </c>
      <c r="NP2" s="7">
        <f>Confirmed!NP2/'By Population Size'!$B2*100000</f>
        <v>1332.5531739556566</v>
      </c>
      <c r="NQ2" s="7">
        <f>Confirmed!NQ2/'By Population Size'!$B2*100000</f>
        <v>1339.2503321181646</v>
      </c>
      <c r="NR2" s="7">
        <f>Confirmed!NR2/'By Population Size'!$B2*100000</f>
        <v>1345.2302171108051</v>
      </c>
      <c r="NS2" s="7">
        <f>Confirmed!NS2/'By Population Size'!$B2*100000</f>
        <v>1352.0884955333804</v>
      </c>
      <c r="NT2" s="7">
        <f>Confirmed!NT2/'By Population Size'!$B2*100000</f>
        <v>1356.8628715302614</v>
      </c>
      <c r="NU2" s="7">
        <f>Confirmed!NU2/'By Population Size'!$B2*100000</f>
        <v>1361.9663515984462</v>
      </c>
      <c r="NV2" s="7">
        <f>Confirmed!NV2/'By Population Size'!$B2*100000</f>
        <v>1366.0140507189046</v>
      </c>
      <c r="NW2" s="7">
        <f>Confirmed!NW2/'By Population Size'!$B2*100000</f>
        <v>1371.4991827193089</v>
      </c>
      <c r="NX2" s="7">
        <f>Confirmed!NX2/'By Population Size'!$B2*100000</f>
        <v>1377.0808662825182</v>
      </c>
      <c r="NY2" s="7">
        <f>Confirmed!NY2/'By Population Size'!$B2*100000</f>
        <v>1382.7231928483022</v>
      </c>
      <c r="NZ2" s="7">
        <f>Confirmed!NZ2/'By Population Size'!$B2*100000</f>
        <v>1387.9637001875899</v>
      </c>
      <c r="OA2" s="7">
        <f>Confirmed!OA2/'By Population Size'!$B2*100000</f>
        <v>1392.4269969531538</v>
      </c>
      <c r="OB2" s="7">
        <f>Confirmed!OB2/'By Population Size'!$B2*100000</f>
        <v>1395.9668189452148</v>
      </c>
    </row>
    <row r="3" spans="1:39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  <c r="NN3" s="7">
        <f>Confirmed!NN3/'By Population Size'!$B3*100000</f>
        <v>5643.6235372962956</v>
      </c>
      <c r="NO3" s="7">
        <f>Confirmed!NO3/'By Population Size'!$B3*100000</f>
        <v>5671.1444693400999</v>
      </c>
      <c r="NP3" s="7">
        <f>Confirmed!NP3/'By Population Size'!$B3*100000</f>
        <v>5696.0678075194737</v>
      </c>
      <c r="NQ3" s="7">
        <f>Confirmed!NQ3/'By Population Size'!$B3*100000</f>
        <v>5724.3951435609197</v>
      </c>
      <c r="NR3" s="7">
        <f>Confirmed!NR3/'By Population Size'!$B3*100000</f>
        <v>5754.9618354934373</v>
      </c>
      <c r="NS3" s="7">
        <f>Confirmed!NS3/'By Population Size'!$B3*100000</f>
        <v>5783.272955001109</v>
      </c>
      <c r="NT3" s="7">
        <f>Confirmed!NT3/'By Population Size'!$B3*100000</f>
        <v>5810.3442467902878</v>
      </c>
      <c r="NU3" s="7">
        <f>Confirmed!NU3/'By Population Size'!$B3*100000</f>
        <v>5833.7904061659392</v>
      </c>
      <c r="NV3" s="7">
        <f>Confirmed!NV3/'By Population Size'!$B3*100000</f>
        <v>5854.6330747557886</v>
      </c>
      <c r="NW3" s="7">
        <f>Confirmed!NW3/'By Population Size'!$B3*100000</f>
        <v>5872.9739744535045</v>
      </c>
      <c r="NX3" s="7">
        <f>Confirmed!NX3/'By Population Size'!$B3*100000</f>
        <v>5892.2524846493925</v>
      </c>
      <c r="NY3" s="7">
        <f>Confirmed!NY3/'By Population Size'!$B3*100000</f>
        <v>5912.2179861851355</v>
      </c>
      <c r="NZ3" s="7">
        <f>Confirmed!NZ3/'By Population Size'!$B3*100000</f>
        <v>5934.6233389386025</v>
      </c>
      <c r="OA3" s="7">
        <f>Confirmed!OA3/'By Population Size'!$B3*100000</f>
        <v>5954.3116851698542</v>
      </c>
      <c r="OB3" s="7">
        <f>Confirmed!OB3/'By Population Size'!$B3*100000</f>
        <v>5970.5149508701688</v>
      </c>
    </row>
    <row r="4" spans="1:39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</row>
    <row r="5" spans="1:39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</row>
    <row r="6" spans="1:39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</row>
    <row r="7" spans="1:39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4850.581731385646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5310.9277360612641</v>
      </c>
      <c r="OA7" s="7">
        <f>Confirmed!OA7/'By Population Size'!$B7*100000</f>
        <v>5311.574246404487</v>
      </c>
      <c r="OB7" s="7">
        <f>Confirmed!OB7/'By Population Size'!$B7*100000</f>
        <v>5312.8504149255896</v>
      </c>
    </row>
    <row r="8" spans="1:39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2801.1720384490809</v>
      </c>
      <c r="KB8" s="7">
        <f>Confirmed!KB8/'By Population Size'!$B8*100000</f>
        <v>2826.9078082910514</v>
      </c>
      <c r="KC8" s="7">
        <f>Confirmed!KC8/'By Population Size'!$B8*100000</f>
        <v>2865.2866390650343</v>
      </c>
      <c r="KD8" s="7">
        <f>Confirmed!KD8/'By Population Size'!$B8*100000</f>
        <v>2896.8512013904533</v>
      </c>
      <c r="KE8" s="7">
        <f>Confirmed!KE8/'By Population Size'!$B8*100000</f>
        <v>2935.8886288664976</v>
      </c>
      <c r="KF8" s="7">
        <f>Confirmed!KF8/'By Population Size'!$B8*100000</f>
        <v>2974.5184400182175</v>
      </c>
      <c r="KG8" s="7">
        <f>Confirmed!KG8/'By Population Size'!$B8*100000</f>
        <v>3012.9843579594149</v>
      </c>
      <c r="KH8" s="7">
        <f>Confirmed!KH8/'By Population Size'!$B8*100000</f>
        <v>3047.7832409116741</v>
      </c>
      <c r="KI8" s="7">
        <f>Confirmed!KI8/'By Population Size'!$B8*100000</f>
        <v>3084.2086581432682</v>
      </c>
      <c r="KJ8" s="7">
        <f>Confirmed!KJ8/'By Population Size'!$B8*100000</f>
        <v>3126.6125489269616</v>
      </c>
      <c r="KK8" s="7">
        <f>Confirmed!KK8/'By Population Size'!$B8*100000</f>
        <v>3170.8752064358964</v>
      </c>
      <c r="KL8" s="7">
        <f>Confirmed!KL8/'By Population Size'!$B8*100000</f>
        <v>3220.5832309837369</v>
      </c>
      <c r="KM8" s="7">
        <f>Confirmed!KM8/'By Population Size'!$B8*100000</f>
        <v>3275.068954288502</v>
      </c>
      <c r="KN8" s="7">
        <f>Confirmed!KN8/'By Population Size'!$B8*100000</f>
        <v>3325.7313090437383</v>
      </c>
      <c r="KO8" s="7">
        <f>Confirmed!KO8/'By Population Size'!$B8*100000</f>
        <v>3366.901162572558</v>
      </c>
      <c r="KP8" s="7">
        <f>Confirmed!KP8/'By Population Size'!$B8*100000</f>
        <v>3416.0397942875315</v>
      </c>
      <c r="KQ8" s="7">
        <f>Confirmed!KQ8/'By Population Size'!$B8*100000</f>
        <v>3465.4608545239594</v>
      </c>
      <c r="KR8" s="7">
        <f>Confirmed!KR8/'By Population Size'!$B8*100000</f>
        <v>3517.7334147146785</v>
      </c>
      <c r="KS8" s="7">
        <f>Confirmed!KS8/'By Population Size'!$B8*100000</f>
        <v>3575.5354052515445</v>
      </c>
      <c r="KT8" s="7">
        <f>Confirmed!KT8/'By Population Size'!$B8*100000</f>
        <v>3635.3945277278644</v>
      </c>
      <c r="KU8" s="7">
        <f>Confirmed!KU8/'By Population Size'!$B8*100000</f>
        <v>3689.5588147175281</v>
      </c>
      <c r="KV8" s="7">
        <f>Confirmed!KV8/'By Population Size'!$B8*100000</f>
        <v>3733.9037212177213</v>
      </c>
      <c r="KW8" s="7">
        <f>Confirmed!KW8/'By Population Size'!$B8*100000</f>
        <v>3786.5134417954005</v>
      </c>
      <c r="KX8" s="7">
        <f>Confirmed!KX8/'By Population Size'!$B8*100000</f>
        <v>3839.4439939161875</v>
      </c>
      <c r="KY8" s="7">
        <f>Confirmed!KY8/'By Population Size'!$B8*100000</f>
        <v>3894.6853798281395</v>
      </c>
      <c r="KZ8" s="7">
        <f>Confirmed!KZ8/'By Population Size'!$B8*100000</f>
        <v>3928.4352857558561</v>
      </c>
      <c r="LA8" s="7">
        <f>Confirmed!LA8/'By Population Size'!$B8*100000</f>
        <v>3991.3336898907742</v>
      </c>
      <c r="LB8" s="7">
        <f>Confirmed!LB8/'By Population Size'!$B8*100000</f>
        <v>4038.3350573770176</v>
      </c>
      <c r="LC8" s="7">
        <f>Confirmed!LC8/'By Population Size'!$B8*100000</f>
        <v>4080.6833091372118</v>
      </c>
      <c r="LD8" s="7">
        <f>Confirmed!LD8/'By Population Size'!$B8*100000</f>
        <v>4129.1355246383746</v>
      </c>
      <c r="LE8" s="7">
        <f>Confirmed!LE8/'By Population Size'!$B8*100000</f>
        <v>4185.8365277591674</v>
      </c>
      <c r="LF8" s="7">
        <f>Confirmed!LF8/'By Population Size'!$B8*100000</f>
        <v>4246.8797938008111</v>
      </c>
      <c r="LG8" s="7">
        <f>Confirmed!LG8/'By Population Size'!$B8*100000</f>
        <v>4314.0947580468119</v>
      </c>
      <c r="LH8" s="7">
        <f>Confirmed!LH8/'By Population Size'!$B8*100000</f>
        <v>4384.259195310221</v>
      </c>
      <c r="LI8" s="7">
        <f>Confirmed!LI8/'By Population Size'!$B8*100000</f>
        <v>4449.1938667507802</v>
      </c>
      <c r="LJ8" s="7">
        <f>Confirmed!LJ8/'By Population Size'!$B8*100000</f>
        <v>4503.8634407418876</v>
      </c>
      <c r="LK8" s="7">
        <f>Confirmed!LK8/'By Population Size'!$B8*100000</f>
        <v>4562.7050343373821</v>
      </c>
      <c r="LL8" s="7">
        <f>Confirmed!LL8/'By Population Size'!$B8*100000</f>
        <v>4630.3992803890606</v>
      </c>
      <c r="LM8" s="7">
        <f>Confirmed!LM8/'By Population Size'!$B8*100000</f>
        <v>4697.4261605447573</v>
      </c>
      <c r="LN8" s="7">
        <f>Confirmed!LN8/'By Population Size'!$B8*100000</f>
        <v>4767.1651407100017</v>
      </c>
      <c r="LO8" s="7">
        <f>Confirmed!LO8/'By Population Size'!$B8*100000</f>
        <v>4839.3362114513193</v>
      </c>
      <c r="LP8" s="7">
        <f>Confirmed!LP8/'By Population Size'!$B8*100000</f>
        <v>4904.7764722793199</v>
      </c>
      <c r="LQ8" s="7">
        <f>Confirmed!LQ8/'By Population Size'!$B8*100000</f>
        <v>4961.4523773623396</v>
      </c>
      <c r="LR8" s="7">
        <f>Confirmed!LR8/'By Population Size'!$B8*100000</f>
        <v>5019.8585351217589</v>
      </c>
      <c r="LS8" s="7">
        <f>Confirmed!LS8/'By Population Size'!$B8*100000</f>
        <v>5083.1143595054546</v>
      </c>
      <c r="LT8" s="7">
        <f>Confirmed!LT8/'By Population Size'!$B8*100000</f>
        <v>5157.4226944755028</v>
      </c>
      <c r="LU8" s="7">
        <f>Confirmed!LU8/'By Population Size'!$B8*100000</f>
        <v>5229.7162315457153</v>
      </c>
      <c r="LV8" s="7">
        <f>Confirmed!LV8/'By Population Size'!$B8*100000</f>
        <v>5305.6250955993328</v>
      </c>
      <c r="LW8" s="7">
        <f>Confirmed!LW8/'By Population Size'!$B8*100000</f>
        <v>5363.5667884669401</v>
      </c>
      <c r="LX8" s="7">
        <f>Confirmed!LX8/'By Population Size'!$B8*100000</f>
        <v>5420.2789798696322</v>
      </c>
      <c r="LY8" s="7">
        <f>Confirmed!LY8/'By Population Size'!$B8*100000</f>
        <v>5480.3352580161745</v>
      </c>
      <c r="LZ8" s="7">
        <f>Confirmed!LZ8/'By Population Size'!$B8*100000</f>
        <v>5539.9778721184457</v>
      </c>
      <c r="MA8" s="7">
        <f>Confirmed!MA8/'By Population Size'!$B8*100000</f>
        <v>5609.1519952407834</v>
      </c>
      <c r="MB8" s="7">
        <f>Confirmed!MB8/'By Population Size'!$B8*100000</f>
        <v>5667.5611768601757</v>
      </c>
      <c r="MC8" s="7">
        <f>Confirmed!MC8/'By Population Size'!$B8*100000</f>
        <v>5696.8106719904672</v>
      </c>
      <c r="MD8" s="7">
        <f>Confirmed!MD8/'By Population Size'!$B8*100000</f>
        <v>5765.40512115603</v>
      </c>
      <c r="ME8" s="7">
        <f>Confirmed!ME8/'By Population Size'!$B8*100000</f>
        <v>5812.4829922995832</v>
      </c>
      <c r="MF8" s="7">
        <f>Confirmed!MF8/'By Population Size'!$B8*100000</f>
        <v>5865.150468602742</v>
      </c>
      <c r="MG8" s="7">
        <f>Confirmed!MG8/'By Population Size'!$B8*100000</f>
        <v>5925.2889957405423</v>
      </c>
      <c r="MH8" s="7">
        <f>Confirmed!MH8/'By Population Size'!$B8*100000</f>
        <v>5995.4473852840056</v>
      </c>
      <c r="MI8" s="7">
        <f>Confirmed!MI8/'By Population Size'!$B8*100000</f>
        <v>6066.1803082222887</v>
      </c>
      <c r="MJ8" s="7">
        <f>Confirmed!MJ8/'By Population Size'!$B8*100000</f>
        <v>6112.247000590959</v>
      </c>
      <c r="MK8" s="7">
        <f>Confirmed!MK8/'By Population Size'!$B8*100000</f>
        <v>6203.0480726243113</v>
      </c>
      <c r="ML8" s="7">
        <f>Confirmed!ML8/'By Population Size'!$B8*100000</f>
        <v>6266.1124866717319</v>
      </c>
      <c r="MM8" s="7">
        <f>Confirmed!MM8/'By Population Size'!$B8*100000</f>
        <v>6321.6880091106723</v>
      </c>
      <c r="MN8" s="7">
        <f>Confirmed!MN8/'By Population Size'!$B8*100000</f>
        <v>6392.3030015100194</v>
      </c>
      <c r="MO8" s="7">
        <f>Confirmed!MO8/'By Population Size'!$B8*100000</f>
        <v>6469.0839467797741</v>
      </c>
      <c r="MP8" s="7">
        <f>Confirmed!MP8/'By Population Size'!$B8*100000</f>
        <v>6552.7656428933133</v>
      </c>
      <c r="MQ8" s="7">
        <f>Confirmed!MQ8/'By Population Size'!$B8*100000</f>
        <v>6641.0756590811252</v>
      </c>
      <c r="MR8" s="7">
        <f>Confirmed!MR8/'By Population Size'!$B8*100000</f>
        <v>6720.2929283309149</v>
      </c>
      <c r="MS8" s="7">
        <f>Confirmed!MS8/'By Population Size'!$B8*100000</f>
        <v>6784.7861162154531</v>
      </c>
      <c r="MT8" s="7">
        <f>Confirmed!MT8/'By Population Size'!$B8*100000</f>
        <v>6849.4855313501339</v>
      </c>
      <c r="MU8" s="7">
        <f>Confirmed!MU8/'By Population Size'!$B8*100000</f>
        <v>6917.8967346013505</v>
      </c>
      <c r="MV8" s="7">
        <f>Confirmed!MV8/'By Population Size'!$B8*100000</f>
        <v>6987.4065061806614</v>
      </c>
      <c r="MW8" s="7">
        <f>Confirmed!MW8/'By Population Size'!$B8*100000</f>
        <v>7058.4596558900566</v>
      </c>
      <c r="MX8" s="7">
        <f>Confirmed!MX8/'By Population Size'!$B8*100000</f>
        <v>7131.2460821358263</v>
      </c>
      <c r="MY8" s="7">
        <f>Confirmed!MY8/'By Population Size'!$B8*100000</f>
        <v>7191.9543044924912</v>
      </c>
      <c r="MZ8" s="7">
        <f>Confirmed!MZ8/'By Population Size'!$B8*100000</f>
        <v>7245.5987899528409</v>
      </c>
      <c r="NA8" s="7">
        <f>Confirmed!NA8/'By Population Size'!$B8*100000</f>
        <v>7288.7205450940619</v>
      </c>
      <c r="NB8" s="7">
        <f>Confirmed!NB8/'By Population Size'!$B8*100000</f>
        <v>7342.2380284355559</v>
      </c>
      <c r="NC8" s="7">
        <f>Confirmed!NC8/'By Population Size'!$B8*100000</f>
        <v>7397.4473614317985</v>
      </c>
      <c r="ND8" s="7">
        <f>Confirmed!ND8/'By Population Size'!$B8*100000</f>
        <v>7455.8244901354792</v>
      </c>
      <c r="NE8" s="7">
        <f>Confirmed!NE8/'By Population Size'!$B8*100000</f>
        <v>7513.2875059694015</v>
      </c>
      <c r="NF8" s="7">
        <f>Confirmed!NF8/'By Population Size'!$B8*100000</f>
        <v>7564.734854773561</v>
      </c>
      <c r="NG8" s="7">
        <f>Confirmed!NG8/'By Population Size'!$B8*100000</f>
        <v>7604.370099366216</v>
      </c>
      <c r="NH8" s="7">
        <f>Confirmed!NH8/'By Population Size'!$B8*100000</f>
        <v>7650.0591116242913</v>
      </c>
      <c r="NI8" s="7">
        <f>Confirmed!NI8/'By Population Size'!$B8*100000</f>
        <v>7694.3879916666292</v>
      </c>
      <c r="NJ8" s="7">
        <f>Confirmed!NJ8/'By Population Size'!$B8*100000</f>
        <v>7740.4952037589337</v>
      </c>
      <c r="NK8" s="7">
        <f>Confirmed!NK8/'By Population Size'!$B8*100000</f>
        <v>7791.4835306192308</v>
      </c>
      <c r="NL8" s="7">
        <f>Confirmed!NL8/'By Population Size'!$B8*100000</f>
        <v>7841.713775784363</v>
      </c>
      <c r="NM8" s="7">
        <f>Confirmed!NM8/'By Population Size'!$B8*100000</f>
        <v>7884.6801045229859</v>
      </c>
      <c r="NN8" s="7">
        <f>Confirmed!NN8/'By Population Size'!$B8*100000</f>
        <v>7918.5158880739282</v>
      </c>
      <c r="NO8" s="7">
        <f>Confirmed!NO8/'By Population Size'!$B8*100000</f>
        <v>7959.1381205616844</v>
      </c>
      <c r="NP8" s="7">
        <f>Confirmed!NP8/'By Population Size'!$B8*100000</f>
        <v>7993.7422669316984</v>
      </c>
      <c r="NQ8" s="7">
        <f>Confirmed!NQ8/'By Population Size'!$B8*100000</f>
        <v>8030.4727916345419</v>
      </c>
      <c r="NR8" s="7">
        <f>Confirmed!NR8/'By Population Size'!$B8*100000</f>
        <v>8067.7231178666989</v>
      </c>
      <c r="NS8" s="7">
        <f>Confirmed!NS8/'By Population Size'!$B8*100000</f>
        <v>8108.1091868905842</v>
      </c>
      <c r="NT8" s="7">
        <f>Confirmed!NT8/'By Population Size'!$B8*100000</f>
        <v>8139.5618663970135</v>
      </c>
      <c r="NU8" s="7">
        <f>Confirmed!NU8/'By Population Size'!$B8*100000</f>
        <v>8166.649906418791</v>
      </c>
      <c r="NV8" s="7">
        <f>Confirmed!NV8/'By Population Size'!$B8*100000</f>
        <v>8193.7820947961718</v>
      </c>
      <c r="NW8" s="7">
        <f>Confirmed!NW8/'By Population Size'!$B8*100000</f>
        <v>8222.6176234961949</v>
      </c>
      <c r="NX8" s="7">
        <f>Confirmed!NX8/'By Population Size'!$B8*100000</f>
        <v>8251.2547869820064</v>
      </c>
      <c r="NY8" s="7">
        <f>Confirmed!NY8/'By Population Size'!$B8*100000</f>
        <v>8283.1120589527873</v>
      </c>
      <c r="NZ8" s="7">
        <f>Confirmed!NZ8/'By Population Size'!$B8*100000</f>
        <v>8313.2027919274933</v>
      </c>
      <c r="OA8" s="7">
        <f>Confirmed!OA8/'By Population Size'!$B8*100000</f>
        <v>8338.3978956063384</v>
      </c>
      <c r="OB8" s="7">
        <f>Confirmed!OB8/'By Population Size'!$B8*100000</f>
        <v>8358.0342374973006</v>
      </c>
    </row>
    <row r="9" spans="1:39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</row>
    <row r="11" spans="1:39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</row>
    <row r="12" spans="1:39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0.11383231687054852</v>
      </c>
      <c r="BH12" s="6">
        <f>Deaths!BH3/'By Population Size'!$B12*100000</f>
        <v>0.12808541098112886</v>
      </c>
      <c r="BI12" s="6">
        <f>Deaths!BI3/'By Population Size'!$B12*100000</f>
        <v>0.14713657637645902</v>
      </c>
      <c r="BJ12" s="6">
        <f>Deaths!BJ3/'By Population Size'!$B12*100000</f>
        <v>0.16922823079447824</v>
      </c>
      <c r="BK12" s="6">
        <f>Deaths!BK3/'By Population Size'!$B12*100000</f>
        <v>0.190755406237821</v>
      </c>
      <c r="BL12" s="6">
        <f>Deaths!BL3/'By Population Size'!$B12*100000</f>
        <v>0.21574642993486018</v>
      </c>
      <c r="BM12" s="6">
        <f>Deaths!BM3/'By Population Size'!$B12*100000</f>
        <v>0.24509933661803554</v>
      </c>
      <c r="BN12" s="6">
        <f>Deaths!BN3/'By Population Size'!$B12*100000</f>
        <v>0.28111052938887177</v>
      </c>
      <c r="BO12" s="6">
        <f>Deaths!BO3/'By Population Size'!$B12*100000</f>
        <v>0.32002109143872792</v>
      </c>
      <c r="BP12" s="6">
        <f>Deaths!BP3/'By Population Size'!$B12*100000</f>
        <v>0.36469190484380509</v>
      </c>
      <c r="BQ12" s="6">
        <f>Deaths!BQ3/'By Population Size'!$B12*100000</f>
        <v>0.41248018167720907</v>
      </c>
      <c r="BR12" s="6">
        <f>Deaths!BR3/'By Population Size'!$B12*100000</f>
        <v>0.45742040550201818</v>
      </c>
      <c r="BS12" s="6">
        <f>Deaths!BS3/'By Population Size'!$B12*100000</f>
        <v>0.50972451413283371</v>
      </c>
      <c r="BT12" s="6">
        <f>Deaths!BT3/'By Population Size'!$B12*100000</f>
        <v>0.57079087593874056</v>
      </c>
      <c r="BU12" s="6">
        <f>Deaths!BU3/'By Population Size'!$B12*100000</f>
        <v>0.6474830420890999</v>
      </c>
      <c r="BV12" s="6">
        <f>Deaths!BV3/'By Population Size'!$B12*100000</f>
        <v>0.72290513054643735</v>
      </c>
      <c r="BW12" s="6">
        <f>Deaths!BW3/'By Population Size'!$B12*100000</f>
        <v>0.80173975098704597</v>
      </c>
      <c r="BX12" s="6">
        <f>Deaths!BX3/'By Population Size'!$B12*100000</f>
        <v>0.87754671147257191</v>
      </c>
      <c r="BY12" s="6">
        <f>Deaths!BY3/'By Population Size'!$B12*100000</f>
        <v>0.94411674328157402</v>
      </c>
      <c r="BZ12" s="6">
        <f>Deaths!BZ3/'By Population Size'!$B12*100000</f>
        <v>1.0202187723220444</v>
      </c>
      <c r="CA12" s="6">
        <f>Deaths!CA3/'By Population Size'!$B12*100000</f>
        <v>1.1262638451555791</v>
      </c>
      <c r="CB12" s="6">
        <f>Deaths!CB3/'By Population Size'!$B12*100000</f>
        <v>1.2134245304726654</v>
      </c>
      <c r="CC12" s="6">
        <f>Deaths!CC3/'By Population Size'!$B12*100000</f>
        <v>1.3134014543284285</v>
      </c>
      <c r="CD12" s="6">
        <f>Deaths!CD3/'By Population Size'!$B12*100000</f>
        <v>1.408002998857159</v>
      </c>
      <c r="CE12" s="6">
        <f>Deaths!CE3/'By Population Size'!$B12*100000</f>
        <v>1.4869915681090429</v>
      </c>
      <c r="CF12" s="6">
        <f>Deaths!CF3/'By Population Size'!$B12*100000</f>
        <v>1.5617208869156409</v>
      </c>
      <c r="CG12" s="6">
        <f>Deaths!CG3/'By Population Size'!$B12*100000</f>
        <v>1.6379512066321742</v>
      </c>
      <c r="CH12" s="6">
        <f>Deaths!CH3/'By Population Size'!$B12*100000</f>
        <v>1.7276392182676981</v>
      </c>
      <c r="CI12" s="6">
        <f>Deaths!CI3/'By Population Size'!$B12*100000</f>
        <v>1.8360961558112143</v>
      </c>
      <c r="CJ12" s="6">
        <f>Deaths!CJ3/'By Population Size'!$B12*100000</f>
        <v>1.929260844768041</v>
      </c>
      <c r="CK12" s="6">
        <f>Deaths!CK3/'By Population Size'!$B12*100000</f>
        <v>2.0366786278354478</v>
      </c>
      <c r="CL12" s="6">
        <f>Deaths!CL3/'By Population Size'!$B12*100000</f>
        <v>2.115628709884513</v>
      </c>
      <c r="CM12" s="6">
        <f>Deaths!CM3/'By Population Size'!$B12*100000</f>
        <v>2.1826477590597353</v>
      </c>
      <c r="CN12" s="6">
        <f>Deaths!CN3/'By Population Size'!$B12*100000</f>
        <v>2.257903069638191</v>
      </c>
      <c r="CO12" s="6">
        <f>Deaths!CO3/'By Population Size'!$B12*100000</f>
        <v>2.3513499980823558</v>
      </c>
      <c r="CP12" s="6">
        <f>Deaths!CP3/'By Population Size'!$B12*100000</f>
        <v>2.4393317437262443</v>
      </c>
      <c r="CQ12" s="6">
        <f>Deaths!CQ3/'By Population Size'!$B12*100000</f>
        <v>2.527044078950401</v>
      </c>
      <c r="CR12" s="6">
        <f>Deaths!CR3/'By Population Size'!$B12*100000</f>
        <v>2.6136659434280229</v>
      </c>
      <c r="CS12" s="6">
        <f>Deaths!CS3/'By Population Size'!$B12*100000</f>
        <v>2.6857139871049078</v>
      </c>
      <c r="CT12" s="6">
        <f>Deaths!CT3/'By Population Size'!$B12*100000</f>
        <v>2.7362990006764818</v>
      </c>
      <c r="CU12" s="6">
        <f>Deaths!CU3/'By Population Size'!$B12*100000</f>
        <v>2.79687785791335</v>
      </c>
      <c r="CV12" s="6">
        <f>Deaths!CV3/'By Population Size'!$B12*100000</f>
        <v>2.8809852251401407</v>
      </c>
      <c r="CW12" s="6">
        <f>Deaths!CW3/'By Population Size'!$B12*100000</f>
        <v>2.9683768336741401</v>
      </c>
      <c r="CX12" s="6">
        <f>Deaths!CX3/'By Population Size'!$B12*100000</f>
        <v>3.0446071533906736</v>
      </c>
      <c r="CY12" s="6">
        <f>Deaths!CY3/'By Population Size'!$B12*100000</f>
        <v>3.1101765179263854</v>
      </c>
      <c r="CZ12" s="6">
        <f>Deaths!CZ3/'By Population Size'!$B12*100000</f>
        <v>3.1802488851919026</v>
      </c>
      <c r="DA12" s="6">
        <f>Deaths!DA3/'By Population Size'!$B12*100000</f>
        <v>3.2246502881772483</v>
      </c>
      <c r="DB12" s="6">
        <f>Deaths!DB3/'By Population Size'!$B12*100000</f>
        <v>3.2783142779743297</v>
      </c>
      <c r="DC12" s="6">
        <f>Deaths!DC3/'By Population Size'!$B12*100000</f>
        <v>3.3533771525386911</v>
      </c>
      <c r="DD12" s="6">
        <f>Deaths!DD3/'By Population Size'!$B12*100000</f>
        <v>3.4371509640077189</v>
      </c>
      <c r="DE12" s="6">
        <f>Deaths!DE3/'By Population Size'!$B12*100000</f>
        <v>3.5051963385914431</v>
      </c>
      <c r="DF12" s="6">
        <f>Deaths!DF3/'By Population Size'!$B12*100000</f>
        <v>3.5762052277922192</v>
      </c>
      <c r="DG12" s="6">
        <f>Deaths!DG3/'By Population Size'!$B12*100000</f>
        <v>3.6310494918090792</v>
      </c>
      <c r="DH12" s="6">
        <f>Deaths!DH3/'By Population Size'!$B12*100000</f>
        <v>3.6761949807155889</v>
      </c>
      <c r="DI12" s="6">
        <f>Deaths!DI3/'By Population Size'!$B12*100000</f>
        <v>3.7206092127685402</v>
      </c>
      <c r="DJ12" s="6">
        <f>Deaths!DJ3/'By Population Size'!$B12*100000</f>
        <v>3.791233229941128</v>
      </c>
      <c r="DK12" s="6">
        <f>Deaths!DK3/'By Population Size'!$B12*100000</f>
        <v>3.8571746374374221</v>
      </c>
      <c r="DL12" s="6">
        <f>Deaths!DL3/'By Population Size'!$B12*100000</f>
        <v>3.9235009169619048</v>
      </c>
      <c r="DM12" s="6">
        <f>Deaths!DM3/'By Population Size'!$B12*100000</f>
        <v>3.9903531882582453</v>
      </c>
      <c r="DN12" s="6">
        <f>Deaths!DN3/'By Population Size'!$B12*100000</f>
        <v>4.0445559988947908</v>
      </c>
      <c r="DO12" s="6">
        <f>Deaths!DO3/'By Population Size'!$B12*100000</f>
        <v>4.0850317071926128</v>
      </c>
      <c r="DP12" s="6">
        <f>Deaths!DP3/'By Population Size'!$B12*100000</f>
        <v>4.1329995909725055</v>
      </c>
      <c r="DQ12" s="6">
        <f>Deaths!DQ3/'By Population Size'!$B12*100000</f>
        <v>4.1928728494910281</v>
      </c>
      <c r="DR12" s="6">
        <f>Deaths!DR3/'By Population Size'!$B12*100000</f>
        <v>4.2542984251899103</v>
      </c>
      <c r="DS12" s="6">
        <f>Deaths!DS3/'By Population Size'!$B12*100000</f>
        <v>4.314197341843645</v>
      </c>
      <c r="DT12" s="6">
        <f>Deaths!DT3/'By Population Size'!$B12*100000</f>
        <v>4.381703895587906</v>
      </c>
      <c r="DU12" s="6">
        <f>Deaths!DU3/'By Population Size'!$B12*100000</f>
        <v>4.432917533472188</v>
      </c>
      <c r="DV12" s="6">
        <f>Deaths!DV3/'By Population Size'!$B12*100000</f>
        <v>4.4713021037501859</v>
      </c>
      <c r="DW12" s="6">
        <f>Deaths!DW3/'By Population Size'!$B12*100000</f>
        <v>4.4866071814044819</v>
      </c>
      <c r="DX12" s="6">
        <f>Deaths!DX3/'By Population Size'!$B12*100000</f>
        <v>4.5409254536494839</v>
      </c>
      <c r="DY12" s="6">
        <f>Deaths!DY3/'By Population Size'!$B12*100000</f>
        <v>4.6061356042922199</v>
      </c>
      <c r="DZ12" s="6">
        <f>Deaths!DZ3/'By Population Size'!$B12*100000</f>
        <v>4.6652262896867596</v>
      </c>
      <c r="EA12" s="6">
        <f>Deaths!EA3/'By Population Size'!$B12*100000</f>
        <v>4.7244709238925742</v>
      </c>
      <c r="EB12" s="6">
        <f>Deaths!EB3/'By Population Size'!$B12*100000</f>
        <v>4.7761335791430755</v>
      </c>
      <c r="EC12" s="6">
        <f>Deaths!EC3/'By Population Size'!$B12*100000</f>
        <v>4.8117598998857227</v>
      </c>
      <c r="ED12" s="6">
        <f>Deaths!ED3/'By Population Size'!$B12*100000</f>
        <v>4.8514017187891376</v>
      </c>
      <c r="EE12" s="6">
        <f>Deaths!EE3/'By Population Size'!$B12*100000</f>
        <v>4.9116726784034546</v>
      </c>
      <c r="EF12" s="6">
        <f>Deaths!EF3/'By Population Size'!$B12*100000</f>
        <v>4.981385831775996</v>
      </c>
      <c r="EG12" s="6">
        <f>Deaths!EG3/'By Population Size'!$B12*100000</f>
        <v>5.046044332511662</v>
      </c>
      <c r="EH12" s="6">
        <f>Deaths!EH3/'By Population Size'!$B12*100000</f>
        <v>5.104673171472375</v>
      </c>
      <c r="EI12" s="6">
        <f>Deaths!EI3/'By Population Size'!$B12*100000</f>
        <v>5.1534749446466748</v>
      </c>
      <c r="EJ12" s="6">
        <f>Deaths!EJ3/'By Population Size'!$B12*100000</f>
        <v>5.1884982992118278</v>
      </c>
      <c r="EK12" s="6">
        <f>Deaths!EK3/'By Population Size'!$B12*100000</f>
        <v>5.2360813109635318</v>
      </c>
      <c r="EL12" s="6">
        <f>Deaths!EL3/'By Population Size'!$B12*100000</f>
        <v>5.297352937851139</v>
      </c>
      <c r="EM12" s="6">
        <f>Deaths!EM3/'By Population Size'!$B12*100000</f>
        <v>5.3622680199389299</v>
      </c>
      <c r="EN12" s="6">
        <f>Deaths!EN3/'By Population Size'!$B12*100000</f>
        <v>5.4219745005785711</v>
      </c>
      <c r="EO12" s="6">
        <f>Deaths!EO3/'By Population Size'!$B12*100000</f>
        <v>5.4758565845249594</v>
      </c>
      <c r="EP12" s="6">
        <f>Deaths!EP3/'By Population Size'!$B12*100000</f>
        <v>5.5290587278882146</v>
      </c>
      <c r="EQ12" s="6">
        <f>Deaths!EQ3/'By Population Size'!$B12*100000</f>
        <v>5.572420976397451</v>
      </c>
      <c r="ER12" s="6">
        <f>Deaths!ER3/'By Population Size'!$B12*100000</f>
        <v>5.6161809260024826</v>
      </c>
      <c r="ES12" s="6">
        <f>Deaths!ES3/'By Population Size'!$B12*100000</f>
        <v>5.7023666021814909</v>
      </c>
      <c r="ET12" s="6">
        <f>Deaths!ET3/'By Population Size'!$B12*100000</f>
        <v>5.7682951806101794</v>
      </c>
      <c r="EU12" s="6">
        <f>Deaths!EU3/'By Population Size'!$B12*100000</f>
        <v>5.83135004789506</v>
      </c>
      <c r="EV12" s="6">
        <f>Deaths!EV3/'By Population Size'!$B12*100000</f>
        <v>5.9094534114821107</v>
      </c>
      <c r="EW12" s="6">
        <f>Deaths!EW3/'By Population Size'!$B12*100000</f>
        <v>5.9626170676425465</v>
      </c>
      <c r="EX12" s="6">
        <f>Deaths!EX3/'By Population Size'!$B12*100000</f>
        <v>6.0139974834057099</v>
      </c>
      <c r="EY12" s="6">
        <f>Deaths!EY3/'By Population Size'!$B12*100000</f>
        <v>6.0595150152728019</v>
      </c>
      <c r="EZ12" s="6">
        <f>Deaths!EZ3/'By Population Size'!$B12*100000</f>
        <v>6.1265982097860547</v>
      </c>
      <c r="FA12" s="6">
        <f>Deaths!FA3/'By Population Size'!$B12*100000</f>
        <v>6.1932708741359077</v>
      </c>
      <c r="FB12" s="6">
        <f>Deaths!FB3/'By Population Size'!$B12*100000</f>
        <v>6.2535674918854376</v>
      </c>
      <c r="FC12" s="6">
        <f>Deaths!FC3/'By Population Size'!$B12*100000</f>
        <v>6.3145440502181005</v>
      </c>
      <c r="FD12" s="6">
        <f>Deaths!FD3/'By Population Size'!$B12*100000</f>
        <v>6.371748862674516</v>
      </c>
      <c r="FE12" s="6">
        <f>Deaths!FE3/'By Population Size'!$B12*100000</f>
        <v>6.4121347674990945</v>
      </c>
      <c r="FF12" s="6">
        <f>Deaths!FF3/'By Population Size'!$B12*100000</f>
        <v>6.4594611978986718</v>
      </c>
      <c r="FG12" s="6">
        <f>Deaths!FG3/'By Population Size'!$B12*100000</f>
        <v>6.5230548860230169</v>
      </c>
      <c r="FH12" s="6">
        <f>Deaths!FH3/'By Population Size'!$B12*100000</f>
        <v>6.5864433090656602</v>
      </c>
      <c r="FI12" s="6">
        <f>Deaths!FI3/'By Population Size'!$B12*100000</f>
        <v>6.6517560922492471</v>
      </c>
      <c r="FJ12" s="6">
        <f>Deaths!FJ3/'By Population Size'!$B12*100000</f>
        <v>6.7147339851284906</v>
      </c>
      <c r="FK12" s="6">
        <f>Deaths!FK3/'By Population Size'!$B12*100000</f>
        <v>6.7709766175144352</v>
      </c>
      <c r="FL12" s="6">
        <f>Deaths!FL3/'By Population Size'!$B12*100000</f>
        <v>6.8155576274462684</v>
      </c>
      <c r="FM12" s="6">
        <f>Deaths!FM3/'By Population Size'!$B12*100000</f>
        <v>6.8648725633248189</v>
      </c>
      <c r="FN12" s="6">
        <f>Deaths!FN3/'By Population Size'!$B12*100000</f>
        <v>6.9417699945568794</v>
      </c>
      <c r="FO12" s="6">
        <f>Deaths!FO3/'By Population Size'!$B12*100000</f>
        <v>7.009764052870179</v>
      </c>
      <c r="FP12" s="6">
        <f>Deaths!FP3/'By Population Size'!$B12*100000</f>
        <v>7.0790795051469262</v>
      </c>
      <c r="FQ12" s="6">
        <f>Deaths!FQ3/'By Population Size'!$B12*100000</f>
        <v>7.1469965890545879</v>
      </c>
      <c r="FR12" s="6">
        <f>Deaths!FR3/'By Population Size'!$B12*100000</f>
        <v>7.2086402589027774</v>
      </c>
      <c r="FS12" s="6">
        <f>Deaths!FS3/'By Population Size'!$B12*100000</f>
        <v>7.2598538967870594</v>
      </c>
      <c r="FT12" s="6">
        <f>Deaths!FT3/'By Population Size'!$B12*100000</f>
        <v>7.3099129185867744</v>
      </c>
      <c r="FU12" s="6">
        <f>Deaths!FU3/'By Population Size'!$B12*100000</f>
        <v>7.3816145774382891</v>
      </c>
      <c r="FV12" s="6">
        <f>Deaths!FV3/'By Population Size'!$B12*100000</f>
        <v>7.45136621801365</v>
      </c>
      <c r="FW12" s="6">
        <f>Deaths!FW3/'By Population Size'!$B12*100000</f>
        <v>7.5254925706427533</v>
      </c>
      <c r="FX12" s="6">
        <f>Deaths!FX3/'By Population Size'!$B12*100000</f>
        <v>7.610985477171023</v>
      </c>
      <c r="FY12" s="6">
        <f>Deaths!FY3/'By Population Size'!$B12*100000</f>
        <v>7.68285391390142</v>
      </c>
      <c r="FZ12" s="6">
        <f>Deaths!FZ3/'By Population Size'!$B12*100000</f>
        <v>7.7352093388026599</v>
      </c>
      <c r="GA12" s="6">
        <f>Deaths!GA3/'By Population Size'!$B12*100000</f>
        <v>7.7891299099518676</v>
      </c>
      <c r="GB12" s="6">
        <f>Deaths!GB3/'By Population Size'!$B12*100000</f>
        <v>7.868529009367152</v>
      </c>
      <c r="GC12" s="6">
        <f>Deaths!GC3/'By Population Size'!$B12*100000</f>
        <v>7.9575114222843313</v>
      </c>
      <c r="GD12" s="6">
        <f>Deaths!GD3/'By Population Size'!$B12*100000</f>
        <v>8.0845961659921706</v>
      </c>
      <c r="GE12" s="6">
        <f>Deaths!GE3/'By Population Size'!$B12*100000</f>
        <v>8.1620452471312994</v>
      </c>
      <c r="GF12" s="6">
        <f>Deaths!GF3/'By Population Size'!$B12*100000</f>
        <v>8.2328617003179811</v>
      </c>
      <c r="GG12" s="6">
        <f>Deaths!GG3/'By Population Size'!$B12*100000</f>
        <v>8.2804062248668657</v>
      </c>
      <c r="GH12" s="6">
        <f>Deaths!GH3/'By Population Size'!$B12*100000</f>
        <v>8.3470019148110808</v>
      </c>
      <c r="GI12" s="6">
        <f>Deaths!GI3/'By Population Size'!$B12*100000</f>
        <v>8.4276069465813563</v>
      </c>
      <c r="GJ12" s="6">
        <f>Deaths!GJ3/'By Population Size'!$B12*100000</f>
        <v>8.5126380066758003</v>
      </c>
      <c r="GK12" s="6">
        <f>Deaths!GK3/'By Population Size'!$B12*100000</f>
        <v>8.5900999168825365</v>
      </c>
      <c r="GL12" s="6">
        <f>Deaths!GL3/'By Population Size'!$B12*100000</f>
        <v>8.6696529651090977</v>
      </c>
      <c r="GM12" s="6">
        <f>Deaths!GM3/'By Population Size'!$B12*100000</f>
        <v>8.7396611870365835</v>
      </c>
      <c r="GN12" s="6">
        <f>Deaths!GN3/'By Population Size'!$B12*100000</f>
        <v>8.7949288102844498</v>
      </c>
      <c r="GO12" s="6">
        <f>Deaths!GO3/'By Population Size'!$B12*100000</f>
        <v>8.854891872276216</v>
      </c>
      <c r="GP12" s="6">
        <f>Deaths!GP3/'By Population Size'!$B12*100000</f>
        <v>8.9395508894100768</v>
      </c>
      <c r="GQ12" s="6">
        <f>Deaths!GQ3/'By Population Size'!$B12*100000</f>
        <v>9.0294698242625149</v>
      </c>
      <c r="GR12" s="6">
        <f>Deaths!GR3/'By Population Size'!$B12*100000</f>
        <v>9.1126278404864411</v>
      </c>
      <c r="GS12" s="6">
        <f>Deaths!GS3/'By Population Size'!$B12*100000</f>
        <v>9.1932841885271408</v>
      </c>
      <c r="GT12" s="6">
        <f>Deaths!GT3/'By Population Size'!$B12*100000</f>
        <v>9.2627151024123435</v>
      </c>
      <c r="GU12" s="6">
        <f>Deaths!GU3/'By Population Size'!$B12*100000</f>
        <v>9.3215492064547583</v>
      </c>
      <c r="GV12" s="6">
        <f>Deaths!GV3/'By Population Size'!$B12*100000</f>
        <v>9.3893251706187506</v>
      </c>
      <c r="GW12" s="6">
        <f>Deaths!GW3/'By Population Size'!$B12*100000</f>
        <v>9.4689551932509488</v>
      </c>
      <c r="GX12" s="6">
        <f>Deaths!GX3/'By Population Size'!$B12*100000</f>
        <v>9.5533447999650782</v>
      </c>
      <c r="GY12" s="6">
        <f>Deaths!GY3/'By Population Size'!$B12*100000</f>
        <v>9.6328978481916394</v>
      </c>
      <c r="GZ12" s="6">
        <f>Deaths!GZ3/'By Population Size'!$B12*100000</f>
        <v>9.7630102518545598</v>
      </c>
      <c r="HA12" s="6">
        <f>Deaths!HA3/'By Population Size'!$B12*100000</f>
        <v>9.8320691227791812</v>
      </c>
      <c r="HB12" s="6">
        <f>Deaths!HB3/'By Population Size'!$B12*100000</f>
        <v>9.8863489078213647</v>
      </c>
      <c r="HC12" s="6">
        <f>Deaths!HC3/'By Population Size'!$B12*100000</f>
        <v>9.9398332906719578</v>
      </c>
      <c r="HD12" s="6">
        <f>Deaths!HD3/'By Population Size'!$B12*100000</f>
        <v>10.027827865383452</v>
      </c>
      <c r="HE12" s="6">
        <f>Deaths!HE3/'By Population Size'!$B12*100000</f>
        <v>10.113859592751187</v>
      </c>
      <c r="HF12" s="6">
        <f>Deaths!HF3/'By Population Size'!$B12*100000</f>
        <v>10.191578084310049</v>
      </c>
      <c r="HG12" s="6">
        <f>Deaths!HG3/'By Population Size'!$B12*100000</f>
        <v>10.26118860514174</v>
      </c>
      <c r="HH12" s="6">
        <f>Deaths!HH3/'By Population Size'!$B12*100000</f>
        <v>10.332582366370705</v>
      </c>
      <c r="HI12" s="6">
        <f>Deaths!HI3/'By Population Size'!$B12*100000</f>
        <v>10.382333490547868</v>
      </c>
      <c r="HJ12" s="6">
        <f>Deaths!HJ3/'By Population Size'!$B12*100000</f>
        <v>10.439948833167685</v>
      </c>
      <c r="HK12" s="6">
        <f>Deaths!HK3/'By Population Size'!$B12*100000</f>
        <v>10.520271625450624</v>
      </c>
      <c r="HL12" s="6">
        <f>Deaths!HL3/'By Population Size'!$B12*100000</f>
        <v>10.600722708409624</v>
      </c>
      <c r="HM12" s="6">
        <f>Deaths!HM3/'By Population Size'!$B12*100000</f>
        <v>10.676273087543024</v>
      </c>
      <c r="HN12" s="6">
        <f>Deaths!HN3/'By Population Size'!$B12*100000</f>
        <v>10.747025395391674</v>
      </c>
      <c r="HO12" s="6">
        <f>Deaths!HO3/'By Population Size'!$B12*100000</f>
        <v>10.815301693192312</v>
      </c>
      <c r="HP12" s="6">
        <f>Deaths!HP3/'By Population Size'!$B12*100000</f>
        <v>10.867092639118876</v>
      </c>
      <c r="HQ12" s="6">
        <f>Deaths!HQ3/'By Population Size'!$B12*100000</f>
        <v>10.920756628915958</v>
      </c>
      <c r="HR12" s="6">
        <f>Deaths!HR3/'By Population Size'!$B12*100000</f>
        <v>11.003055097610263</v>
      </c>
      <c r="HS12" s="6">
        <f>Deaths!HS3/'By Population Size'!$B12*100000</f>
        <v>11.080966025183219</v>
      </c>
      <c r="HT12" s="6">
        <f>Deaths!HT3/'By Population Size'!$B12*100000</f>
        <v>11.154143026809457</v>
      </c>
      <c r="HU12" s="6">
        <f>Deaths!HU3/'By Population Size'!$B12*100000</f>
        <v>11.229411166455519</v>
      </c>
      <c r="HV12" s="6">
        <f>Deaths!HV3/'By Population Size'!$B12*100000</f>
        <v>11.292915051106618</v>
      </c>
      <c r="HW12" s="6">
        <f>Deaths!HW3/'By Population Size'!$B12*100000</f>
        <v>11.341678337078102</v>
      </c>
      <c r="HX12" s="6">
        <f>Deaths!HX3/'By Population Size'!$B12*100000</f>
        <v>11.461925187751792</v>
      </c>
      <c r="HY12" s="6">
        <f>Deaths!HY3/'By Population Size'!$B12*100000</f>
        <v>11.525031371307097</v>
      </c>
      <c r="HZ12" s="6">
        <f>Deaths!HZ3/'By Population Size'!$B12*100000</f>
        <v>11.603275854637817</v>
      </c>
      <c r="IA12" s="6">
        <f>Deaths!IA3/'By Population Size'!$B12*100000</f>
        <v>11.677671617686652</v>
      </c>
      <c r="IB12" s="6">
        <f>Deaths!IB3/'By Population Size'!$B12*100000</f>
        <v>11.753068048008776</v>
      </c>
      <c r="IC12" s="6">
        <f>Deaths!IC3/'By Population Size'!$B12*100000</f>
        <v>11.815738043265469</v>
      </c>
      <c r="ID12" s="6">
        <f>Deaths!ID3/'By Population Size'!$B12*100000</f>
        <v>11.863090131800258</v>
      </c>
      <c r="IE12" s="6">
        <f>Deaths!IE3/'By Population Size'!$B12*100000</f>
        <v>11.919987046634125</v>
      </c>
      <c r="IF12" s="6">
        <f>Deaths!IF3/'By Population Size'!$B12*100000</f>
        <v>12.003414473277781</v>
      </c>
      <c r="IG12" s="6">
        <f>Deaths!IG3/'By Population Size'!$B12*100000</f>
        <v>12.077874381664648</v>
      </c>
      <c r="IH12" s="6">
        <f>Deaths!IH3/'By Population Size'!$B12*100000</f>
        <v>12.148177672147078</v>
      </c>
      <c r="II12" s="6">
        <f>Deaths!II3/'By Population Size'!$B12*100000</f>
        <v>12.22109809242119</v>
      </c>
      <c r="IJ12" s="6">
        <f>Deaths!IJ3/'By Population Size'!$B12*100000</f>
        <v>12.288604646165451</v>
      </c>
      <c r="IK12" s="6">
        <f>Deaths!IK3/'By Population Size'!$B12*100000</f>
        <v>12.336431410201675</v>
      </c>
      <c r="IL12" s="6">
        <f>Deaths!IL3/'By Population Size'!$B12*100000</f>
        <v>12.389056245522648</v>
      </c>
      <c r="IM12" s="6">
        <f>Deaths!IM3/'By Population Size'!$B12*100000</f>
        <v>12.465568804726518</v>
      </c>
      <c r="IN12" s="6">
        <f>Deaths!IN3/'By Population Size'!$B12*100000</f>
        <v>12.537963233228773</v>
      </c>
      <c r="IO12" s="6">
        <f>Deaths!IO3/'By Population Size'!$B12*100000</f>
        <v>12.623622917635924</v>
      </c>
      <c r="IP12" s="6">
        <f>Deaths!IP3/'By Population Size'!$B12*100000</f>
        <v>12.699083493296079</v>
      </c>
      <c r="IQ12" s="6">
        <f>Deaths!IQ3/'By Population Size'!$B12*100000</f>
        <v>12.767667688719269</v>
      </c>
      <c r="IR12" s="6">
        <f>Deaths!IR3/'By Population Size'!$B12*100000</f>
        <v>12.814776024969539</v>
      </c>
      <c r="IS12" s="6">
        <f>Deaths!IS3/'By Population Size'!$B12*100000</f>
        <v>12.865604790825632</v>
      </c>
      <c r="IT12" s="6">
        <f>Deaths!IT3/'By Population Size'!$B12*100000</f>
        <v>12.941899255880198</v>
      </c>
      <c r="IU12" s="6">
        <f>Deaths!IU3/'By Population Size'!$B12*100000</f>
        <v>13.024582596602691</v>
      </c>
      <c r="IV12" s="6">
        <f>Deaths!IV3/'By Population Size'!$B12*100000</f>
        <v>13.136221142912564</v>
      </c>
      <c r="IW12" s="6">
        <f>Deaths!IW3/'By Population Size'!$B12*100000</f>
        <v>13.200469113484829</v>
      </c>
      <c r="IX12" s="6">
        <f>Deaths!IX3/'By Population Size'!$B12*100000</f>
        <v>13.269284232124933</v>
      </c>
      <c r="IY12" s="6">
        <f>Deaths!IY3/'By Population Size'!$B12*100000</f>
        <v>13.318368244786571</v>
      </c>
      <c r="IZ12" s="6">
        <f>Deaths!IZ3/'By Population Size'!$B12*100000</f>
        <v>13.40735065770375</v>
      </c>
      <c r="JA12" s="6">
        <f>Deaths!JA3/'By Population Size'!$B12*100000</f>
        <v>13.481451352197638</v>
      </c>
      <c r="JB12" s="6">
        <f>Deaths!JB3/'By Population Size'!$B12*100000</f>
        <v>13.556180671004238</v>
      </c>
      <c r="JC12" s="6">
        <f>Deaths!JC3/'By Population Size'!$B12*100000</f>
        <v>13.636554779557599</v>
      </c>
      <c r="JD12" s="6">
        <f>Deaths!JD3/'By Population Size'!$B12*100000</f>
        <v>13.715376570930601</v>
      </c>
      <c r="JE12" s="6">
        <f>Deaths!JE3/'By Population Size'!$B12*100000</f>
        <v>13.7776488650915</v>
      </c>
      <c r="JF12" s="6">
        <f>Deaths!JF3/'By Population Size'!$B12*100000</f>
        <v>13.829080597125087</v>
      </c>
      <c r="JG12" s="6">
        <f>Deaths!JG3/'By Population Size'!$B12*100000</f>
        <v>13.879845217643147</v>
      </c>
      <c r="JH12" s="6">
        <f>Deaths!JH3/'By Population Size'!$B12*100000</f>
        <v>13.947531378333899</v>
      </c>
      <c r="JI12" s="6">
        <f>Deaths!JI3/'By Population Size'!$B12*100000</f>
        <v>14.025390989636429</v>
      </c>
      <c r="JJ12" s="6">
        <f>Deaths!JJ3/'By Population Size'!$B12*100000</f>
        <v>14.10369961830518</v>
      </c>
      <c r="JK12" s="6">
        <f>Deaths!JK3/'By Population Size'!$B12*100000</f>
        <v>14.182867794503551</v>
      </c>
      <c r="JL12" s="6">
        <f>Deaths!JL3/'By Population Size'!$B12*100000</f>
        <v>14.254479649881825</v>
      </c>
      <c r="JM12" s="6">
        <f>Deaths!JM3/'By Population Size'!$B12*100000</f>
        <v>14.299509677179875</v>
      </c>
      <c r="JN12" s="6">
        <f>Deaths!JN3/'By Population Size'!$B12*100000</f>
        <v>14.361332953974554</v>
      </c>
      <c r="JO12" s="6">
        <f>Deaths!JO3/'By Population Size'!$B12*100000</f>
        <v>14.445209397984433</v>
      </c>
      <c r="JP12" s="6">
        <f>Deaths!JP3/'By Population Size'!$B12*100000</f>
        <v>14.531048689338071</v>
      </c>
      <c r="JQ12" s="6">
        <f>Deaths!JQ3/'By Population Size'!$B12*100000</f>
        <v>14.606599068471469</v>
      </c>
      <c r="JR12" s="6">
        <f>Deaths!JR3/'By Population Size'!$B12*100000</f>
        <v>14.695812404605563</v>
      </c>
      <c r="JS12" s="6">
        <f>Deaths!JS3/'By Population Size'!$B12*100000</f>
        <v>14.770310800195249</v>
      </c>
      <c r="JT12" s="6">
        <f>Deaths!JT3/'By Population Size'!$B12*100000</f>
        <v>14.823743866775418</v>
      </c>
      <c r="JU12" s="6">
        <f>Deaths!JU3/'By Population Size'!$B12*100000</f>
        <v>14.894329396745185</v>
      </c>
      <c r="JV12" s="6">
        <f>Deaths!JV3/'By Population Size'!$B12*100000</f>
        <v>14.988623043651366</v>
      </c>
      <c r="JW12" s="6">
        <f>Deaths!JW3/'By Population Size'!$B12*100000</f>
        <v>15.080209757292618</v>
      </c>
      <c r="JX12" s="6">
        <f>Deaths!JX3/'By Population Size'!$B12*100000</f>
        <v>15.170795803660583</v>
      </c>
      <c r="JY12" s="6">
        <f>Deaths!JY3/'By Population Size'!$B12*100000</f>
        <v>15.268040136116205</v>
      </c>
      <c r="JZ12" s="6">
        <f>Deaths!JZ3/'By Population Size'!$B12*100000</f>
        <v>15.352019212666935</v>
      </c>
      <c r="KA12" s="6">
        <f>Deaths!KA3/'By Population Size'!$B12*100000</f>
        <v>15.415574413588461</v>
      </c>
      <c r="KB12" s="6">
        <f>Deaths!KB3/'By Population Size'!$B12*100000</f>
        <v>15.493780409716361</v>
      </c>
      <c r="KC12" s="6">
        <f>Deaths!KC3/'By Population Size'!$B12*100000</f>
        <v>15.613424294212555</v>
      </c>
      <c r="KD12" s="6">
        <f>Deaths!KD3/'By Population Size'!$B12*100000</f>
        <v>15.745012040650199</v>
      </c>
      <c r="KE12" s="6">
        <f>Deaths!KE3/'By Population Size'!$B12*100000</f>
        <v>15.847503461756794</v>
      </c>
      <c r="KF12" s="6">
        <f>Deaths!KF3/'By Population Size'!$B12*100000</f>
        <v>15.971098699075725</v>
      </c>
      <c r="KG12" s="6">
        <f>Deaths!KG3/'By Population Size'!$B12*100000</f>
        <v>16.067778552556675</v>
      </c>
      <c r="KH12" s="6">
        <f>Deaths!KH3/'By Population Size'!$B12*100000</f>
        <v>16.142443726025238</v>
      </c>
      <c r="KI12" s="6">
        <f>Deaths!KI3/'By Population Size'!$B12*100000</f>
        <v>16.234274191951013</v>
      </c>
      <c r="KJ12" s="6">
        <f>Deaths!KJ3/'By Population Size'!$B12*100000</f>
        <v>16.361807953025071</v>
      </c>
      <c r="KK12" s="6">
        <f>Deaths!KK3/'By Population Size'!$B12*100000</f>
        <v>16.496064145524823</v>
      </c>
      <c r="KL12" s="6">
        <f>Deaths!KL3/'By Population Size'!$B12*100000</f>
        <v>16.620826827995923</v>
      </c>
      <c r="KM12" s="6">
        <f>Deaths!KM3/'By Population Size'!$B12*100000</f>
        <v>16.743485543379595</v>
      </c>
      <c r="KN12" s="6">
        <f>Deaths!KN3/'By Population Size'!$B12*100000</f>
        <v>16.859229391323481</v>
      </c>
      <c r="KO12" s="6">
        <f>Deaths!KO3/'By Population Size'!$B12*100000</f>
        <v>16.940668312488164</v>
      </c>
      <c r="KP12" s="6">
        <f>Deaths!KP3/'By Population Size'!$B12*100000</f>
        <v>17.042210382591893</v>
      </c>
      <c r="KQ12" s="6">
        <f>Deaths!KQ3/'By Population Size'!$B12*100000</f>
        <v>17.183638023883557</v>
      </c>
      <c r="KR12" s="6">
        <f>Deaths!KR3/'By Population Size'!$B12*100000</f>
        <v>17.3297226167163</v>
      </c>
      <c r="KS12" s="6">
        <f>Deaths!KS3/'By Population Size'!$B12*100000</f>
        <v>17.470521633695256</v>
      </c>
      <c r="KT12" s="6">
        <f>Deaths!KT3/'By Population Size'!$B12*100000</f>
        <v>17.622186870936734</v>
      </c>
      <c r="KU12" s="6">
        <f>Deaths!KU3/'By Population Size'!$B12*100000</f>
        <v>17.735929384334039</v>
      </c>
      <c r="KV12" s="6">
        <f>Deaths!KV3/'By Population Size'!$B12*100000</f>
        <v>17.826566746972425</v>
      </c>
      <c r="KW12" s="6">
        <f>Deaths!KW3/'By Population Size'!$B12*100000</f>
        <v>17.934882564772273</v>
      </c>
      <c r="KX12" s="6">
        <f>Deaths!KX3/'By Population Size'!$B12*100000</f>
        <v>18.09675973982835</v>
      </c>
      <c r="KY12" s="6">
        <f>Deaths!KY3/'By Population Size'!$B12*100000</f>
        <v>18.2528638344616</v>
      </c>
      <c r="KZ12" s="6">
        <f>Deaths!KZ3/'By Population Size'!$B12*100000</f>
        <v>18.391007234446057</v>
      </c>
      <c r="LA12" s="6">
        <f>Deaths!LA3/'By Population Size'!$B12*100000</f>
        <v>18.536206621613967</v>
      </c>
      <c r="LB12" s="6">
        <f>Deaths!LB3/'By Population Size'!$B12*100000</f>
        <v>18.653733709955127</v>
      </c>
      <c r="LC12" s="6">
        <f>Deaths!LC3/'By Population Size'!$B12*100000</f>
        <v>18.743819422686443</v>
      </c>
      <c r="LD12" s="6">
        <f>Deaths!LD3/'By Population Size'!$B12*100000</f>
        <v>18.856420149066789</v>
      </c>
      <c r="LE12" s="6">
        <f>Deaths!LE3/'By Population Size'!$B12*100000</f>
        <v>19.018643708948236</v>
      </c>
      <c r="LF12" s="6">
        <f>Deaths!LF3/'By Population Size'!$B12*100000</f>
        <v>19.17963567833948</v>
      </c>
      <c r="LG12" s="6">
        <f>Deaths!LG3/'By Population Size'!$B12*100000</f>
        <v>19.340011852485624</v>
      </c>
      <c r="LH12" s="6">
        <f>Deaths!LH3/'By Population Size'!$B12*100000</f>
        <v>19.499618282575391</v>
      </c>
      <c r="LI12" s="6">
        <f>Deaths!LI3/'By Population Size'!$B12*100000</f>
        <v>19.629858976914374</v>
      </c>
      <c r="LJ12" s="6">
        <f>Deaths!LJ3/'By Population Size'!$B12*100000</f>
        <v>19.722933862397959</v>
      </c>
      <c r="LK12" s="6">
        <f>Deaths!LK3/'By Population Size'!$B12*100000</f>
        <v>19.833558912366936</v>
      </c>
      <c r="LL12" s="6">
        <f>Deaths!LL3/'By Population Size'!$B12*100000</f>
        <v>19.989804126743856</v>
      </c>
      <c r="LM12" s="6">
        <f>Deaths!LM3/'By Population Size'!$B12*100000</f>
        <v>20.151604327394296</v>
      </c>
      <c r="LN12" s="6">
        <f>Deaths!LN3/'By Population Size'!$B12*100000</f>
        <v>20.313212092030643</v>
      </c>
      <c r="LO12" s="6">
        <f>Deaths!LO3/'By Population Size'!$B12*100000</f>
        <v>20.479528124478495</v>
      </c>
      <c r="LP12" s="6">
        <f>Deaths!LP3/'By Population Size'!$B12*100000</f>
        <v>20.610307639656941</v>
      </c>
      <c r="LQ12" s="6">
        <f>Deaths!LQ3/'By Population Size'!$B12*100000</f>
        <v>20.705935509594173</v>
      </c>
      <c r="LR12" s="6">
        <f>Deaths!LR3/'By Population Size'!$B12*100000</f>
        <v>20.822474759729651</v>
      </c>
      <c r="LS12" s="6">
        <f>Deaths!LS3/'By Population Size'!$B12*100000</f>
        <v>21.000234320482306</v>
      </c>
      <c r="LT12" s="6">
        <f>Deaths!LT3/'By Population Size'!$B12*100000</f>
        <v>21.175068853820729</v>
      </c>
      <c r="LU12" s="6">
        <f>Deaths!LU3/'By Population Size'!$B12*100000</f>
        <v>21.345977692471632</v>
      </c>
      <c r="LV12" s="6">
        <f>Deaths!LV3/'By Population Size'!$B12*100000</f>
        <v>21.508111448879834</v>
      </c>
      <c r="LW12" s="6">
        <f>Deaths!LW3/'By Population Size'!$B12*100000</f>
        <v>21.644420292196592</v>
      </c>
      <c r="LX12" s="6">
        <f>Deaths!LX3/'By Population Size'!$B12*100000</f>
        <v>21.743486352252308</v>
      </c>
      <c r="LY12" s="6">
        <f>Deaths!LY3/'By Population Size'!$B12*100000</f>
        <v>21.866440136190924</v>
      </c>
      <c r="LZ12" s="6">
        <f>Deaths!LZ3/'By Population Size'!$B12*100000</f>
        <v>22.048984939160725</v>
      </c>
      <c r="MA12" s="6">
        <f>Deaths!MA3/'By Population Size'!$B12*100000</f>
        <v>22.225666858234451</v>
      </c>
      <c r="MB12" s="6">
        <f>Deaths!MB3/'By Population Size'!$B12*100000</f>
        <v>22.374099170439145</v>
      </c>
      <c r="MC12" s="6">
        <f>Deaths!MC3/'By Population Size'!$B12*100000</f>
        <v>22.48179919299389</v>
      </c>
      <c r="MD12" s="6">
        <f>Deaths!MD3/'By Population Size'!$B12*100000</f>
        <v>22.57443789017886</v>
      </c>
      <c r="ME12" s="6">
        <f>Deaths!ME3/'By Population Size'!$B12*100000</f>
        <v>22.667410143121593</v>
      </c>
      <c r="MF12" s="6">
        <f>Deaths!MF3/'By Population Size'!$B12*100000</f>
        <v>22.791300448995464</v>
      </c>
      <c r="MG12" s="6">
        <f>Deaths!MG3/'By Population Size'!$B12*100000</f>
        <v>22.98573779763629</v>
      </c>
      <c r="MH12" s="6">
        <f>Deaths!MH3/'By Population Size'!$B12*100000</f>
        <v>23.181393907699711</v>
      </c>
      <c r="MI12" s="6">
        <f>Deaths!MI3/'By Population Size'!$B12*100000</f>
        <v>23.349146795719466</v>
      </c>
      <c r="MJ12" s="6">
        <f>Deaths!MJ3/'By Population Size'!$B12*100000</f>
        <v>23.468598244201566</v>
      </c>
      <c r="MK12" s="6">
        <f>Deaths!MK3/'By Population Size'!$B12*100000</f>
        <v>23.575259112280204</v>
      </c>
      <c r="ML12" s="6">
        <f>Deaths!ML3/'By Population Size'!$B12*100000</f>
        <v>23.668180048952511</v>
      </c>
      <c r="MM12" s="6">
        <f>Deaths!MM3/'By Population Size'!$B12*100000</f>
        <v>23.797907580587246</v>
      </c>
      <c r="MN12" s="6">
        <f>Deaths!MN3/'By Population Size'!$B12*100000</f>
        <v>23.993987049881675</v>
      </c>
      <c r="MO12" s="6">
        <f>Deaths!MO3/'By Population Size'!$B12*100000</f>
        <v>24.186730961598467</v>
      </c>
      <c r="MP12" s="6">
        <f>Deaths!MP3/'By Population Size'!$B12*100000</f>
        <v>24.37438173347557</v>
      </c>
      <c r="MQ12" s="6">
        <f>Deaths!MQ3/'By Population Size'!$B12*100000</f>
        <v>24.571346408434831</v>
      </c>
      <c r="MR12" s="6">
        <f>Deaths!MR3/'By Population Size'!$B12*100000</f>
        <v>24.734352541440259</v>
      </c>
      <c r="MS12" s="6">
        <f>Deaths!MS3/'By Population Size'!$B12*100000</f>
        <v>24.839730502758272</v>
      </c>
      <c r="MT12" s="6">
        <f>Deaths!MT3/'By Population Size'!$B12*100000</f>
        <v>24.971331078263518</v>
      </c>
      <c r="MU12" s="6">
        <f>Deaths!MU3/'By Population Size'!$B12*100000</f>
        <v>25.190259116964739</v>
      </c>
      <c r="MV12" s="6">
        <f>Deaths!MV3/'By Population Size'!$B12*100000</f>
        <v>25.403837434474141</v>
      </c>
      <c r="MW12" s="6">
        <f>Deaths!MW3/'By Population Size'!$B12*100000</f>
        <v>25.600686647824944</v>
      </c>
      <c r="MX12" s="6">
        <f>Deaths!MX3/'By Population Size'!$B12*100000</f>
        <v>25.793738457164288</v>
      </c>
      <c r="MY12" s="6">
        <f>Deaths!MY3/'By Population Size'!$B12*100000</f>
        <v>25.960824233668514</v>
      </c>
      <c r="MZ12" s="6">
        <f>Deaths!MZ3/'By Population Size'!$B12*100000</f>
        <v>26.073142720561524</v>
      </c>
      <c r="NA12" s="6">
        <f>Deaths!NA3/'By Population Size'!$B12*100000</f>
        <v>26.193043186409849</v>
      </c>
      <c r="NB12" s="6">
        <f>Deaths!NB3/'By Population Size'!$B12*100000</f>
        <v>26.40807118855875</v>
      </c>
      <c r="NC12" s="6">
        <f>Deaths!NC3/'By Population Size'!$B12*100000</f>
        <v>26.637531891764731</v>
      </c>
      <c r="ND12" s="6">
        <f>Deaths!ND3/'By Population Size'!$B12*100000</f>
        <v>26.852790817130554</v>
      </c>
      <c r="NE12" s="6">
        <f>Deaths!NE3/'By Population Size'!$B12*100000</f>
        <v>27.057517077991616</v>
      </c>
      <c r="NF12" s="6">
        <f>Deaths!NF3/'By Population Size'!$B12*100000</f>
        <v>27.227707488856563</v>
      </c>
      <c r="NG12" s="6">
        <f>Deaths!NG3/'By Population Size'!$B12*100000</f>
        <v>27.34155263479472</v>
      </c>
      <c r="NH12" s="6">
        <f>Deaths!NH3/'By Population Size'!$B12*100000</f>
        <v>27.479247017412956</v>
      </c>
      <c r="NI12" s="6">
        <f>Deaths!NI3/'By Population Size'!$B12*100000</f>
        <v>27.701767195043931</v>
      </c>
      <c r="NJ12" s="6">
        <f>Deaths!NJ3/'By Population Size'!$B12*100000</f>
        <v>27.915679068311093</v>
      </c>
      <c r="NK12" s="6">
        <f>Deaths!NK3/'By Population Size'!$B12*100000</f>
        <v>28.129757719457135</v>
      </c>
      <c r="NL12" s="6">
        <f>Deaths!NL3/'By Population Size'!$B12*100000</f>
        <v>28.325439487655771</v>
      </c>
      <c r="NM12" s="6">
        <f>Deaths!NM3/'By Population Size'!$B12*100000</f>
        <v>28.49901677236878</v>
      </c>
      <c r="NN12" s="6">
        <f>Deaths!NN3/'By Population Size'!$B12*100000</f>
        <v>28.601020688906335</v>
      </c>
      <c r="NO12" s="6">
        <f>Deaths!NO3/'By Population Size'!$B12*100000</f>
        <v>28.731800204084781</v>
      </c>
      <c r="NP12" s="6">
        <f>Deaths!NP3/'By Population Size'!$B12*100000</f>
        <v>28.923107260229671</v>
      </c>
      <c r="NQ12" s="6">
        <f>Deaths!NQ3/'By Population Size'!$B12*100000</f>
        <v>29.124690399527196</v>
      </c>
      <c r="NR12" s="6">
        <f>Deaths!NR3/'By Population Size'!$B12*100000</f>
        <v>29.285849146797322</v>
      </c>
      <c r="NS12" s="6">
        <f>Deaths!NS3/'By Population Size'!$B12*100000</f>
        <v>29.497592907639021</v>
      </c>
      <c r="NT12" s="6">
        <f>Deaths!NT3/'By Population Size'!$B12*100000</f>
        <v>29.627217806732904</v>
      </c>
      <c r="NU12" s="6">
        <f>Deaths!NU3/'By Population Size'!$B12*100000</f>
        <v>29.727964474645045</v>
      </c>
      <c r="NV12" s="6">
        <f>Deaths!NV3/'By Population Size'!$B12*100000</f>
        <v>29.834625342723683</v>
      </c>
      <c r="NW12" s="6">
        <f>Deaths!NW3/'By Population Size'!$B12*100000</f>
        <v>30.034489386961962</v>
      </c>
      <c r="NX12" s="6">
        <f>Deaths!NX3/'By Population Size'!$B12*100000</f>
        <v>30.206822252117163</v>
      </c>
      <c r="NY12" s="6">
        <f>Deaths!NY3/'By Population Size'!$B12*100000</f>
        <v>30.387955857650272</v>
      </c>
      <c r="NZ12" s="6">
        <f>Deaths!NZ3/'By Population Size'!$B12*100000</f>
        <v>30.57166810577224</v>
      </c>
      <c r="OA12" s="6">
        <f>Deaths!OA3/'By Population Size'!$B12*100000</f>
        <v>30.70959341160739</v>
      </c>
      <c r="OB12" s="6">
        <f>Deaths!OB3/'By Population Size'!$B12*100000</f>
        <v>30.787106638084552</v>
      </c>
    </row>
    <row r="13" spans="1:39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</row>
    <row r="14" spans="1:39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</row>
    <row r="15" spans="1:39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</row>
    <row r="16" spans="1:39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</row>
    <row r="17" spans="1:39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114.28985335261038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124.0227448466806</v>
      </c>
      <c r="OA17" s="6">
        <f>Deaths!OA8/'By Population Size'!$B17*100000</f>
        <v>124.02427686171195</v>
      </c>
      <c r="OB17" s="6">
        <f>Deaths!OB8/'By Population Size'!$B17*100000</f>
        <v>124.03346895189995</v>
      </c>
    </row>
    <row r="18" spans="1:39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0.17780296639695692</v>
      </c>
      <c r="BL18" s="6">
        <f>Deaths!BL9/'By Population Size'!$B18*100000</f>
        <v>0.23555869187624051</v>
      </c>
      <c r="BM18" s="6">
        <f>Deaths!BM9/'By Population Size'!$B18*100000</f>
        <v>0.30843371721921098</v>
      </c>
      <c r="BN18" s="6">
        <f>Deaths!BN9/'By Population Size'!$B18*100000</f>
        <v>0.4082210963195439</v>
      </c>
      <c r="BO18" s="6">
        <f>Deaths!BO9/'By Population Size'!$B18*100000</f>
        <v>0.53431605718269193</v>
      </c>
      <c r="BP18" s="6">
        <f>Deaths!BP9/'By Population Size'!$B18*100000</f>
        <v>0.69034723177593982</v>
      </c>
      <c r="BQ18" s="6">
        <f>Deaths!BQ9/'By Population Size'!$B18*100000</f>
        <v>0.88296711203930978</v>
      </c>
      <c r="BR18" s="6">
        <f>Deaths!BR9/'By Population Size'!$B18*100000</f>
        <v>1.0668177983817413</v>
      </c>
      <c r="BS18" s="6">
        <f>Deaths!BS9/'By Population Size'!$B18*100000</f>
        <v>1.2812094704488204</v>
      </c>
      <c r="BT18" s="6">
        <f>Deaths!BT9/'By Population Size'!$B18*100000</f>
        <v>1.6129269094581091</v>
      </c>
      <c r="BU18" s="6">
        <f>Deaths!BU9/'By Population Size'!$B18*100000</f>
        <v>1.9948404240148381</v>
      </c>
      <c r="BV18" s="6">
        <f>Deaths!BV9/'By Population Size'!$B18*100000</f>
        <v>2.4496289639145372</v>
      </c>
      <c r="BW18" s="6">
        <f>Deaths!BW9/'By Population Size'!$B18*100000</f>
        <v>2.8775051500568742</v>
      </c>
      <c r="BX18" s="6">
        <f>Deaths!BX9/'By Population Size'!$B18*100000</f>
        <v>3.3486225338093552</v>
      </c>
      <c r="BY18" s="6">
        <f>Deaths!BY9/'By Population Size'!$B18*100000</f>
        <v>3.837278305403713</v>
      </c>
      <c r="BZ18" s="6">
        <f>Deaths!BZ9/'By Population Size'!$B18*100000</f>
        <v>4.3709895905918579</v>
      </c>
      <c r="CA18" s="6">
        <f>Deaths!CA9/'By Population Size'!$B18*100000</f>
        <v>5.1520526215499185</v>
      </c>
      <c r="CB18" s="6">
        <f>Deaths!CB9/'By Population Size'!$B18*100000</f>
        <v>5.8000658137075352</v>
      </c>
      <c r="CC18" s="6">
        <f>Deaths!CC9/'By Population Size'!$B18*100000</f>
        <v>6.4689436396770397</v>
      </c>
      <c r="CD18" s="6">
        <f>Deaths!CD9/'By Population Size'!$B18*100000</f>
        <v>7.1311689737065214</v>
      </c>
      <c r="CE18" s="6">
        <f>Deaths!CE9/'By Population Size'!$B18*100000</f>
        <v>7.7698081999486517</v>
      </c>
      <c r="CF18" s="6">
        <f>Deaths!CF9/'By Population Size'!$B18*100000</f>
        <v>8.3261984349323264</v>
      </c>
      <c r="CG18" s="6">
        <f>Deaths!CG9/'By Population Size'!$B18*100000</f>
        <v>8.9264346395206928</v>
      </c>
      <c r="CH18" s="6">
        <f>Deaths!CH9/'By Population Size'!$B18*100000</f>
        <v>9.6690946488249896</v>
      </c>
      <c r="CI18" s="6">
        <f>Deaths!CI9/'By Population Size'!$B18*100000</f>
        <v>10.453181539755789</v>
      </c>
      <c r="CJ18" s="6">
        <f>Deaths!CJ9/'By Population Size'!$B18*100000</f>
        <v>11.102101889905224</v>
      </c>
      <c r="CK18" s="6">
        <f>Deaths!CK9/'By Population Size'!$B18*100000</f>
        <v>11.73378623821006</v>
      </c>
      <c r="CL18" s="6">
        <f>Deaths!CL9/'By Population Size'!$B18*100000</f>
        <v>12.333115284806606</v>
      </c>
      <c r="CM18" s="6">
        <f>Deaths!CM9/'By Population Size'!$B18*100000</f>
        <v>12.926396611457676</v>
      </c>
      <c r="CN18" s="6">
        <f>Deaths!CN9/'By Population Size'!$B18*100000</f>
        <v>13.598903069394467</v>
      </c>
      <c r="CO18" s="6">
        <f>Deaths!CO9/'By Population Size'!$B18*100000</f>
        <v>14.36242771251065</v>
      </c>
      <c r="CP18" s="6">
        <f>Deaths!CP9/'By Population Size'!$B18*100000</f>
        <v>15.104482949820399</v>
      </c>
      <c r="CQ18" s="6">
        <f>Deaths!CQ9/'By Population Size'!$B18*100000</f>
        <v>15.849864433100159</v>
      </c>
      <c r="CR18" s="6">
        <f>Deaths!CR9/'By Population Size'!$B18*100000</f>
        <v>16.506042047184167</v>
      </c>
      <c r="CS18" s="6">
        <f>Deaths!CS9/'By Population Size'!$B18*100000</f>
        <v>17.019795856552246</v>
      </c>
      <c r="CT18" s="6">
        <f>Deaths!CT9/'By Population Size'!$B18*100000</f>
        <v>17.431947970836344</v>
      </c>
      <c r="CU18" s="6">
        <f>Deaths!CU9/'By Population Size'!$B18*100000</f>
        <v>17.880688790790568</v>
      </c>
      <c r="CV18" s="6">
        <f>Deaths!CV9/'By Population Size'!$B18*100000</f>
        <v>18.546542756787339</v>
      </c>
      <c r="CW18" s="6">
        <f>Deaths!CW9/'By Population Size'!$B18*100000</f>
        <v>19.304019679958046</v>
      </c>
      <c r="CX18" s="6">
        <f>Deaths!CX9/'By Population Size'!$B18*100000</f>
        <v>19.998297929698545</v>
      </c>
      <c r="CY18" s="6">
        <f>Deaths!CY9/'By Population Size'!$B18*100000</f>
        <v>20.563457358603159</v>
      </c>
      <c r="CZ18" s="6">
        <f>Deaths!CZ9/'By Population Size'!$B18*100000</f>
        <v>21.076908781973962</v>
      </c>
      <c r="DA18" s="6">
        <f>Deaths!DA9/'By Population Size'!$B18*100000</f>
        <v>21.421628818866022</v>
      </c>
      <c r="DB18" s="6">
        <f>Deaths!DB9/'By Population Size'!$B18*100000</f>
        <v>21.829849915185566</v>
      </c>
      <c r="DC18" s="6">
        <f>Deaths!DC9/'By Population Size'!$B18*100000</f>
        <v>22.516266128996946</v>
      </c>
      <c r="DD18" s="6">
        <f>Deaths!DD9/'By Population Size'!$B18*100000</f>
        <v>23.223546976620216</v>
      </c>
      <c r="DE18" s="6">
        <f>Deaths!DE9/'By Population Size'!$B18*100000</f>
        <v>23.80503524937761</v>
      </c>
      <c r="DF18" s="6">
        <f>Deaths!DF9/'By Population Size'!$B18*100000</f>
        <v>24.333001200617556</v>
      </c>
      <c r="DG18" s="6">
        <f>Deaths!DG9/'By Population Size'!$B18*100000</f>
        <v>24.792023144479085</v>
      </c>
      <c r="DH18" s="6">
        <f>Deaths!DH9/'By Population Size'!$B18*100000</f>
        <v>25.075661209921851</v>
      </c>
      <c r="DI18" s="6">
        <f>Deaths!DI9/'By Population Size'!$B18*100000</f>
        <v>25.383490155146514</v>
      </c>
      <c r="DJ18" s="6">
        <f>Deaths!DJ9/'By Population Size'!$B18*100000</f>
        <v>25.873053084732692</v>
      </c>
      <c r="DK18" s="6">
        <f>Deaths!DK9/'By Population Size'!$B18*100000</f>
        <v>26.397692790002626</v>
      </c>
      <c r="DL18" s="6">
        <f>Deaths!DL9/'By Population Size'!$B18*100000</f>
        <v>26.941080427103529</v>
      </c>
      <c r="DM18" s="6">
        <f>Deaths!DM9/'By Population Size'!$B18*100000</f>
        <v>27.442436410583387</v>
      </c>
      <c r="DN18" s="6">
        <f>Deaths!DN9/'By Population Size'!$B18*100000</f>
        <v>27.819511749183736</v>
      </c>
      <c r="DO18" s="6">
        <f>Deaths!DO9/'By Population Size'!$B18*100000</f>
        <v>28.05809430103271</v>
      </c>
      <c r="DP18" s="6">
        <f>Deaths!DP9/'By Population Size'!$B18*100000</f>
        <v>28.421864655753016</v>
      </c>
      <c r="DQ18" s="6">
        <f>Deaths!DQ9/'By Population Size'!$B18*100000</f>
        <v>28.86818638772905</v>
      </c>
      <c r="DR18" s="6">
        <f>Deaths!DR9/'By Population Size'!$B18*100000</f>
        <v>29.324789243612393</v>
      </c>
      <c r="DS18" s="6">
        <f>Deaths!DS9/'By Population Size'!$B18*100000</f>
        <v>29.686140510354505</v>
      </c>
      <c r="DT18" s="6">
        <f>Deaths!DT9/'By Population Size'!$B18*100000</f>
        <v>30.059587216987573</v>
      </c>
      <c r="DU18" s="6">
        <f>Deaths!DU9/'By Population Size'!$B18*100000</f>
        <v>30.408843043838736</v>
      </c>
      <c r="DV18" s="6">
        <f>Deaths!DV9/'By Population Size'!$B18*100000</f>
        <v>30.594810432162085</v>
      </c>
      <c r="DW18" s="6">
        <f>Deaths!DW9/'By Population Size'!$B18*100000</f>
        <v>30.768077608599935</v>
      </c>
      <c r="DX18" s="6">
        <f>Deaths!DX9/'By Population Size'!$B18*100000</f>
        <v>30.970373840776066</v>
      </c>
      <c r="DY18" s="6">
        <f>Deaths!DY9/'By Population Size'!$B18*100000</f>
        <v>31.420928976713927</v>
      </c>
      <c r="DZ18" s="6">
        <f>Deaths!DZ9/'By Population Size'!$B18*100000</f>
        <v>31.770184803565098</v>
      </c>
      <c r="EA18" s="6">
        <f>Deaths!EA9/'By Population Size'!$B18*100000</f>
        <v>32.115811998448976</v>
      </c>
      <c r="EB18" s="6">
        <f>Deaths!EB9/'By Population Size'!$B18*100000</f>
        <v>32.40519539783994</v>
      </c>
      <c r="EC18" s="6">
        <f>Deaths!EC9/'By Population Size'!$B18*100000</f>
        <v>32.616865595931557</v>
      </c>
      <c r="ED18" s="6">
        <f>Deaths!ED9/'By Population Size'!$B18*100000</f>
        <v>32.856657691769634</v>
      </c>
      <c r="EE18" s="6">
        <f>Deaths!EE9/'By Population Size'!$B18*100000</f>
        <v>33.159648461037918</v>
      </c>
      <c r="EF18" s="6">
        <f>Deaths!EF9/'By Population Size'!$B18*100000</f>
        <v>33.46566309027893</v>
      </c>
      <c r="EG18" s="6">
        <f>Deaths!EG9/'By Population Size'!$B18*100000</f>
        <v>33.773794421500874</v>
      </c>
      <c r="EH18" s="6">
        <f>Deaths!EH9/'By Population Size'!$B18*100000</f>
        <v>34.040801257093584</v>
      </c>
      <c r="EI18" s="6">
        <f>Deaths!EI9/'By Population Size'!$B18*100000</f>
        <v>34.245516577247898</v>
      </c>
      <c r="EJ18" s="6">
        <f>Deaths!EJ9/'By Population Size'!$B18*100000</f>
        <v>34.381287890023813</v>
      </c>
      <c r="EK18" s="6">
        <f>Deaths!EK9/'By Population Size'!$B18*100000</f>
        <v>34.536714292622513</v>
      </c>
      <c r="EL18" s="6">
        <f>Deaths!EL9/'By Population Size'!$B18*100000</f>
        <v>34.813397480127975</v>
      </c>
      <c r="EM18" s="6">
        <f>Deaths!EM9/'By Population Size'!$B18*100000</f>
        <v>35.083428175693427</v>
      </c>
      <c r="EN18" s="6">
        <f>Deaths!EN9/'By Population Size'!$B18*100000</f>
        <v>35.338641957392454</v>
      </c>
      <c r="EO18" s="6">
        <f>Deaths!EO9/'By Population Size'!$B18*100000</f>
        <v>35.586598475156919</v>
      </c>
      <c r="EP18" s="6">
        <f>Deaths!EP9/'By Population Size'!$B18*100000</f>
        <v>35.818226149068607</v>
      </c>
      <c r="EQ18" s="6">
        <f>Deaths!EQ9/'By Population Size'!$B18*100000</f>
        <v>35.916501598182563</v>
      </c>
      <c r="ER18" s="6">
        <f>Deaths!ER9/'By Population Size'!$B18*100000</f>
        <v>36.034734523116597</v>
      </c>
      <c r="ES18" s="6">
        <f>Deaths!ES9/'By Population Size'!$B18*100000</f>
        <v>36.283295812875615</v>
      </c>
      <c r="ET18" s="6">
        <f>Deaths!ET9/'By Population Size'!$B18*100000</f>
        <v>36.504339976882711</v>
      </c>
      <c r="EU18" s="6">
        <f>Deaths!EU9/'By Population Size'!$B18*100000</f>
        <v>36.714195858990685</v>
      </c>
      <c r="EV18" s="6">
        <f>Deaths!EV9/'By Population Size'!$B18*100000</f>
        <v>36.911049143215891</v>
      </c>
      <c r="EW18" s="6">
        <f>Deaths!EW9/'By Population Size'!$B18*100000</f>
        <v>37.090666425596488</v>
      </c>
      <c r="EX18" s="6">
        <f>Deaths!EX9/'By Population Size'!$B18*100000</f>
        <v>37.183801312756799</v>
      </c>
      <c r="EY18" s="6">
        <f>Deaths!EY9/'By Population Size'!$B18*100000</f>
        <v>37.302639009685372</v>
      </c>
      <c r="EZ18" s="6">
        <f>Deaths!EZ9/'By Population Size'!$B18*100000</f>
        <v>37.532452367613416</v>
      </c>
      <c r="FA18" s="6">
        <f>Deaths!FA9/'By Population Size'!$B18*100000</f>
        <v>37.761963339544181</v>
      </c>
      <c r="FB18" s="6">
        <f>Deaths!FB9/'By Population Size'!$B18*100000</f>
        <v>37.926763708058367</v>
      </c>
      <c r="FC18" s="6">
        <f>Deaths!FC9/'By Population Size'!$B18*100000</f>
        <v>38.118476430329913</v>
      </c>
      <c r="FD18" s="6">
        <f>Deaths!FD9/'By Population Size'!$B18*100000</f>
        <v>38.269367042969506</v>
      </c>
      <c r="FE18" s="6">
        <f>Deaths!FE9/'By Population Size'!$B18*100000</f>
        <v>38.360082842151627</v>
      </c>
      <c r="FF18" s="6">
        <f>Deaths!FF9/'By Population Size'!$B18*100000</f>
        <v>38.479827697072025</v>
      </c>
      <c r="FG18" s="6">
        <f>Deaths!FG9/'By Population Size'!$B18*100000</f>
        <v>38.668818945368116</v>
      </c>
      <c r="FH18" s="6">
        <f>Deaths!FH9/'By Population Size'!$B18*100000</f>
        <v>38.880489143459727</v>
      </c>
      <c r="FI18" s="6">
        <f>Deaths!FI9/'By Population Size'!$B18*100000</f>
        <v>39.100928535472285</v>
      </c>
      <c r="FJ18" s="6">
        <f>Deaths!FJ9/'By Population Size'!$B18*100000</f>
        <v>39.298084205694764</v>
      </c>
      <c r="FK18" s="6">
        <f>Deaths!FK9/'By Population Size'!$B18*100000</f>
        <v>39.387288074890513</v>
      </c>
      <c r="FL18" s="6">
        <f>Deaths!FL9/'By Population Size'!$B18*100000</f>
        <v>39.481632506039922</v>
      </c>
      <c r="FM18" s="6">
        <f>Deaths!FM9/'By Population Size'!$B18*100000</f>
        <v>39.59502725501757</v>
      </c>
      <c r="FN18" s="6">
        <f>Deaths!FN9/'By Population Size'!$B18*100000</f>
        <v>39.954564205776045</v>
      </c>
      <c r="FO18" s="6">
        <f>Deaths!FO9/'By Population Size'!$B18*100000</f>
        <v>40.211592303458715</v>
      </c>
      <c r="FP18" s="6">
        <f>Deaths!FP9/'By Population Size'!$B18*100000</f>
        <v>40.518816476688833</v>
      </c>
      <c r="FQ18" s="6">
        <f>Deaths!FQ9/'By Population Size'!$B18*100000</f>
        <v>40.764353906475108</v>
      </c>
      <c r="FR18" s="6">
        <f>Deaths!FR9/'By Population Size'!$B18*100000</f>
        <v>40.980559894525832</v>
      </c>
      <c r="FS18" s="6">
        <f>Deaths!FS9/'By Population Size'!$B18*100000</f>
        <v>41.124798015225402</v>
      </c>
      <c r="FT18" s="6">
        <f>Deaths!FT9/'By Population Size'!$B18*100000</f>
        <v>41.256638310036749</v>
      </c>
      <c r="FU18" s="6">
        <f>Deaths!FU9/'By Population Size'!$B18*100000</f>
        <v>41.534833427528589</v>
      </c>
      <c r="FV18" s="6">
        <f>Deaths!FV9/'By Population Size'!$B18*100000</f>
        <v>41.826938300895016</v>
      </c>
      <c r="FW18" s="6">
        <f>Deaths!FW9/'By Population Size'!$B18*100000</f>
        <v>42.117833630272351</v>
      </c>
      <c r="FX18" s="6">
        <f>Deaths!FX9/'By Population Size'!$B18*100000</f>
        <v>42.396028747764184</v>
      </c>
      <c r="FY18" s="6">
        <f>Deaths!FY9/'By Population Size'!$B18*100000</f>
        <v>42.656685477414143</v>
      </c>
      <c r="FZ18" s="6">
        <f>Deaths!FZ9/'By Population Size'!$B18*100000</f>
        <v>42.801830756105538</v>
      </c>
      <c r="GA18" s="6">
        <f>Deaths!GA9/'By Population Size'!$B18*100000</f>
        <v>42.969654984592466</v>
      </c>
      <c r="GB18" s="6">
        <f>Deaths!GB9/'By Population Size'!$B18*100000</f>
        <v>43.305605827563589</v>
      </c>
      <c r="GC18" s="6">
        <f>Deaths!GC9/'By Population Size'!$B18*100000</f>
        <v>43.672702428253899</v>
      </c>
      <c r="GD18" s="6">
        <f>Deaths!GD9/'By Population Size'!$B18*100000</f>
        <v>44.001698393287725</v>
      </c>
      <c r="GE18" s="6">
        <f>Deaths!GE9/'By Population Size'!$B18*100000</f>
        <v>44.338556394250674</v>
      </c>
      <c r="GF18" s="6">
        <f>Deaths!GF9/'By Population Size'!$B18*100000</f>
        <v>44.604958457848831</v>
      </c>
      <c r="GG18" s="6">
        <f>Deaths!GG9/'By Population Size'!$B18*100000</f>
        <v>44.763408720420273</v>
      </c>
      <c r="GH18" s="6">
        <f>Deaths!GH9/'By Population Size'!$B18*100000</f>
        <v>45.106314441328685</v>
      </c>
      <c r="GI18" s="6">
        <f>Deaths!GI9/'By Population Size'!$B18*100000</f>
        <v>45.513930765653683</v>
      </c>
      <c r="GJ18" s="6">
        <f>Deaths!GJ9/'By Population Size'!$B18*100000</f>
        <v>45.947854671741489</v>
      </c>
      <c r="GK18" s="6">
        <f>Deaths!GK9/'By Population Size'!$B18*100000</f>
        <v>46.316463202418184</v>
      </c>
      <c r="GL18" s="6">
        <f>Deaths!GL9/'By Population Size'!$B18*100000</f>
        <v>46.695050471004897</v>
      </c>
      <c r="GM18" s="6">
        <f>Deaths!GM9/'By Population Size'!$B18*100000</f>
        <v>47.026163138019633</v>
      </c>
      <c r="GN18" s="6">
        <f>Deaths!GN9/'By Population Size'!$B18*100000</f>
        <v>47.152862870877335</v>
      </c>
      <c r="GO18" s="6">
        <f>Deaths!GO9/'By Population Size'!$B18*100000</f>
        <v>47.324920503326091</v>
      </c>
      <c r="GP18" s="6">
        <f>Deaths!GP9/'By Population Size'!$B18*100000</f>
        <v>47.733443985642907</v>
      </c>
      <c r="GQ18" s="6">
        <f>Deaths!GQ9/'By Population Size'!$B18*100000</f>
        <v>48.155574837837044</v>
      </c>
      <c r="GR18" s="6">
        <f>Deaths!GR9/'By Population Size'!$B18*100000</f>
        <v>48.529021544470105</v>
      </c>
      <c r="GS18" s="6">
        <f>Deaths!GS9/'By Population Size'!$B18*100000</f>
        <v>48.902770637100438</v>
      </c>
      <c r="GT18" s="6">
        <f>Deaths!GT9/'By Population Size'!$B18*100000</f>
        <v>49.228137970166983</v>
      </c>
      <c r="GU18" s="6">
        <f>Deaths!GU9/'By Population Size'!$B18*100000</f>
        <v>49.390519250702987</v>
      </c>
      <c r="GV18" s="6">
        <f>Deaths!GV9/'By Population Size'!$B18*100000</f>
        <v>49.561669725159916</v>
      </c>
      <c r="GW18" s="6">
        <f>Deaths!GW9/'By Population Size'!$B18*100000</f>
        <v>49.872522530357323</v>
      </c>
      <c r="GX18" s="6">
        <f>Deaths!GX9/'By Population Size'!$B18*100000</f>
        <v>50.328823000243382</v>
      </c>
      <c r="GY18" s="6">
        <f>Deaths!GY9/'By Population Size'!$B18*100000</f>
        <v>50.64753784136991</v>
      </c>
      <c r="GZ18" s="6">
        <f>Deaths!GZ9/'By Population Size'!$B18*100000</f>
        <v>51.052735077716704</v>
      </c>
      <c r="HA18" s="6">
        <f>Deaths!HA9/'By Population Size'!$B18*100000</f>
        <v>51.363285496916838</v>
      </c>
      <c r="HB18" s="6">
        <f>Deaths!HB9/'By Population Size'!$B18*100000</f>
        <v>51.5398789193247</v>
      </c>
      <c r="HC18" s="6">
        <f>Deaths!HC9/'By Population Size'!$B18*100000</f>
        <v>51.68532658401336</v>
      </c>
      <c r="HD18" s="6">
        <f>Deaths!HD9/'By Population Size'!$B18*100000</f>
        <v>52.071775888529203</v>
      </c>
      <c r="HE18" s="6">
        <f>Deaths!HE9/'By Population Size'!$B18*100000</f>
        <v>52.47032063293598</v>
      </c>
      <c r="HF18" s="6">
        <f>Deaths!HF9/'By Population Size'!$B18*100000</f>
        <v>52.799618983967086</v>
      </c>
      <c r="HG18" s="6">
        <f>Deaths!HG9/'By Population Size'!$B18*100000</f>
        <v>53.12589347502545</v>
      </c>
      <c r="HH18" s="6">
        <f>Deaths!HH9/'By Population Size'!$B18*100000</f>
        <v>53.421022208364612</v>
      </c>
      <c r="HI18" s="6">
        <f>Deaths!HI9/'By Population Size'!$B18*100000</f>
        <v>53.562841241085991</v>
      </c>
      <c r="HJ18" s="6">
        <f>Deaths!HJ9/'By Population Size'!$B18*100000</f>
        <v>53.701334027837362</v>
      </c>
      <c r="HK18" s="6">
        <f>Deaths!HK9/'By Population Size'!$B18*100000</f>
        <v>54.067523470535853</v>
      </c>
      <c r="HL18" s="6">
        <f>Deaths!HL9/'By Population Size'!$B18*100000</f>
        <v>54.433712913234359</v>
      </c>
      <c r="HM18" s="6">
        <f>Deaths!HM9/'By Population Size'!$B18*100000</f>
        <v>54.769058984210929</v>
      </c>
      <c r="HN18" s="6">
        <f>Deaths!HN9/'By Population Size'!$B18*100000</f>
        <v>55.060256699585537</v>
      </c>
      <c r="HO18" s="6">
        <f>Deaths!HO9/'By Population Size'!$B18*100000</f>
        <v>55.333008869126452</v>
      </c>
      <c r="HP18" s="6">
        <f>Deaths!HP9/'By Population Size'!$B18*100000</f>
        <v>55.467873023910535</v>
      </c>
      <c r="HQ18" s="6">
        <f>Deaths!HQ9/'By Population Size'!$B18*100000</f>
        <v>55.633580550416532</v>
      </c>
      <c r="HR18" s="6">
        <f>Deaths!HR9/'By Population Size'!$B18*100000</f>
        <v>55.949271531570325</v>
      </c>
      <c r="HS18" s="6">
        <f>Deaths!HS9/'By Population Size'!$B18*100000</f>
        <v>56.264660126726824</v>
      </c>
      <c r="HT18" s="6">
        <f>Deaths!HT9/'By Population Size'!$B18*100000</f>
        <v>56.584282125845164</v>
      </c>
      <c r="HU18" s="6">
        <f>Deaths!HU9/'By Population Size'!$B18*100000</f>
        <v>56.873363139238855</v>
      </c>
      <c r="HV18" s="6">
        <f>Deaths!HV9/'By Population Size'!$B18*100000</f>
        <v>57.10680512913418</v>
      </c>
      <c r="HW18" s="6">
        <f>Deaths!HW9/'By Population Size'!$B18*100000</f>
        <v>57.235319177975519</v>
      </c>
      <c r="HX18" s="6">
        <f>Deaths!HX9/'By Population Size'!$B18*100000</f>
        <v>57.324523047171269</v>
      </c>
      <c r="HY18" s="6">
        <f>Deaths!HY9/'By Population Size'!$B18*100000</f>
        <v>57.46301583392264</v>
      </c>
      <c r="HZ18" s="6">
        <f>Deaths!HZ9/'By Population Size'!$B18*100000</f>
        <v>57.811969274776537</v>
      </c>
      <c r="IA18" s="6">
        <f>Deaths!IA9/'By Population Size'!$B18*100000</f>
        <v>58.087442918292908</v>
      </c>
      <c r="IB18" s="6">
        <f>Deaths!IB9/'By Population Size'!$B18*100000</f>
        <v>58.450306115021391</v>
      </c>
      <c r="IC18" s="6">
        <f>Deaths!IC9/'By Population Size'!$B18*100000</f>
        <v>58.663790629096653</v>
      </c>
      <c r="ID18" s="6">
        <f>Deaths!ID9/'By Population Size'!$B18*100000</f>
        <v>58.788071273976158</v>
      </c>
      <c r="IE18" s="6">
        <f>Deaths!IE9/'By Population Size'!$B18*100000</f>
        <v>58.91688770881477</v>
      </c>
      <c r="IF18" s="6">
        <f>Deaths!IF9/'By Population Size'!$B18*100000</f>
        <v>59.303034627333325</v>
      </c>
      <c r="IG18" s="6">
        <f>Deaths!IG9/'By Population Size'!$B18*100000</f>
        <v>59.599372904661593</v>
      </c>
      <c r="IH18" s="6">
        <f>Deaths!IH9/'By Population Size'!$B18*100000</f>
        <v>59.863355880281567</v>
      </c>
      <c r="II18" s="6">
        <f>Deaths!II9/'By Population Size'!$B18*100000</f>
        <v>60.139131909795211</v>
      </c>
      <c r="IJ18" s="6">
        <f>Deaths!IJ9/'By Population Size'!$B18*100000</f>
        <v>60.355337897845935</v>
      </c>
      <c r="IK18" s="6">
        <f>Deaths!IK9/'By Population Size'!$B18*100000</f>
        <v>60.432143941153463</v>
      </c>
      <c r="IL18" s="6">
        <f>Deaths!IL9/'By Population Size'!$B18*100000</f>
        <v>60.56126276198934</v>
      </c>
      <c r="IM18" s="6">
        <f>Deaths!IM9/'By Population Size'!$B18*100000</f>
        <v>60.870906023197655</v>
      </c>
      <c r="IN18" s="6">
        <f>Deaths!IN9/'By Population Size'!$B18*100000</f>
        <v>61.200204374228754</v>
      </c>
      <c r="IO18" s="6">
        <f>Deaths!IO9/'By Population Size'!$B18*100000</f>
        <v>61.478399491720587</v>
      </c>
      <c r="IP18" s="6">
        <f>Deaths!IP9/'By Population Size'!$B18*100000</f>
        <v>61.757501767204239</v>
      </c>
      <c r="IQ18" s="6">
        <f>Deaths!IQ9/'By Population Size'!$B18*100000</f>
        <v>61.990036599107746</v>
      </c>
      <c r="IR18" s="6">
        <f>Deaths!IR9/'By Population Size'!$B18*100000</f>
        <v>62.080752398289867</v>
      </c>
      <c r="IS18" s="6">
        <f>Deaths!IS9/'By Population Size'!$B18*100000</f>
        <v>62.185075567349301</v>
      </c>
      <c r="IT18" s="6">
        <f>Deaths!IT9/'By Population Size'!$B18*100000</f>
        <v>62.450570472955654</v>
      </c>
      <c r="IU18" s="6">
        <f>Deaths!IU9/'By Population Size'!$B18*100000</f>
        <v>62.734510924395686</v>
      </c>
      <c r="IV18" s="6">
        <f>Deaths!IV9/'By Population Size'!$B18*100000</f>
        <v>62.994562882051099</v>
      </c>
      <c r="IW18" s="6">
        <f>Deaths!IW9/'By Population Size'!$B18*100000</f>
        <v>63.276386631510221</v>
      </c>
      <c r="IX18" s="6">
        <f>Deaths!IX9/'By Population Size'!$B18*100000</f>
        <v>63.483218653645459</v>
      </c>
      <c r="IY18" s="6">
        <f>Deaths!IY9/'By Population Size'!$B18*100000</f>
        <v>63.594496700642196</v>
      </c>
      <c r="IZ18" s="6">
        <f>Deaths!IZ9/'By Population Size'!$B18*100000</f>
        <v>63.736618119360848</v>
      </c>
      <c r="JA18" s="6">
        <f>Deaths!JA9/'By Population Size'!$B18*100000</f>
        <v>63.944054913490632</v>
      </c>
      <c r="JB18" s="6">
        <f>Deaths!JB9/'By Population Size'!$B18*100000</f>
        <v>64.221040486993374</v>
      </c>
      <c r="JC18" s="6">
        <f>Deaths!JC9/'By Population Size'!$B18*100000</f>
        <v>64.516169220332543</v>
      </c>
      <c r="JD18" s="6">
        <f>Deaths!JD9/'By Population Size'!$B18*100000</f>
        <v>64.807064549709878</v>
      </c>
      <c r="JE18" s="6">
        <f>Deaths!JE9/'By Population Size'!$B18*100000</f>
        <v>64.997567727992319</v>
      </c>
      <c r="JF18" s="6">
        <f>Deaths!JF9/'By Population Size'!$B18*100000</f>
        <v>65.132734268773689</v>
      </c>
      <c r="JG18" s="6">
        <f>Deaths!JG9/'By Population Size'!$B18*100000</f>
        <v>65.244012315770419</v>
      </c>
      <c r="JH18" s="6">
        <f>Deaths!JH9/'By Population Size'!$B18*100000</f>
        <v>65.481687709627579</v>
      </c>
      <c r="JI18" s="6">
        <f>Deaths!JI9/'By Population Size'!$B18*100000</f>
        <v>65.779840302939476</v>
      </c>
      <c r="JJ18" s="6">
        <f>Deaths!JJ9/'By Population Size'!$B18*100000</f>
        <v>66.03323976865488</v>
      </c>
      <c r="JK18" s="6">
        <f>Deaths!JK9/'By Population Size'!$B18*100000</f>
        <v>66.312342044138532</v>
      </c>
      <c r="JL18" s="6">
        <f>Deaths!JL9/'By Population Size'!$B18*100000</f>
        <v>66.538224384102008</v>
      </c>
      <c r="JM18" s="6">
        <f>Deaths!JM9/'By Population Size'!$B18*100000</f>
        <v>66.677624328845212</v>
      </c>
      <c r="JN18" s="6">
        <f>Deaths!JN9/'By Population Size'!$B18*100000</f>
        <v>66.817326659585675</v>
      </c>
      <c r="JO18" s="6">
        <f>Deaths!JO9/'By Population Size'!$B18*100000</f>
        <v>67.091893145110234</v>
      </c>
      <c r="JP18" s="6">
        <f>Deaths!JP9/'By Population Size'!$B18*100000</f>
        <v>67.449313393887792</v>
      </c>
      <c r="JQ18" s="6">
        <f>Deaths!JQ9/'By Population Size'!$B18*100000</f>
        <v>67.711784439521395</v>
      </c>
      <c r="JR18" s="6">
        <f>Deaths!JR9/'By Population Size'!$B18*100000</f>
        <v>67.999051136931428</v>
      </c>
      <c r="JS18" s="6">
        <f>Deaths!JS9/'By Population Size'!$B18*100000</f>
        <v>68.283596360366019</v>
      </c>
      <c r="JT18" s="6">
        <f>Deaths!JT9/'By Population Size'!$B18*100000</f>
        <v>68.409388935231902</v>
      </c>
      <c r="JU18" s="6">
        <f>Deaths!JU9/'By Population Size'!$B18*100000</f>
        <v>68.566024881819686</v>
      </c>
      <c r="JV18" s="6">
        <f>Deaths!JV9/'By Population Size'!$B18*100000</f>
        <v>68.85359396522702</v>
      </c>
      <c r="JW18" s="6">
        <f>Deaths!JW9/'By Population Size'!$B18*100000</f>
        <v>69.160213366462585</v>
      </c>
      <c r="JX18" s="6">
        <f>Deaths!JX9/'By Population Size'!$B18*100000</f>
        <v>69.456249257793573</v>
      </c>
      <c r="JY18" s="6">
        <f>Deaths!JY9/'By Population Size'!$B18*100000</f>
        <v>69.771335466952806</v>
      </c>
      <c r="JZ18" s="6">
        <f>Deaths!JZ9/'By Population Size'!$B18*100000</f>
        <v>70.036830372559152</v>
      </c>
      <c r="KA18" s="6">
        <f>Deaths!KA9/'By Population Size'!$B18*100000</f>
        <v>70.169880211359583</v>
      </c>
      <c r="KB18" s="6">
        <f>Deaths!KB9/'By Population Size'!$B18*100000</f>
        <v>70.340728299819247</v>
      </c>
      <c r="KC18" s="6">
        <f>Deaths!KC9/'By Population Size'!$B18*100000</f>
        <v>70.812148069569005</v>
      </c>
      <c r="KD18" s="6">
        <f>Deaths!KD9/'By Population Size'!$B18*100000</f>
        <v>71.151122772512863</v>
      </c>
      <c r="KE18" s="6">
        <f>Deaths!KE9/'By Population Size'!$B18*100000</f>
        <v>71.49312133542945</v>
      </c>
      <c r="KF18" s="6">
        <f>Deaths!KF9/'By Population Size'!$B18*100000</f>
        <v>71.859613164125221</v>
      </c>
      <c r="KG18" s="6">
        <f>Deaths!KG9/'By Population Size'!$B18*100000</f>
        <v>72.167139723352619</v>
      </c>
      <c r="KH18" s="6">
        <f>Deaths!KH9/'By Population Size'!$B18*100000</f>
        <v>72.323473283943144</v>
      </c>
      <c r="KI18" s="6">
        <f>Deaths!KI9/'By Population Size'!$B18*100000</f>
        <v>72.539376885996589</v>
      </c>
      <c r="KJ18" s="6">
        <f>Deaths!KJ9/'By Population Size'!$B18*100000</f>
        <v>72.952436158272505</v>
      </c>
      <c r="KK18" s="6">
        <f>Deaths!KK9/'By Population Size'!$B18*100000</f>
        <v>73.390895854319425</v>
      </c>
      <c r="KL18" s="6">
        <f>Deaths!KL9/'By Population Size'!$B18*100000</f>
        <v>73.74257076914877</v>
      </c>
      <c r="KM18" s="6">
        <f>Deaths!KM9/'By Population Size'!$B18*100000</f>
        <v>74.097269543950873</v>
      </c>
      <c r="KN18" s="6">
        <f>Deaths!KN9/'By Population Size'!$B18*100000</f>
        <v>74.486440322442178</v>
      </c>
      <c r="KO18" s="6">
        <f>Deaths!KO9/'By Population Size'!$B18*100000</f>
        <v>74.698110520533788</v>
      </c>
      <c r="KP18" s="6">
        <f>Deaths!KP9/'By Population Size'!$B18*100000</f>
        <v>74.936995458380039</v>
      </c>
      <c r="KQ18" s="6">
        <f>Deaths!KQ9/'By Population Size'!$B18*100000</f>
        <v>75.443189617816273</v>
      </c>
      <c r="KR18" s="6">
        <f>Deaths!KR9/'By Population Size'!$B18*100000</f>
        <v>76.015303924658184</v>
      </c>
      <c r="KS18" s="6">
        <f>Deaths!KS9/'By Population Size'!$B18*100000</f>
        <v>76.618563989219297</v>
      </c>
      <c r="KT18" s="6">
        <f>Deaths!KT9/'By Population Size'!$B18*100000</f>
        <v>77.190678296061193</v>
      </c>
      <c r="KU18" s="6">
        <f>Deaths!KU9/'By Population Size'!$B18*100000</f>
        <v>77.648188309936359</v>
      </c>
      <c r="KV18" s="6">
        <f>Deaths!KV9/'By Population Size'!$B18*100000</f>
        <v>77.921242865474539</v>
      </c>
      <c r="KW18" s="6">
        <f>Deaths!KW9/'By Population Size'!$B18*100000</f>
        <v>78.228769424701937</v>
      </c>
      <c r="KX18" s="6">
        <f>Deaths!KX9/'By Population Size'!$B18*100000</f>
        <v>78.859849001012222</v>
      </c>
      <c r="KY18" s="6">
        <f>Deaths!KY9/'By Population Size'!$B18*100000</f>
        <v>79.55533679474182</v>
      </c>
      <c r="KZ18" s="6">
        <f>Deaths!KZ9/'By Population Size'!$B18*100000</f>
        <v>79.93785508129308</v>
      </c>
      <c r="LA18" s="6">
        <f>Deaths!LA9/'By Population Size'!$B18*100000</f>
        <v>80.385386357258213</v>
      </c>
      <c r="LB18" s="6">
        <f>Deaths!LB9/'By Population Size'!$B18*100000</f>
        <v>80.760042607880379</v>
      </c>
      <c r="LC18" s="6">
        <f>Deaths!LC9/'By Population Size'!$B18*100000</f>
        <v>81.031585233432196</v>
      </c>
      <c r="LD18" s="6">
        <f>Deaths!LD9/'By Population Size'!$B18*100000</f>
        <v>81.407451028043454</v>
      </c>
      <c r="LE18" s="6">
        <f>Deaths!LE9/'By Population Size'!$B18*100000</f>
        <v>82.164927951214153</v>
      </c>
      <c r="LF18" s="6">
        <f>Deaths!LF9/'By Population Size'!$B18*100000</f>
        <v>83.004049093648774</v>
      </c>
      <c r="LG18" s="6">
        <f>Deaths!LG9/'By Population Size'!$B18*100000</f>
        <v>83.875525537791674</v>
      </c>
      <c r="LH18" s="6">
        <f>Deaths!LH9/'By Population Size'!$B18*100000</f>
        <v>84.667776850648863</v>
      </c>
      <c r="LI18" s="6">
        <f>Deaths!LI9/'By Population Size'!$B18*100000</f>
        <v>85.338166606604744</v>
      </c>
      <c r="LJ18" s="6">
        <f>Deaths!LJ9/'By Population Size'!$B18*100000</f>
        <v>85.692865381406833</v>
      </c>
      <c r="LK18" s="6">
        <f>Deaths!LK9/'By Population Size'!$B18*100000</f>
        <v>86.150677781279271</v>
      </c>
      <c r="LL18" s="6">
        <f>Deaths!LL9/'By Population Size'!$B18*100000</f>
        <v>86.912690494409091</v>
      </c>
      <c r="LM18" s="6">
        <f>Deaths!LM9/'By Population Size'!$B18*100000</f>
        <v>87.842527436025833</v>
      </c>
      <c r="LN18" s="6">
        <f>Deaths!LN9/'By Population Size'!$B18*100000</f>
        <v>88.718237284130566</v>
      </c>
      <c r="LO18" s="6">
        <f>Deaths!LO9/'By Population Size'!$B18*100000</f>
        <v>89.732439918986685</v>
      </c>
      <c r="LP18" s="6">
        <f>Deaths!LP9/'By Population Size'!$B18*100000</f>
        <v>90.429439642702647</v>
      </c>
      <c r="LQ18" s="6">
        <f>Deaths!LQ9/'By Population Size'!$B18*100000</f>
        <v>90.861549232806809</v>
      </c>
      <c r="LR18" s="6">
        <f>Deaths!LR9/'By Population Size'!$B18*100000</f>
        <v>91.334480932542931</v>
      </c>
      <c r="LS18" s="6">
        <f>Deaths!LS9/'By Population Size'!$B18*100000</f>
        <v>92.24829141630417</v>
      </c>
      <c r="LT18" s="6">
        <f>Deaths!LT9/'By Population Size'!$B18*100000</f>
        <v>93.346859744399652</v>
      </c>
      <c r="LU18" s="6">
        <f>Deaths!LU9/'By Population Size'!$B18*100000</f>
        <v>94.366807713203968</v>
      </c>
      <c r="LV18" s="6">
        <f>Deaths!LV9/'By Population Size'!$B18*100000</f>
        <v>95.218326681526804</v>
      </c>
      <c r="LW18" s="6">
        <f>Deaths!LW9/'By Population Size'!$B18*100000</f>
        <v>95.977013148686609</v>
      </c>
      <c r="LX18" s="6">
        <f>Deaths!LX9/'By Population Size'!$B18*100000</f>
        <v>96.43724463653723</v>
      </c>
      <c r="LY18" s="6">
        <f>Deaths!LY9/'By Population Size'!$B18*100000</f>
        <v>96.998775433474549</v>
      </c>
      <c r="LZ18" s="6">
        <f>Deaths!LZ9/'By Population Size'!$B18*100000</f>
        <v>98.001185014436984</v>
      </c>
      <c r="MA18" s="6">
        <f>Deaths!MA9/'By Population Size'!$B18*100000</f>
        <v>99.026273545194954</v>
      </c>
      <c r="MB18" s="6">
        <f>Deaths!MB9/'By Population Size'!$B18*100000</f>
        <v>99.887166479433304</v>
      </c>
      <c r="MC18" s="6">
        <f>Deaths!MC9/'By Population Size'!$B18*100000</f>
        <v>100.25637978210453</v>
      </c>
      <c r="MD18" s="6">
        <f>Deaths!MD9/'By Population Size'!$B18*100000</f>
        <v>100.77255267945078</v>
      </c>
      <c r="ME18" s="6">
        <f>Deaths!ME9/'By Population Size'!$B18*100000</f>
        <v>101.1580948259748</v>
      </c>
      <c r="MF18" s="6">
        <f>Deaths!MF9/'By Population Size'!$B18*100000</f>
        <v>101.73414015078126</v>
      </c>
      <c r="MG18" s="6">
        <f>Deaths!MG9/'By Population Size'!$B18*100000</f>
        <v>102.82968461890403</v>
      </c>
      <c r="MH18" s="6">
        <f>Deaths!MH9/'By Population Size'!$B18*100000</f>
        <v>103.95516530075687</v>
      </c>
      <c r="MI18" s="6">
        <f>Deaths!MI9/'By Population Size'!$B18*100000</f>
        <v>104.97934667352301</v>
      </c>
      <c r="MJ18" s="6">
        <f>Deaths!MJ9/'By Population Size'!$B18*100000</f>
        <v>105.58290912408138</v>
      </c>
      <c r="MK18" s="6">
        <f>Deaths!MK9/'By Population Size'!$B18*100000</f>
        <v>106.30651881555744</v>
      </c>
      <c r="ML18" s="6">
        <f>Deaths!ML9/'By Population Size'!$B18*100000</f>
        <v>106.7144375258797</v>
      </c>
      <c r="MM18" s="6">
        <f>Deaths!MM9/'By Population Size'!$B18*100000</f>
        <v>107.33795745225817</v>
      </c>
      <c r="MN18" s="6">
        <f>Deaths!MN9/'By Population Size'!$B18*100000</f>
        <v>108.44589974626912</v>
      </c>
      <c r="MO18" s="6">
        <f>Deaths!MO9/'By Population Size'!$B18*100000</f>
        <v>109.62580990763124</v>
      </c>
      <c r="MP18" s="6">
        <f>Deaths!MP9/'By Population Size'!$B18*100000</f>
        <v>110.81993221086523</v>
      </c>
      <c r="MQ18" s="6">
        <f>Deaths!MQ9/'By Population Size'!$B18*100000</f>
        <v>112.03733823588928</v>
      </c>
      <c r="MR18" s="6">
        <f>Deaths!MR9/'By Population Size'!$B18*100000</f>
        <v>113.017976025048</v>
      </c>
      <c r="MS18" s="6">
        <f>Deaths!MS9/'By Population Size'!$B18*100000</f>
        <v>113.5822282959608</v>
      </c>
      <c r="MT18" s="6">
        <f>Deaths!MT9/'By Population Size'!$B18*100000</f>
        <v>114.19849095840468</v>
      </c>
      <c r="MU18" s="6">
        <f>Deaths!MU9/'By Population Size'!$B18*100000</f>
        <v>115.53987524231097</v>
      </c>
      <c r="MV18" s="6">
        <f>Deaths!MV9/'By Population Size'!$B18*100000</f>
        <v>116.74125480947953</v>
      </c>
      <c r="MW18" s="6">
        <f>Deaths!MW9/'By Population Size'!$B18*100000</f>
        <v>117.94082006066444</v>
      </c>
      <c r="MX18" s="6">
        <f>Deaths!MX9/'By Population Size'!$B18*100000</f>
        <v>119.09623695624738</v>
      </c>
      <c r="MY18" s="6">
        <f>Deaths!MY9/'By Population Size'!$B18*100000</f>
        <v>120.11497538106261</v>
      </c>
      <c r="MZ18" s="6">
        <f>Deaths!MZ9/'By Population Size'!$B18*100000</f>
        <v>120.66138687813624</v>
      </c>
      <c r="NA18" s="6">
        <f>Deaths!NA9/'By Population Size'!$B18*100000</f>
        <v>121.10045134617771</v>
      </c>
      <c r="NB18" s="6">
        <f>Deaths!NB9/'By Population Size'!$B18*100000</f>
        <v>121.91719592481408</v>
      </c>
      <c r="NC18" s="6">
        <f>Deaths!NC9/'By Population Size'!$B18*100000</f>
        <v>123.24194897887031</v>
      </c>
      <c r="ND18" s="6">
        <f>Deaths!ND9/'By Population Size'!$B18*100000</f>
        <v>124.51076062343091</v>
      </c>
      <c r="NE18" s="6">
        <f>Deaths!NE9/'By Population Size'!$B18*100000</f>
        <v>125.65498923711473</v>
      </c>
      <c r="NF18" s="6">
        <f>Deaths!NF9/'By Population Size'!$B18*100000</f>
        <v>126.65800359007171</v>
      </c>
      <c r="NG18" s="6">
        <f>Deaths!NG9/'By Population Size'!$B18*100000</f>
        <v>127.2038103151508</v>
      </c>
      <c r="NH18" s="6">
        <f>Deaths!NH9/'By Population Size'!$B18*100000</f>
        <v>127.7910439218564</v>
      </c>
      <c r="NI18" s="6">
        <f>Deaths!NI9/'By Population Size'!$B18*100000</f>
        <v>129.01389289483137</v>
      </c>
      <c r="NJ18" s="6">
        <f>Deaths!NJ9/'By Population Size'!$B18*100000</f>
        <v>130.20982951404901</v>
      </c>
      <c r="NK18" s="6">
        <f>Deaths!NK9/'By Population Size'!$B18*100000</f>
        <v>131.42421167910032</v>
      </c>
      <c r="NL18" s="6">
        <f>Deaths!NL9/'By Population Size'!$B18*100000</f>
        <v>132.51310365528306</v>
      </c>
      <c r="NM18" s="6">
        <f>Deaths!NM9/'By Population Size'!$B18*100000</f>
        <v>133.33861742784035</v>
      </c>
      <c r="NN18" s="6">
        <f>Deaths!NN9/'By Population Size'!$B18*100000</f>
        <v>133.88744801289221</v>
      </c>
      <c r="NO18" s="6">
        <f>Deaths!NO9/'By Population Size'!$B18*100000</f>
        <v>134.50522260532244</v>
      </c>
      <c r="NP18" s="6">
        <f>Deaths!NP9/'By Population Size'!$B18*100000</f>
        <v>135.56538791176416</v>
      </c>
      <c r="NQ18" s="6">
        <f>Deaths!NQ9/'By Population Size'!$B18*100000</f>
        <v>136.74227421315354</v>
      </c>
      <c r="NR18" s="6">
        <f>Deaths!NR9/'By Population Size'!$B18*100000</f>
        <v>137.88075749288916</v>
      </c>
      <c r="NS18" s="6">
        <f>Deaths!NS9/'By Population Size'!$B18*100000</f>
        <v>138.97599957501461</v>
      </c>
      <c r="NT18" s="6">
        <f>Deaths!NT9/'By Population Size'!$B18*100000</f>
        <v>139.76431986990724</v>
      </c>
      <c r="NU18" s="6">
        <f>Deaths!NU9/'By Population Size'!$B18*100000</f>
        <v>140.15893359634947</v>
      </c>
      <c r="NV18" s="6">
        <f>Deaths!NV9/'By Population Size'!$B18*100000</f>
        <v>140.64244880599017</v>
      </c>
      <c r="NW18" s="6">
        <f>Deaths!NW9/'By Population Size'!$B18*100000</f>
        <v>141.58528834548969</v>
      </c>
      <c r="NX18" s="6">
        <f>Deaths!NX9/'By Population Size'!$B18*100000</f>
        <v>142.59525757638397</v>
      </c>
      <c r="NY18" s="6">
        <f>Deaths!NY9/'By Population Size'!$B18*100000</f>
        <v>143.76760808781424</v>
      </c>
      <c r="NZ18" s="6">
        <f>Deaths!NZ9/'By Population Size'!$B18*100000</f>
        <v>145.41349507097519</v>
      </c>
      <c r="OA18" s="6">
        <f>Deaths!OA9/'By Population Size'!$B18*100000</f>
        <v>146.42981440781222</v>
      </c>
      <c r="OB18" s="6">
        <f>Deaths!OB9/'By Population Size'!$B18*100000</f>
        <v>146.75881037284603</v>
      </c>
    </row>
    <row r="19" spans="1:39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2021-02-15T10:06:34Z</dcterms:modified>
</cp:coreProperties>
</file>