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211"/>
  <workbookPr/>
  <mc:AlternateContent xmlns:mc="http://schemas.openxmlformats.org/markup-compatibility/2006">
    <mc:Choice Requires="x15">
      <x15ac:absPath xmlns:x15ac="http://schemas.microsoft.com/office/spreadsheetml/2010/11/ac" url="/Users/KellyBulkeley/Documents/SDDb/Surveys/2020 Pandemic Survey May/"/>
    </mc:Choice>
  </mc:AlternateContent>
  <bookViews>
    <workbookView xWindow="240" yWindow="460" windowWidth="24660" windowHeight="24320" activeTab="2"/>
  </bookViews>
  <sheets>
    <sheet name="Front Page" sheetId="5" r:id="rId1"/>
    <sheet name="Background" sheetId="6" r:id="rId2"/>
    <sheet name="Coronavirus Dreams W2" sheetId="1" r:id="rId3"/>
    <sheet name="WSC_Q2o" sheetId="3" r:id="rId4"/>
  </sheets>
  <definedNames>
    <definedName name="Background" localSheetId="1">Background!$A$1:$C$15</definedName>
    <definedName name="Background" localSheetId="0">#REF!</definedName>
    <definedName name="Background">#REF!</definedName>
    <definedName name="FooterInfo" localSheetId="1">#REF!</definedName>
    <definedName name="FooterInfo">#REF!</definedName>
    <definedName name="MainTitle" localSheetId="1">#REF!</definedName>
    <definedName name="MainTitle" localSheetId="0">'Front Page'!$A$1:$M$34</definedName>
    <definedName name="MainTitle">#REF!</definedName>
    <definedName name="_xlnm.Print_Area" localSheetId="0">'Front Page'!$B$2:$C$17</definedName>
    <definedName name="TOC_START" localSheetId="1">#REF!</definedName>
    <definedName name="TOC_START">#REF!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0" i="5" l="1"/>
</calcChain>
</file>

<file path=xl/sharedStrings.xml><?xml version="1.0" encoding="utf-8"?>
<sst xmlns="http://schemas.openxmlformats.org/spreadsheetml/2006/main" count="413" uniqueCount="368">
  <si>
    <t>Sleep and Dream Database</t>
  </si>
  <si>
    <t>Coronavirus Dreams W2</t>
  </si>
  <si>
    <t>Gender</t>
  </si>
  <si>
    <t>Age</t>
  </si>
  <si>
    <t>Region</t>
  </si>
  <si>
    <t>Race</t>
  </si>
  <si>
    <t>Education</t>
  </si>
  <si>
    <t>Marital Status</t>
  </si>
  <si>
    <t>Parent or guardian of any children</t>
  </si>
  <si>
    <t>Income</t>
  </si>
  <si>
    <t>Social networks membership</t>
  </si>
  <si>
    <t>Male</t>
  </si>
  <si>
    <t>Female</t>
  </si>
  <si>
    <t>18-34</t>
  </si>
  <si>
    <t>35-54</t>
  </si>
  <si>
    <t>55+</t>
  </si>
  <si>
    <t>Northeast</t>
  </si>
  <si>
    <t>Midwest</t>
  </si>
  <si>
    <t>South</t>
  </si>
  <si>
    <t>West</t>
  </si>
  <si>
    <t>White</t>
  </si>
  <si>
    <t>Black</t>
  </si>
  <si>
    <t>Hispanic</t>
  </si>
  <si>
    <t>Other (NET)</t>
  </si>
  <si>
    <t>No HS, High school graduate</t>
  </si>
  <si>
    <t>Some college, 2-year</t>
  </si>
  <si>
    <t>4-year</t>
  </si>
  <si>
    <t>Post Grad</t>
  </si>
  <si>
    <t>Married</t>
  </si>
  <si>
    <t>Civil Partnership</t>
  </si>
  <si>
    <t>Living together, not married or civil partnership</t>
  </si>
  <si>
    <t>In a relationship, not living together</t>
  </si>
  <si>
    <t>NET: In a relationship</t>
  </si>
  <si>
    <t>Single</t>
  </si>
  <si>
    <t>Divorced</t>
  </si>
  <si>
    <t>Widowed</t>
  </si>
  <si>
    <t>Separated</t>
  </si>
  <si>
    <t>Other</t>
  </si>
  <si>
    <t>Prefer not to say</t>
  </si>
  <si>
    <t>Younger than 18</t>
  </si>
  <si>
    <t>18 or over</t>
  </si>
  <si>
    <t>NET: Any age</t>
  </si>
  <si>
    <t>Not a parent / guardian</t>
  </si>
  <si>
    <t>Don't know / Prefer not to say</t>
  </si>
  <si>
    <t>Under $40k</t>
  </si>
  <si>
    <t>$40k to $80k</t>
  </si>
  <si>
    <t>$80k+</t>
  </si>
  <si>
    <t>Facebook</t>
  </si>
  <si>
    <t>Twitter</t>
  </si>
  <si>
    <t>LinkedIn</t>
  </si>
  <si>
    <t>Google+</t>
  </si>
  <si>
    <t>MySpace</t>
  </si>
  <si>
    <t>Pinterest</t>
  </si>
  <si>
    <t>Tumblr</t>
  </si>
  <si>
    <t>Instagram</t>
  </si>
  <si>
    <t>Snapchat</t>
  </si>
  <si>
    <t>Reddit</t>
  </si>
  <si>
    <t>WeChat</t>
  </si>
  <si>
    <t>Qzone</t>
  </si>
  <si>
    <t>Meetup</t>
  </si>
  <si>
    <t>Weibo</t>
  </si>
  <si>
    <t>Don't know</t>
  </si>
  <si>
    <t>Not applicable - I am not currently a member of any social networks</t>
  </si>
  <si>
    <t>Total</t>
  </si>
  <si>
    <t>WSC_Q1. To what extent has the frequency that you wake up remembering a dream increased or decreased in the last month (i.e., since early April 2020)?</t>
  </si>
  <si>
    <t>Unweighted base</t>
  </si>
  <si>
    <t>Base: All US Adults</t>
  </si>
  <si>
    <t>Increased a lot</t>
  </si>
  <si>
    <t>Increased somewhat</t>
  </si>
  <si>
    <t>-</t>
  </si>
  <si>
    <t>Stayed the same</t>
  </si>
  <si>
    <t>Decreased somewhat</t>
  </si>
  <si>
    <t>Decreased a lot</t>
  </si>
  <si>
    <t>Net: Increased a lot/somewhat</t>
  </si>
  <si>
    <t>Net: Decreased a lot/somewhat</t>
  </si>
  <si>
    <t>WSC_Q2. Have you ever had a dream relating to the Coronavirus (COVID-19) outbreak, or the social/economic disruptions caused by the outbreak?</t>
  </si>
  <si>
    <t>Yes, I have(Please describe a dream of this type, even if it is just a fragment, in as much detail as you can remember, including the settings, characters, actions, thoughts, and emotions)</t>
  </si>
  <si>
    <t>No, I haven't</t>
  </si>
  <si>
    <t>WSC_Q3. And how many nights in an average week do you experience insomnia or have trouble sleeping? If you are unsure, please give your best estimate.</t>
  </si>
  <si>
    <t>0 nights</t>
  </si>
  <si>
    <t>1 night</t>
  </si>
  <si>
    <t>2 nights</t>
  </si>
  <si>
    <t>3 nights</t>
  </si>
  <si>
    <t>4 nights</t>
  </si>
  <si>
    <t>5 nights</t>
  </si>
  <si>
    <t>6 nights</t>
  </si>
  <si>
    <t>7 nights</t>
  </si>
  <si>
    <t>WSC_Q4. Since the beginning of the Coronavirus (COVID-19) outbreak, has the tone in your dreams become more positive, negative, or about the same as usual?</t>
  </si>
  <si>
    <t>Much more positive</t>
  </si>
  <si>
    <t>Somewhat more positive</t>
  </si>
  <si>
    <t>About the same as usual</t>
  </si>
  <si>
    <t>Somewhat more negative</t>
  </si>
  <si>
    <t>Much more negative</t>
  </si>
  <si>
    <t>Net: Much/somewhat positive</t>
  </si>
  <si>
    <t>Net: Much/Somewhat negative</t>
  </si>
  <si>
    <t>WSC_Q5. Have you been personally impacted by the Coronavirus (COVID-19) outbreak in any of these ways? Please select all that apply.</t>
  </si>
  <si>
    <t>Physical health (you or family/friends have gotten sick)</t>
  </si>
  <si>
    <t>Employment (lost job, furlough, drastically altered workplace)</t>
  </si>
  <si>
    <t>Finances (lost wages, savings)</t>
  </si>
  <si>
    <t>Social (cancelled trips, gatherings)</t>
  </si>
  <si>
    <t>Mental health (anxiety, stress, depression)</t>
  </si>
  <si>
    <t>None of these</t>
  </si>
  <si>
    <t>WSC_Q0. On a different topic, Do you approve or disapprove of the way Donald Trump is handling his job as president?</t>
  </si>
  <si>
    <t>Approve</t>
  </si>
  <si>
    <t>Disapprove</t>
  </si>
  <si>
    <t>No opinion</t>
  </si>
  <si>
    <t>Cell Contents (Column Percentages)</t>
  </si>
  <si>
    <t>I dreamt we were at a family celebration, and I was concerned about everyone being too close.</t>
  </si>
  <si>
    <t>driving a car thru friends that died from covid 19 like zombies</t>
  </si>
  <si>
    <t>Hospital, scared/anxious</t>
  </si>
  <si>
    <t>I constantly have dreams that I have gone to a store and forgot my mask or forgot to social distance.</t>
  </si>
  <si>
    <t>love</t>
  </si>
  <si>
    <t>losing our war and the democratic party winning the election. I am concerned that this is a weapon the liberals are just using the virus as another weapon against freedom. I am very concerned that the election has already been biased against freedom and when that happens, we will be in a shooting civil internal war. Concerns, yes and it is being used against the free people to destroy our nation..</t>
  </si>
  <si>
    <t>Being in lockdown while on a vacation</t>
  </si>
  <si>
    <t>I was trying to evade all those around me who were sick....they were chasing me so I could get sick as well.</t>
  </si>
  <si>
    <t>I have had multiple dreams that I have the disease</t>
  </si>
  <si>
    <t>My husband, who is fighting cancer, has to be rushed to the hospital and all I can do is wave goodbye. I was home. Felt helpless and huge despair. Collapsed and bawled until I woke up. Even though we've been living 6 feet apart as much as possible and sleep separately right now, I had him hold for a long time after that dream.</t>
  </si>
  <si>
    <t>that it is a nightmare and it is horrible. then I wake up and realize it is not just a dream; it is real and we do have coronavirus outbreak</t>
  </si>
  <si>
    <t>In a sense. It had me flashing back to the terrible barriers mankind has faced over America’s existence. The moral seemed to be, this could be a lot worse.</t>
  </si>
  <si>
    <t>nightmarish</t>
  </si>
  <si>
    <t>COVID 19 without a mask</t>
  </si>
  <si>
    <t>dreamt about finding a special type of facemask that I was able to wear comfortably (seriously happened)</t>
  </si>
  <si>
    <t>Was leaving the house in an ambulance. My son was crying.</t>
  </si>
  <si>
    <t>my dreams is that i am in a crowded room where people are infected and the infection is spreading visibly through the crowd, getting closer and closer to me and my family and no one is demonstrating any concern, continuing to laugh and party in the room.</t>
  </si>
  <si>
    <t>I was trying to buy street tacos from Shirley MacLaine, but she wouldn't sell them to me because I wasn't wearing a mask or pants.</t>
  </si>
  <si>
    <t>I was physically attacking a man who seemed to be a threat to me, trying to beat him to death with a club. He was injured but not knocked out. It was an awful nightmare. I have never dreamed anything remotely like that before in my life.</t>
  </si>
  <si>
    <t>i DREAM THAT "TRUMP IS GONE'</t>
  </si>
  <si>
    <t>That people were coughing on other people</t>
  </si>
  <si>
    <t>I watch people holding the hand of a dying one</t>
  </si>
  <si>
    <t>I was trapped in a hotel that was in North Korea. (Somehow this was my life under Covid-19.)</t>
  </si>
  <si>
    <t>I wake up remembering that someone I loved has dies from coronavirus and I feel guilty that it was not me.</t>
  </si>
  <si>
    <t>people were at a convention and everyone had a mask on and no one could recognize anyone---i was frustrated that i could not find my spouse and i was a speaker in a few minutes--woke up!</t>
  </si>
  <si>
    <t>I think I was in quarantine, but even when the quarantine was over, I was still stuck in that space. A guard came to check on me, but wouldn't unlock the door and that's when I started to worry I was being targeted and intentionally caged in for some reason. Then out of my line of view, it sounded as if someone attacked the guard, and while I waited to see if this new person would release me, I woke up.</t>
  </si>
  <si>
    <t>It was of me getting the virus.</t>
  </si>
  <si>
    <t>It was like a post-apocalyptic scene, I was with a bunch of broken stones. Somewhere I ran into my late husband and we had a conversation. He had been blind and he did not have a cane and I was worried and wanted him to have one.</t>
  </si>
  <si>
    <t>I don't remember.</t>
  </si>
  <si>
    <t>War, jobless, homeless, broke,</t>
  </si>
  <si>
    <t>complete choias and crowded area w hystericia</t>
  </si>
  <si>
    <t>I had two dreams where I contracted the virus and that to myself “I'm going to die”</t>
  </si>
  <si>
    <t>dreamed after being very careful to avoid the virus i invited a long dead friend who had just hitchhiker across the country to move in with me and then I realized I was also living with a long dead doctor who I used to work for in the 70's and realized I had probably just killed us both.</t>
  </si>
  <si>
    <t>I had the dream but don’t remember it. I forgot the content of the dream. It was a week ago.</t>
  </si>
  <si>
    <t>Being crowed by people who were not keeping their distance.</t>
  </si>
  <si>
    <t>It was a while back and i don't remember any detail, i just know i woke up to it</t>
  </si>
  <si>
    <t>Dreamt my family members died and lost job</t>
  </si>
  <si>
    <t>I show up to a store and it is too crowded or no one is wearing masks and I feel scared.</t>
  </si>
  <si>
    <t>Forgetting to wear my mask and being shamed in an elevator</t>
  </si>
  <si>
    <t>I dreamed of huge billboards in yellow background black numbers of coronavirus victims</t>
  </si>
  <si>
    <t>I had a dream that a lot of my friends and family died.</t>
  </si>
  <si>
    <t>They involved not being able to reopen my dental practice and how I need to prepare my practice in order to safely provide care.</t>
  </si>
  <si>
    <t>Just that I got it and exposed my wife and daughter</t>
  </si>
  <si>
    <t>Being afraid of my grandkids getting sick and not being able to reach them.</t>
  </si>
  <si>
    <t>In a room with a bunch of important people (like Michelle Obama and Joy Ann Reid) and I made them all sick with the virus because no one was respecting social distancing and I touched them all. It was frustrating because I respected all these people and I didn't want to kill them/make them sick. It felt like it was all my fault and I could have done better protecting them from me.</t>
  </si>
  <si>
    <t>That Corona virus will soon finish in this country.</t>
  </si>
  <si>
    <t>I've had several dreams about forgetting about COVID-19 and accidentally going to a crowded place, touching people, or not wearing a mask. Then I remember and panic and I worry about infecting my housemate. In one of these dreams I was at a concert. In another one I was with a group of friends who all kept taking their masks off.</t>
  </si>
  <si>
    <t>(1) I dreamed I had to return to work (at a library) but the library was still closed to patrons. I had to go outside to get books from the book drop and members of the public were crowding outside, angry that they couldn't come inside. I was trying to stay six feet away from each one but found it impossible. (2) I was at a summer camp and (again), worried because the six of us girls sharing a cabin weren't able to socially distance. (3) I had to pick up a friend at an international airport and the airport was packed and no one was wearing masks and I was extremely worried about the amount of people in the small space (there is a very definite theme in my Coronavirus dreams).</t>
  </si>
  <si>
    <t>I’m having very strange dreams. They made me feel weird.</t>
  </si>
  <si>
    <t>People touching me trying to give me the virus.</t>
  </si>
  <si>
    <t>Hunkering down in my home with my wife wondering how to get food and necessities to my daughter and grandsons</t>
  </si>
  <si>
    <t>The life and life changing event would destroy lives and effect the economy it the worst way.</t>
  </si>
  <si>
    <t>I’ve had a dream about post apocalyptic scenarios</t>
  </si>
  <si>
    <t>That I was sick and running</t>
  </si>
  <si>
    <t>In a RV. Not sure of much else.</t>
  </si>
  <si>
    <t>I woke up with such a high fever I could hardly move in my dream. I woke up all wrapped in my blanket!!</t>
  </si>
  <si>
    <t>I dreamed that I time travelled but only made it 1 month into the future, which didn't get me past the pandemic.</t>
  </si>
  <si>
    <t>Stuck in an elevator with a person having the virus and no mask</t>
  </si>
  <si>
    <t>I am in the hospital extremely ill and my husband tries to get in but can't.</t>
  </si>
  <si>
    <t>That 2/3 of Americans die by August from covid-19 and Trump is belly laughing and says, "That's a beautiful thing! The best way to suppress votes and secure my election! I'm the stable genius!"</t>
  </si>
  <si>
    <t>Was out in public, waiting in line. People around me refused to remain 6' away and would not socially distance themselves.</t>
  </si>
  <si>
    <t>Had a dream about an outbreak of the bubonic plague in London in the late 19th century. I had access to antibiotics, and had ordered many shiploads. No one would believe that I knew and understood the pathogen, or that I had the cure. I watched the cargo ships full of antibiotics stack up in the Thames in quarantine while the dying increased. I begged to be allowed to go aboard just one of the ships I'd paid for, so I could bring back antibiotics to help people, but since the ships were quarantined, I wasn't allowed. Essentially, I had it within my power to stop the ever increasing deaths, but wasn't allowed to access the supplies I'd had brought in to do it. The outbreak got worse and worse, there were dead lying in the streets to be collected and buried in pits, and I was despondent, as several new ships full of antibiotics came in each day, full of enough medicine to cure the outbreak, but just sat in quarantine.</t>
  </si>
  <si>
    <t>Dying alone because I got infected from taking a risk in ordering food. feeling scared and ashamed and angry at myself and the government. feeling scared and guilty about infecting those i care about</t>
  </si>
  <si>
    <t>Lines of people waiting for help</t>
  </si>
  <si>
    <t>It was causing a decrease in the amount of money I would have and effecting how I was interacting with people. I was running away from people.</t>
  </si>
  <si>
    <t>I constantly wake during the night about loosing the house or cars not being able to pay bills. Lots of crying in my dreams.</t>
  </si>
  <si>
    <t>Zombie fighting dreams... but since the pandemic started in the US, I am just he heroine less.</t>
  </si>
  <si>
    <t>Having major financial trouble and not having healthcare since layed off permanently.How are we going to eat.</t>
  </si>
  <si>
    <t>Panicking because I forgot to wear a mask in public.</t>
  </si>
  <si>
    <t>It was very apocalyptic, like the zombie apocalypse but with the corona virus</t>
  </si>
  <si>
    <t>White men in black suits came to the house and took my family to isolate us because one of my family members contracted the virus.</t>
  </si>
  <si>
    <t>I had a dream I was making a movie with Lou forrigno? And he was the bad guy and coughing his virus on anything and then Olivia Wilde gave me a home made mask to protect me and she was directing the movie.</t>
  </si>
  <si>
    <t>Always invoking needing help, not being able to breath and never being able to find help</t>
  </si>
  <si>
    <t>I had to put on a mask to go shopping. Some family members already had theirs on. Other people didn't and I had to step back. not any particular emotion. It was at a boat dock.</t>
  </si>
  <si>
    <t>Cant remember it</t>
  </si>
  <si>
    <t>I have had a number of dreams where I am in a doctor's office or hospital waiting room, wearing a mask when those around me are not or not wearing one but knowing I should. I have also had some dreams where I must travel but don't want to because of fear of contracting the virus.</t>
  </si>
  <si>
    <t>I was standing on a large gold platter. There was a rinfg of fire surrounding me. I noticed that the fire was not hot and there was no smoke. It was not hot where i was but i was fully surrounded by fire.</t>
  </si>
  <si>
    <t>I dreamed that I could not find employment due to this virus. People wanted to rehire their employees that were laid off or furloughed. They weren’t hiring any new employees.</t>
  </si>
  <si>
    <t>I had a dream that they were probing everyone to see if they had the disease and if they probe went off you were infected and we were sent away to be killed</t>
  </si>
  <si>
    <t>I had a dream that I was in an a hospital emergency room and was tested positive for Covid -19 and I was not allowed to contact my family. I was being held there in quarantine and I was unable to arrange for instructions to my wife regarding our bills, payments and communications to our grandchildren. we are raising our grandchildren and they are like our own children. very young and very close to me. I woke up very upset and thought I was going to have a panic attack.</t>
  </si>
  <si>
    <t>I am scared I will die from it.</t>
  </si>
  <si>
    <t>The poor become poorer</t>
  </si>
  <si>
    <t>I wrote a short story all about it</t>
  </si>
  <si>
    <t>I do not remember my dreams, but they were very frightening and terrifying</t>
  </si>
  <si>
    <t>Dead body next to me in bed</t>
  </si>
  <si>
    <t>I remember being afaird the people would take trump seriously and drink the cleaner</t>
  </si>
  <si>
    <t>Yes I saw a dark black over the United States especially here in the south over Arkansas and Tennessee. It was like a fear that a incoming storm would produce. But then I saw a piercing light shine through the darkness. And then the darkness dissapated</t>
  </si>
  <si>
    <t>I was traveling to a shopping center when I got stranded and was afraid to go any further for fear of contacting people who may have Corona.</t>
  </si>
  <si>
    <t>I saw 2D circular entities that were injecting people and myself with experimental substances. I felt like they could be a manifestation of just one interpretation of fear, although it felt like these entities were actual real things.</t>
  </si>
  <si>
    <t>In my dream, I only remember my mom angrily telling me to find a job.</t>
  </si>
  <si>
    <t>I dream with my family and I was so worry about them. I go back to my natal country several times in my dreams yo try to protect my family</t>
  </si>
  <si>
    <t>That I got through it and went to church and cried through the whole service</t>
  </si>
  <si>
    <t>About the work I did pre pandemic</t>
  </si>
  <si>
    <t>Like out of control, destroyed life, families.</t>
  </si>
  <si>
    <t>swimming</t>
  </si>
  <si>
    <t>The disease adapted and people turned to zombies. I was part of a resistance in the north. It was pretty much like world war z</t>
  </si>
  <si>
    <t>The scare that I feel about be sick</t>
  </si>
  <si>
    <t>Me and my fiance were forcefully separated from each other when we were ambushed at our home and split up.</t>
  </si>
  <si>
    <t>I had a dream my sister was sick and we couldn't go see her</t>
  </si>
  <si>
    <t>My mom getting coronavirus</t>
  </si>
  <si>
    <t>In my dream ( nightmare), the country was like a scene from "Mad-Max". Like the fall Soviet Union in the 80's.</t>
  </si>
  <si>
    <t>sad</t>
  </si>
  <si>
    <t>I was shopping in IKEA and then realized nobody had a mask on, then wondered why the store was open and what I was doing there</t>
  </si>
  <si>
    <t>My son was lost outside without a mask and I could not find him.</t>
  </si>
  <si>
    <t>There was a plane of passengers who were infected that i had to help</t>
  </si>
  <si>
    <t>Dreamed I was at a party and then chastised myself for being so stupid.</t>
  </si>
  <si>
    <t>Being out in the world and trying to social distance but no one else is following the rules</t>
  </si>
  <si>
    <t>i think my mind is suppressing them.. i wake up feeling as if i had a bad dream but can't really remember. Stress factors are my health, which is bad, and our financial situation which is not bad but the situation is making worse. i wake up having vague feelings that i had a bad dream and those are the things that come to mind when i think about it.</t>
  </si>
  <si>
    <t>I was in bed surrounded by my friends we started talking about my boyfriend and how he had to go cuz he eats take out all the time and then I saw files everywhere and knew the files represented the virus, it was everywhere like the flies.</t>
  </si>
  <si>
    <t>being in the the store shopping for produce and people being to close, feeling panicked.</t>
  </si>
  <si>
    <t>People coughing in a movie theater.</t>
  </si>
  <si>
    <t>i dreamed me and my son was the only ones left in the world</t>
  </si>
  <si>
    <t>Left the house and forget my mask</t>
  </si>
  <si>
    <t>I had a dream that NYC got wiped out.</t>
  </si>
  <si>
    <t>More dreams about being crowded and lacking control.</t>
  </si>
  <si>
    <t>Dreamed that I brought the virus home after working in retail and infecting my family. My future daughter in law became very ill and lost the grandchild we were expecting in July. 2 of my 3 children also became very ill and I was unable to get to them in the hospital</t>
  </si>
  <si>
    <t>Where I got it and couldn’t handle it</t>
  </si>
  <si>
    <t>I was turned away by people on a front porch from getting access to help</t>
  </si>
  <si>
    <t>I dreamed that my mother calls me and I can hear her voice and she tells me that she's calling to tell me that they're going to give her a shot right now I know it's because they're going to do an intubation. I wake up. I cry. My mom's been dead for about 9 years now.</t>
  </si>
  <si>
    <t>a gathering of my family and sharing laughter with them</t>
  </si>
  <si>
    <t>Part of the dream was about fighting and killing insects (i.e., invading 'bugs').</t>
  </si>
  <si>
    <t>In a crowded area where some people were not wearing masks and observing social distancing.</t>
  </si>
  <si>
    <t>I dreamed I was driving to the store and forgot my mask which panicked me. I dreamed I was stuck in a room with no mask and a bunch of other people without masks and I was afraid I’d get sick. Also, my daughter just had a baby boy and I haven’t been able to see him in person. After his birth I dreamed that I was supposed to take him somewhere but I couldn’t find him and I got very upset that I had lost him.</t>
  </si>
  <si>
    <t>Saw person that died five years ago</t>
  </si>
  <si>
    <t>A former partner of mine came back to work with me after she couldn't find work out of state. We were able to attract some of our former clients, but weren't able to leave the office at all. We just spent every moment of every day in the office.</t>
  </si>
  <si>
    <t>My dad, who died years ago was at a party and I was worried he would be around people and before I could get to him to socially distance, he would not have done as a veteran, the dream ended</t>
  </si>
  <si>
    <t>I had a dream of everybody moving into the same house</t>
  </si>
  <si>
    <t>Dog running away</t>
  </si>
  <si>
    <t>I had a prophetic dream about the outbreak over 10 years ago. I don't want to go into much detail here. I will say it involved not being able to cross state lines for awhile.</t>
  </si>
  <si>
    <t>A woman was in the back of a pickup sitting up with a blanket over her. She was coughing and I asked her if she was sick, she said yes, that she couldnt quit coughing. As she was speaking my wife was climbing into the pickup bed with the coughing woman and I was urging her to get away from the sick woman realizing she probably had COVID19</t>
  </si>
  <si>
    <t>I was with a love overseas in Asia and yet I was safe and loved.</t>
  </si>
  <si>
    <t>That It will go soon and very soon</t>
  </si>
  <si>
    <t>I was dreaming I was mobbed , they all had trumps face. It was horrible. They wanted me to drink cleaner.</t>
  </si>
  <si>
    <t>I had a brain tumor removed about a year ago and have nightmares about my time in the hospital. It was basically just the same dream again except nurses told me I had tested positive for Covid-19 during my recovery so no one could visit me. In real life, I had a pretty bad experience in the hospital with not receiving good care from the nurses and my husband mainly helped me with meeting my needs. I remember in the dream, I was really scared because I thought in the dream the nurses would let me die, then feeling selfish for wanting my husband to expose himself by coming near me.</t>
  </si>
  <si>
    <t>i m sick</t>
  </si>
  <si>
    <t>I dreamed I couldn't breath and that I would soon die of COVID 19</t>
  </si>
  <si>
    <t>It has been a few weeks. I believe someone in my family has contracted the virus and was continuuing to go out and we had an argument about it</t>
  </si>
  <si>
    <t>My parents on their death beds suffering with COVID-19 and me unable to see them or be by their sides.</t>
  </si>
  <si>
    <t>working with nephew on communication plan on important info about COVID-19.</t>
  </si>
  <si>
    <t>I have a lot of dreams about being homeless or in like a flop house. With strange people or with people that have abused me. I'm always running and hiding. Trying to protect myself, my dogs, and my baby. I feel afraid always.</t>
  </si>
  <si>
    <t>Depression</t>
  </si>
  <si>
    <t>A year ago I had this wild cream that something horrible like this was about to happen.</t>
  </si>
  <si>
    <t>Finding out that someone I love has COVID and losing them.</t>
  </si>
  <si>
    <t>Going to places and realizing I can't social distance</t>
  </si>
  <si>
    <t>I dreamt of a presense coming inside our door</t>
  </si>
  <si>
    <t>home, police checking sheltering in place, threatening arrest, horror and frustration</t>
  </si>
  <si>
    <t>In several dreams I am uncomfortable with the closeness of others and think they shouldn’t be that near</t>
  </si>
  <si>
    <t>I had a dream that they made everyone go back to work and most people died including the doctors and nurses. Then we were expected to just go on as if nothing happened with no help from the government, all of whom were fine because they were still safely hidden away doing their jobs from inside their houses, but thought that letting everyone die was better than riots that would eventually take them down from their perches on ivory towers.</t>
  </si>
  <si>
    <t>N/a</t>
  </si>
  <si>
    <t>War with China, Russia and Iran, WWIII.</t>
  </si>
  <si>
    <t>We are all standing around talking when I realize that none of us are wearing masks. I try to talk my friends into putting them on but we realize that it is too late to take precautions and that soon we will die.</t>
  </si>
  <si>
    <t>It's a constant theme: family members are lost, or quaratined far away and I can't get in touch with them; I'm locked up and being told I'm sick; being forced to shelter-in-place with people who have harmed me in the past;</t>
  </si>
  <si>
    <t>Being trapped in a crowd</t>
  </si>
  <si>
    <t>Illness</t>
  </si>
  <si>
    <t>Yes, I had a dream that someone in my family had caught the COVID-19 virus and they had become very sick. They had a high fever and it was so bad they had to be rushed to the nearest emergency room hospital. They were in the hospital for over 2 weeks and were treated and then they were discharged to go home and Thank God they lived and survived it...!</t>
  </si>
  <si>
    <t>That I was helping out, trying to help the kids. I don’t remember all of it though others were there. I’m a kid’s pastor.</t>
  </si>
  <si>
    <t>Because my elderly parents and I are dependent on frequent deliveries of shelf-stable food so we can avoid going out shopping while sheltering-in-place from COVID-19, I sometimes dream that I hear the thump of a package arriving on our doorstep and the ring of the doorbell. This causes me to wake up, unsure whether it really happened until I ask my parents or check the porch for packages. It's frustrating that my own subconscious cheats me out of sleep like that!</t>
  </si>
  <si>
    <t>I have dreamt several times that I contracted the virus, and another dream was about a zoom meeting where someone’s etiquette regarding touching their face was questioned.</t>
  </si>
  <si>
    <t>I was in church. I was the only elder in attendance. I became dismayed that the pastor had called the congregation back too soon, endangering kids and young people.</t>
  </si>
  <si>
    <t>Only fragments, but it recurs. It's always dark out, I'm feeling real fear. I trying to escape from something. I don't want to lose my young nephews who are behind me. How or why or where I don;t know, but suddenly there is a huge dark wave that appears and I'm standing there looking up at it and there is no where to go but into the wave. I think if I can just cut through the wave the wall of water won't crush me. I can't find the boys. That's always as far as it goes but it's so regular. Sometimes the place changes but it's always tense and dangerous and ALWAYS the wave. I hate sleeping now and have insomnia.</t>
  </si>
  <si>
    <t>Dreamed about shopping for toilet paper. Also dreamed about a big cliff of snow overhanging my town, knowing it was going to collapse on top of us and cause mass death, but powerless to stop it.</t>
  </si>
  <si>
    <t>Walking around in a store and all the sudden remembering I can’t be near people...nobody is wearing a mask. Last night I had a dream about a lab filled with cats walking like humans finding a cure so their humans can go back to work.</t>
  </si>
  <si>
    <t>I don’t remember the details but I woke up knowing it was about the virus.</t>
  </si>
  <si>
    <t>social distancing and masks have made appearances in my dreams</t>
  </si>
  <si>
    <t>One nigght, I recall being fearful of my children's and grandchildren's ives in the new normal .</t>
  </si>
  <si>
    <t>I dreamed I was unable to find or afford the masks, gloves &amp; sanitizers needed in order for my loved ones or me to safely participate in a return to a new normal. We became further isolated as others with masks, sanitizers, and insurance coverages moved to a different phase of living.</t>
  </si>
  <si>
    <t>People were fighting over food and three people came in and starting throwing food everywhere and stealing other items. I remember one lady saying wasn't that very rude of them and others just standing there in shock.</t>
  </si>
  <si>
    <t>Well, kind of. I was brushing my hair, and it was down to my waist</t>
  </si>
  <si>
    <t>Moving to a new "tent" camp (like the one I was in during Iraq service) and having to take only certain belongings. I followed the rules and it seems like everyone else had everything they owned moving with them.</t>
  </si>
  <si>
    <t>Being late, stressed out. Very vivid colors</t>
  </si>
  <si>
    <t>It’s hard to remember as it was two or three weeks ago now but it did involve me and my family getting the virus while quarantined together</t>
  </si>
  <si>
    <t>I dreamed that the world started all over again from year # 1</t>
  </si>
  <si>
    <t>My dream is that everyone is dieing and my children are hungry and I feel so upset and sad because I have nothing to feed them.</t>
  </si>
  <si>
    <t>I don't remember much but Donald Trump was there trying to manage things and being his normal controlling self. I'm dreaming lots about family who have died.</t>
  </si>
  <si>
    <t>I was being pursued by a group of people who were trying to infect me with the virus. They appeared to be zombies and were carrying guns and not wearing facemasks. Sounds like real life.</t>
  </si>
  <si>
    <t>I dreamed that I was supposed to shave but I forgot to. Then I touched my face and somehow I knew that I had coronavirus on my facial hairs by my mouth. I was desperately trying to find a way to clean my face and keep my mouth closed. I couldn't find a way to clean my face and no matter how hard I tried not to I had to keep opening my mouth. It was a very stressful dream and it woke me out of my sleep.</t>
  </si>
  <si>
    <t>na</t>
  </si>
  <si>
    <t>yes hospital</t>
  </si>
  <si>
    <t>Anger at the President and his administration for having zero sense of urgency, human compassion, or empathy while tens of thousands are sick or dying - in the US and around the world.</t>
  </si>
  <si>
    <t>Having to stock up on food and other supplies but store shelves being completely empty</t>
  </si>
  <si>
    <t>Ending up in the hospital</t>
  </si>
  <si>
    <t>1. I had a nightmare that my husband and I both got covid19 and I was very worried about being able to care for our young kids while sick. 2. I dreamt my cat died of covid19.</t>
  </si>
  <si>
    <t>I've had dreams about shortages. Trying to get food.</t>
  </si>
  <si>
    <t>But can't remember much just knowing I was sick and could not be near my kids and I kept trying to reach out for help</t>
  </si>
  <si>
    <t>I had to go to a professional development conference for work that was crowded and no one was wearing masks or seemed concerned with distancing. A number of these dreams I've had have involved being in spaces or places with other people not wearing mask or keeping distance causing me to feel in danger and out of control.</t>
  </si>
  <si>
    <t>Scared, my family, dystopian.</t>
  </si>
  <si>
    <t>Husband &amp; I Going into a dimly lit store,wearing Masks, store was combo grocery/dept store; had odd assortment of things, nothing really needed; had racks of nightgowns &amp; night clothes. As We left, saw stairway going upstairs &amp; asked Woman coming down what was up there, She said “nothing”; so then We left &amp; was about 6pm &amp; was balmy &amp; sunset &amp; looked like beach/ocean across the way</t>
  </si>
  <si>
    <t>Last night I dreamed I was going to go get some lasagna. Then I realized that they wouldn't be doing seated service so I would have to get the lasagna to go. Then I realized I didn't have my mask, so I should probably just go home and find something to eat there. I also commented to myself about how many cars were on the roads.</t>
  </si>
  <si>
    <t>Riding a bike to the airport to meet my deceased father who was bringing masks</t>
  </si>
  <si>
    <t>I was in a room and a bat was flying at me and I was trying to dodge it. I was stressed trying to get away from it</t>
  </si>
  <si>
    <t>My dreams include my husband and work friends and grandchildren - trapped in boxes that are getting smaller. It is panic and claustrophobic...</t>
  </si>
  <si>
    <t>part of it was that I was in the walking dead, I was trying to protect my dogs from getting eaten</t>
  </si>
  <si>
    <t>Being a patient in ICU. On oxygen. Could not feed myself or get out of bed.</t>
  </si>
  <si>
    <t>Things were pretty normal (pandemic/shelter-at-home normal), except that outside everything was the color blue, and that's how we all knew we needed to stay inside,</t>
  </si>
  <si>
    <t>I was observing a shapeshifter walking down the hallway in a hospital. He would alter his appearance to be unnoticeable to each person he passed based on their personal perceptions. I knew he was about to commit a murder, but could do nothing as I wasn’t physically there, I just could see him for some reason. I’m assuming he was the virus.</t>
  </si>
  <si>
    <t>Dang! It’s been a few days but I remember waking up thinking how bizarre it was. It had to do with being scared of people acting crazy because they didn’t want to be in quarantine. Probably because I had read the news that evening right before bed.</t>
  </si>
  <si>
    <t>People dying</t>
  </si>
  <si>
    <t>I dreamed my wife got covid-19 and my parents insisted on coming to visit us and they got it too and my dad (who is very much already dead) got it and died</t>
  </si>
  <si>
    <t>I was upset because I was at a party and then realized I was drinking even though I was pregnant and then I realized everyone wasn’t social distancing</t>
  </si>
  <si>
    <t>I was at a work function. I went to shake hands with a new colleague and he gave me an extremely dirty look. i felt embarrassed because i was so excited to meet him, that i completely forgot all sense of reality. There were other people there and I felt guilty, stupid, ashamed and embarrassed. I thought well now it’s obvious that i admire this person to the point where i almost touched him during a pandemic. and then made the worse faux pas in existence. Now I feel rejected and alone.</t>
  </si>
  <si>
    <t>shortage of food</t>
  </si>
  <si>
    <t>I woke up from a dream that my husband and I both had the virus and was in the hospital on oxygen and I got a phone call from my ex husband stating my two children had it too and they were dying from it.</t>
  </si>
  <si>
    <t>Just things about people dying and starving to death</t>
  </si>
  <si>
    <t>We had a chance to go somewhere for a social event, but the whole time I was worried that we should be social distancing.</t>
  </si>
  <si>
    <t>I don't remember much details just that someone I was close to was sick and I was very upset. We were away from home, at some resort and my husband was sick with it. I don't know why we were away from home during this time.</t>
  </si>
  <si>
    <t>Mostly about my work setting and issues we’re dealing with.</t>
  </si>
  <si>
    <t>i don't remeber my dream's</t>
  </si>
  <si>
    <t>I died</t>
  </si>
  <si>
    <t>dreamed of being on bus or working in a reception area wearing a mask Everyone around me seemed extremely agitated. I have not been on bus or worked in an office since lockdown.</t>
  </si>
  <si>
    <t>Wasn't social distancing.</t>
  </si>
  <si>
    <t>I have it</t>
  </si>
  <si>
    <t>I don't remember most of the dream but I woke up remembering something about being worried about how many people were dying.</t>
  </si>
  <si>
    <t>I tested positive for covid and had a dry cough and fever in my dream; that is all I recall</t>
  </si>
  <si>
    <t>I had a dream that I lost my job</t>
  </si>
  <si>
    <t>Only once, I dreamt that the mask i had just made (for real) was suddenly not fitting properly,like the elastic had to be replaced,and i was quite annoyed because i had just made it and barely wore it!</t>
  </si>
  <si>
    <t>death of loved ones, poverty, illness, hunger, loss of home</t>
  </si>
  <si>
    <t>I dreamed that my son and I got infected by the corona virus but was able to get through it</t>
  </si>
  <si>
    <t>Zombie</t>
  </si>
  <si>
    <t>A loved one had gone to a different country temporarily and I was deciding whether to fly and visit them or not</t>
  </si>
  <si>
    <t>losing my family, being sick or them being sick alone, loose home</t>
  </si>
  <si>
    <t>Looking in a mirror and being pale and knowing I had the virus</t>
  </si>
  <si>
    <t>being chased by infection</t>
  </si>
  <si>
    <t>I did not attend my nephew's wedding is because the virus started to spread and the Governor of Georgia issued a shelter in place and social distance. He sent me a video of the wedding ceremony and reception and a lot of pictures. I enjoyed watching and looking at the photos and everything was nice.</t>
  </si>
  <si>
    <t>I've had dreams of close friends dying. It was scary and frightening.</t>
  </si>
  <si>
    <t>Yes, once I had a dream about both of my parents getting sick of covid19 and I was so scared.</t>
  </si>
  <si>
    <t>i was playing a show and george harrison showed up and we talked about guitars</t>
  </si>
  <si>
    <t>I was watching my grandma on a ventilator i was sad the seeing a sign saying no one within 6 feet then im like what im not even allowed in the hospital and then i wokeup</t>
  </si>
  <si>
    <t>the national guard testing ever body</t>
  </si>
  <si>
    <t>I dreamed that I went to my cupboards and all the food was gone, used up, eaten.</t>
  </si>
  <si>
    <t>God gave me a dream as a reminder to keep praying and not give up</t>
  </si>
  <si>
    <t>I had lost my husband to the virus and was back in college dorms just trying to finish school and get by in life but I was miserable and so alone.</t>
  </si>
  <si>
    <t>I dreamed of a disease taking over the world</t>
  </si>
  <si>
    <t>Transmitting to my family members</t>
  </si>
  <si>
    <t>I work as a dental assistant. In my dream the Dr had to start covering at the ER and I was assisting him with procedures I had never seen before. Or I've had several he was performing procedures on me without anesthesic.</t>
  </si>
  <si>
    <t>That it was hard to breath</t>
  </si>
  <si>
    <t>Dreams of the deaths and family/friends passing.</t>
  </si>
  <si>
    <t>My dream was that I had the coronavirus and that I could not breathe</t>
  </si>
  <si>
    <t>Yes that it all came to a end</t>
  </si>
  <si>
    <t>What I can remember was loved ones in the hospital and then telling me I cant see them. And they died. Sad fact. That did happen to one of my family members.</t>
  </si>
  <si>
    <t>I was on a rooftop</t>
  </si>
  <si>
    <t>I just remember that it's happening.</t>
  </si>
  <si>
    <t>That I got it and died</t>
  </si>
  <si>
    <t>I dreamt that all of my family had been afflicted with the coronavirus. Luckily in my dream they all got better, in which afterward I also caught it. And my condition was worse than theirs that I needed to go to the hospital, they had not. There were two nurses with me and I didn't actually have a proper room. There was a partition though I was the only one there that was sick. The nurse gave me a type of medicine that was sort of jelly like and tasted awful, however she said that was my best chance of recovery. It was reddish as well. I went from anxious to relieved to apprehensive. Slightly fearful then calm because my condition improved greatly. Then I woke up.</t>
  </si>
  <si>
    <t>before the coronavirus,i had a dream about the future where everyone had to stay inside at all times with boarded up house windows.</t>
  </si>
  <si>
    <t>Frustrating</t>
  </si>
  <si>
    <t>I am walking on the road 27 going to he publix supermarket, walking faster and faster being chased by a stranger that is going to try do hurt me, I am running and screaming, it is daytime no one is stopping to help, I run into a business for help, people are not reacting. I woke up sweating my heart rate was very fast coming out of my chest in a panic.</t>
  </si>
  <si>
    <t>BACKGROUND</t>
  </si>
  <si>
    <t>Methodology: This survey has been conducted using an online interview administered to members of the YouGov Plc panel of individuals who have agreed to take part in surveys. Emails are sent to panelists selected at random from the base sample. The e-mail invites them to take part in a survey and provides a generic survey link. Once a panel member clicks on the link they are sent to the survey that they are most required for, according to the sample definition and quotas. (The sample definition could be "US adult population" or a subset such as "US adult females"). Invitations to surveys don’t expire and respondents can be sent to any available survey. The responding sample is weighted to the profile of the sample definition to provide a representative reporting sample. The profile is normally derived from census data or, if not available from the census, from industry accepted data.</t>
  </si>
  <si>
    <t xml:space="preserve">YouGov plc make every effort to provide representative information. All results are based on a sample and are therefore subject to statistical errors normally associated with sample-based information. </t>
  </si>
  <si>
    <t>For further information about the results in this spreadsheet, please email realtime.us@yougov.com quoting the survey details</t>
  </si>
  <si>
    <t>EDITOR'S NOTES - all press releases should contain the following information</t>
  </si>
  <si>
    <t>NOTE: All press releases or other publications must be checked by YouGov Plc before use. YouGov requires 48hours to check a press release unless otherwise agreed.</t>
  </si>
  <si>
    <t xml:space="preserve">
-   YouGov is registered with the Information Commissioner
-   YouGov is a member of the British Polling Council</t>
  </si>
  <si>
    <t>Any percentages calculated on bases fewer than 50 respondents must not be reported as they do not represent a wide enough cross-section of the target population to be considered statistically reliable. These figures will be italicised.</t>
  </si>
  <si>
    <t>This spreadsheet contains survey data collected and analysed by YouGov plc. No information contained within this spreadsheet may be published without the consent of YouGov Plc and the client named on the front cover.</t>
  </si>
  <si>
    <t>Fieldwork Dates: 5th - 7th May 2020</t>
  </si>
  <si>
    <t>Conducted by YouGov</t>
  </si>
  <si>
    <t>On behalf of Sleep and Dream Database</t>
  </si>
  <si>
    <t>All figures, unless otherwise stated, are from YouGov Plc.  Total sample size was 3031 adults. Fieldwork was undertaken between 5th - 7th May 2020.  The survey was carried out online. The figures have been weighted and are representative of all US adults (aged 18+).</t>
  </si>
  <si>
    <t>US_nat Sample: 5th - 7th May 2020</t>
  </si>
  <si>
    <t>WSC_Q2. Have you ever had a dream relating to the Coronavirus (COVID-19) outbreak, or the social/economic disruptions caused by the outbreak? - Yes, I have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</si>
</sst>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4"/>
      <color theme="1"/>
      <name val="Arial"/>
      <family val="2"/>
    </font>
    <font>
      <b/>
      <sz val="12"/>
      <color theme="1"/>
      <name val="Arial"/>
      <family val="2"/>
    </font>
    <font>
      <b/>
      <sz val="8"/>
      <color theme="1"/>
      <name val="Arial"/>
      <family val="2"/>
    </font>
    <font>
      <b/>
      <sz val="8"/>
      <color rgb="FF000000"/>
      <name val="Arial"/>
      <family val="2"/>
    </font>
    <font>
      <b/>
      <sz val="8"/>
      <color rgb="FF969696"/>
      <name val="Arial"/>
      <family val="2"/>
    </font>
    <font>
      <sz val="8"/>
      <color rgb="FF969696"/>
      <name val="Arial"/>
      <family val="2"/>
    </font>
    <font>
      <i/>
      <sz val="8"/>
      <color rgb="FF969696"/>
      <name val="Arial"/>
      <family val="2"/>
    </font>
    <font>
      <b/>
      <sz val="8"/>
      <color rgb="FF800000"/>
      <name val="Arial"/>
      <family val="2"/>
    </font>
    <font>
      <sz val="8"/>
      <color rgb="FF000000"/>
      <name val="Arial"/>
      <family val="2"/>
    </font>
    <font>
      <i/>
      <sz val="8"/>
      <color rgb="FF000000"/>
      <name val="Arial"/>
      <family val="2"/>
    </font>
    <font>
      <sz val="10"/>
      <name val="Arial"/>
      <family val="2"/>
    </font>
    <font>
      <b/>
      <sz val="20"/>
      <name val="Arial"/>
      <family val="2"/>
    </font>
    <font>
      <b/>
      <sz val="14"/>
      <name val="Arial"/>
      <family val="2"/>
    </font>
    <font>
      <b/>
      <sz val="16"/>
      <name val="Arial"/>
      <family val="2"/>
    </font>
    <font>
      <b/>
      <sz val="10"/>
      <name val="Arial"/>
      <family val="2"/>
    </font>
    <font>
      <sz val="10"/>
      <name val="Arial"/>
    </font>
    <font>
      <sz val="8"/>
      <name val="Arial"/>
      <family val="2"/>
    </font>
    <fon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indexed="9"/>
        <bgColor indexed="64"/>
      </patternFill>
    </fill>
  </fills>
  <borders count="15">
    <border>
      <left/>
      <right/>
      <top/>
      <bottom/>
      <diagonal/>
    </border>
    <border>
      <left style="thick">
        <color rgb="FFD9D9D9"/>
      </left>
      <right style="thick">
        <color rgb="FFD9D9D9"/>
      </right>
      <top style="thick">
        <color rgb="FFD9D9D9"/>
      </top>
      <bottom style="thick">
        <color rgb="FFD9D9D9"/>
      </bottom>
      <diagonal/>
    </border>
    <border>
      <left/>
      <right/>
      <top/>
      <bottom/>
      <diagonal/>
    </border>
    <border>
      <left style="thick">
        <color rgb="FFD9D9D9"/>
      </left>
      <right style="thick">
        <color rgb="FFD9D9D9"/>
      </right>
      <top style="thick">
        <color rgb="FFD9D9D9"/>
      </top>
      <bottom/>
      <diagonal/>
    </border>
    <border>
      <left style="thin">
        <color rgb="FFD9D9D9"/>
      </left>
      <right/>
      <top style="thick">
        <color rgb="FFD9D9D9"/>
      </top>
      <bottom/>
      <diagonal/>
    </border>
    <border>
      <left style="thin">
        <color rgb="FFD9D9D9"/>
      </left>
      <right style="thick">
        <color rgb="FFD9D9D9"/>
      </right>
      <top style="thick">
        <color rgb="FFD9D9D9"/>
      </top>
      <bottom/>
      <diagonal/>
    </border>
    <border>
      <left style="thick">
        <color rgb="FFD9D9D9"/>
      </left>
      <right style="thick">
        <color rgb="FFD9D9D9"/>
      </right>
      <top style="thin">
        <color rgb="FFD9D9D9"/>
      </top>
      <bottom/>
      <diagonal/>
    </border>
    <border>
      <left style="thin">
        <color rgb="FFD9D9D9"/>
      </left>
      <right/>
      <top style="thin">
        <color rgb="FFD9D9D9"/>
      </top>
      <bottom/>
      <diagonal/>
    </border>
    <border>
      <left style="thin">
        <color rgb="FFD9D9D9"/>
      </left>
      <right style="thick">
        <color rgb="FFD9D9D9"/>
      </right>
      <top style="thin">
        <color rgb="FFD9D9D9"/>
      </top>
      <bottom/>
      <diagonal/>
    </border>
    <border>
      <left style="thick">
        <color rgb="FFD9D9D9"/>
      </left>
      <right style="thick">
        <color rgb="FFD9D9D9"/>
      </right>
      <top/>
      <bottom/>
      <diagonal/>
    </border>
    <border>
      <left style="thin">
        <color rgb="FFD9D9D9"/>
      </left>
      <right/>
      <top/>
      <bottom/>
      <diagonal/>
    </border>
    <border>
      <left style="thin">
        <color rgb="FFD9D9D9"/>
      </left>
      <right style="thick">
        <color rgb="FFD9D9D9"/>
      </right>
      <top/>
      <bottom/>
      <diagonal/>
    </border>
    <border>
      <left style="thick">
        <color rgb="FFD9D9D9"/>
      </left>
      <right style="thick">
        <color rgb="FFD9D9D9"/>
      </right>
      <top/>
      <bottom style="thick">
        <color rgb="FFD9D9D9"/>
      </bottom>
      <diagonal/>
    </border>
    <border>
      <left style="thin">
        <color rgb="FFD9D9D9"/>
      </left>
      <right/>
      <top/>
      <bottom style="thick">
        <color rgb="FFD9D9D9"/>
      </bottom>
      <diagonal/>
    </border>
    <border>
      <left style="thin">
        <color rgb="FFD9D9D9"/>
      </left>
      <right style="thick">
        <color rgb="FFD9D9D9"/>
      </right>
      <top/>
      <bottom style="thick">
        <color rgb="FFD9D9D9"/>
      </bottom>
      <diagonal/>
    </border>
  </borders>
  <cellStyleXfs count="4">
    <xf numFmtId="0" fontId="0" fillId="0" borderId="0"/>
    <xf numFmtId="0" fontId="11" fillId="0" borderId="2"/>
    <xf numFmtId="0" fontId="16" fillId="0" borderId="2"/>
    <xf numFmtId="0" fontId="17" fillId="0" borderId="2"/>
  </cellStyleXfs>
  <cellXfs count="77">
    <xf numFmtId="0" fontId="0" fillId="0" borderId="0" xfId="0"/>
    <xf numFmtId="0" fontId="1" fillId="0" borderId="0" xfId="0" applyFont="1"/>
    <xf numFmtId="0" fontId="2" fillId="0" borderId="0" xfId="0" applyFont="1"/>
    <xf numFmtId="0" fontId="3" fillId="0" borderId="0" xfId="0" applyFont="1"/>
    <xf numFmtId="1" fontId="4" fillId="2" borderId="1" xfId="0" applyNumberFormat="1" applyFont="1" applyFill="1" applyBorder="1" applyAlignment="1">
      <alignment horizontal="center" vertical="center" wrapText="1"/>
    </xf>
    <xf numFmtId="1" fontId="4" fillId="2" borderId="2" xfId="0" applyNumberFormat="1" applyFont="1" applyFill="1" applyBorder="1" applyAlignment="1">
      <alignment horizontal="left" vertical="center" wrapText="1"/>
    </xf>
    <xf numFmtId="1" fontId="5" fillId="2" borderId="2" xfId="0" applyNumberFormat="1" applyFont="1" applyFill="1" applyBorder="1" applyAlignment="1">
      <alignment horizontal="right" vertical="center" wrapText="1"/>
    </xf>
    <xf numFmtId="1" fontId="6" fillId="2" borderId="3" xfId="0" applyNumberFormat="1" applyFont="1" applyFill="1" applyBorder="1" applyAlignment="1">
      <alignment horizontal="center" vertical="center" wrapText="1"/>
    </xf>
    <xf numFmtId="1" fontId="6" fillId="2" borderId="4" xfId="0" applyNumberFormat="1" applyFont="1" applyFill="1" applyBorder="1" applyAlignment="1">
      <alignment horizontal="center" vertical="center" wrapText="1"/>
    </xf>
    <xf numFmtId="1" fontId="6" fillId="2" borderId="5"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7" fillId="2" borderId="5" xfId="0" applyNumberFormat="1" applyFont="1" applyFill="1" applyBorder="1" applyAlignment="1">
      <alignment horizontal="center" vertical="center" wrapText="1"/>
    </xf>
    <xf numFmtId="1" fontId="8" fillId="2" borderId="2" xfId="0" applyNumberFormat="1" applyFont="1" applyFill="1" applyBorder="1" applyAlignment="1">
      <alignment horizontal="right" vertical="center" wrapText="1"/>
    </xf>
    <xf numFmtId="1" fontId="9" fillId="2" borderId="6" xfId="0" applyNumberFormat="1" applyFont="1" applyFill="1" applyBorder="1" applyAlignment="1">
      <alignment horizontal="center" vertical="center" wrapText="1"/>
    </xf>
    <xf numFmtId="1" fontId="9" fillId="2" borderId="7" xfId="0" applyNumberFormat="1" applyFont="1" applyFill="1" applyBorder="1" applyAlignment="1">
      <alignment horizontal="center" vertical="center" wrapText="1"/>
    </xf>
    <xf numFmtId="1" fontId="9" fillId="2" borderId="8" xfId="0" applyNumberFormat="1" applyFont="1" applyFill="1" applyBorder="1" applyAlignment="1">
      <alignment horizontal="center" vertical="center" wrapText="1"/>
    </xf>
    <xf numFmtId="1" fontId="10" fillId="2" borderId="7" xfId="0" applyNumberFormat="1" applyFont="1" applyFill="1" applyBorder="1" applyAlignment="1">
      <alignment horizontal="center" vertical="center" wrapText="1"/>
    </xf>
    <xf numFmtId="1" fontId="10" fillId="2" borderId="8" xfId="0" applyNumberFormat="1" applyFont="1" applyFill="1" applyBorder="1" applyAlignment="1">
      <alignment horizontal="center" vertical="center" wrapText="1"/>
    </xf>
    <xf numFmtId="1" fontId="9" fillId="2" borderId="2" xfId="0" applyNumberFormat="1" applyFont="1" applyFill="1" applyBorder="1" applyAlignment="1">
      <alignment horizontal="right" vertical="center" wrapText="1"/>
    </xf>
    <xf numFmtId="9" fontId="9" fillId="3" borderId="6" xfId="0" applyNumberFormat="1" applyFont="1" applyFill="1" applyBorder="1" applyAlignment="1">
      <alignment horizontal="center" vertical="center" wrapText="1"/>
    </xf>
    <xf numFmtId="9" fontId="9" fillId="3" borderId="7" xfId="0" applyNumberFormat="1" applyFont="1" applyFill="1" applyBorder="1" applyAlignment="1">
      <alignment horizontal="center" vertical="center" wrapText="1"/>
    </xf>
    <xf numFmtId="9" fontId="9" fillId="3" borderId="8" xfId="0" applyNumberFormat="1" applyFont="1" applyFill="1" applyBorder="1" applyAlignment="1">
      <alignment horizontal="center" vertical="center" wrapText="1"/>
    </xf>
    <xf numFmtId="9" fontId="10" fillId="3" borderId="7" xfId="0" applyNumberFormat="1" applyFont="1" applyFill="1" applyBorder="1" applyAlignment="1">
      <alignment horizontal="center" vertical="center" wrapText="1"/>
    </xf>
    <xf numFmtId="9" fontId="10" fillId="3" borderId="8" xfId="0" applyNumberFormat="1" applyFont="1" applyFill="1" applyBorder="1" applyAlignment="1">
      <alignment horizontal="center" vertical="center" wrapText="1"/>
    </xf>
    <xf numFmtId="1" fontId="9" fillId="0" borderId="2" xfId="0" applyNumberFormat="1" applyFont="1" applyBorder="1" applyAlignment="1">
      <alignment horizontal="right" vertical="center" wrapText="1"/>
    </xf>
    <xf numFmtId="9" fontId="9" fillId="0" borderId="9" xfId="0" applyNumberFormat="1" applyFont="1" applyBorder="1" applyAlignment="1">
      <alignment horizontal="center" vertical="center" wrapText="1"/>
    </xf>
    <xf numFmtId="9" fontId="9" fillId="0" borderId="10" xfId="0" applyNumberFormat="1" applyFont="1" applyBorder="1" applyAlignment="1">
      <alignment horizontal="center" vertical="center" wrapText="1"/>
    </xf>
    <xf numFmtId="9" fontId="9" fillId="0" borderId="11" xfId="0" applyNumberFormat="1" applyFont="1" applyBorder="1" applyAlignment="1">
      <alignment horizontal="center" vertical="center" wrapText="1"/>
    </xf>
    <xf numFmtId="9" fontId="10" fillId="0" borderId="10" xfId="0" applyNumberFormat="1" applyFont="1" applyBorder="1" applyAlignment="1">
      <alignment horizontal="center" vertical="center" wrapText="1"/>
    </xf>
    <xf numFmtId="9" fontId="10" fillId="0" borderId="11" xfId="0" applyNumberFormat="1" applyFont="1" applyBorder="1" applyAlignment="1">
      <alignment horizontal="center" vertical="center" wrapText="1"/>
    </xf>
    <xf numFmtId="9" fontId="9" fillId="3" borderId="9" xfId="0" applyNumberFormat="1" applyFont="1" applyFill="1" applyBorder="1" applyAlignment="1">
      <alignment horizontal="center" vertical="center" wrapText="1"/>
    </xf>
    <xf numFmtId="9" fontId="9" fillId="3" borderId="10" xfId="0" applyNumberFormat="1" applyFont="1" applyFill="1" applyBorder="1" applyAlignment="1">
      <alignment horizontal="center" vertical="center" wrapText="1"/>
    </xf>
    <xf numFmtId="9" fontId="9" fillId="3" borderId="11" xfId="0" applyNumberFormat="1" applyFont="1" applyFill="1" applyBorder="1" applyAlignment="1">
      <alignment horizontal="center" vertical="center" wrapText="1"/>
    </xf>
    <xf numFmtId="9" fontId="10" fillId="3" borderId="10" xfId="0" applyNumberFormat="1" applyFont="1" applyFill="1" applyBorder="1" applyAlignment="1">
      <alignment horizontal="center" vertical="center" wrapText="1"/>
    </xf>
    <xf numFmtId="9" fontId="10" fillId="3" borderId="11" xfId="0" applyNumberFormat="1" applyFont="1" applyFill="1" applyBorder="1" applyAlignment="1">
      <alignment horizontal="center" vertical="center" wrapText="1"/>
    </xf>
    <xf numFmtId="9" fontId="9" fillId="2" borderId="9" xfId="0" applyNumberFormat="1" applyFont="1" applyFill="1" applyBorder="1" applyAlignment="1">
      <alignment horizontal="center" vertical="center" wrapText="1"/>
    </xf>
    <xf numFmtId="9" fontId="9" fillId="2" borderId="10" xfId="0" applyNumberFormat="1" applyFont="1" applyFill="1" applyBorder="1" applyAlignment="1">
      <alignment horizontal="center" vertical="center" wrapText="1"/>
    </xf>
    <xf numFmtId="9" fontId="9" fillId="2" borderId="11" xfId="0" applyNumberFormat="1" applyFont="1" applyFill="1" applyBorder="1" applyAlignment="1">
      <alignment horizontal="center" vertical="center" wrapText="1"/>
    </xf>
    <xf numFmtId="9" fontId="10" fillId="2" borderId="10" xfId="0" applyNumberFormat="1" applyFont="1" applyFill="1" applyBorder="1" applyAlignment="1">
      <alignment horizontal="center" vertical="center" wrapText="1"/>
    </xf>
    <xf numFmtId="9" fontId="10" fillId="2" borderId="11" xfId="0" applyNumberFormat="1" applyFont="1" applyFill="1" applyBorder="1" applyAlignment="1">
      <alignment horizontal="center" vertical="center" wrapText="1"/>
    </xf>
    <xf numFmtId="9" fontId="9" fillId="2" borderId="12" xfId="0" applyNumberFormat="1" applyFont="1" applyFill="1" applyBorder="1" applyAlignment="1">
      <alignment horizontal="center" vertical="center" wrapText="1"/>
    </xf>
    <xf numFmtId="9" fontId="9" fillId="2" borderId="13" xfId="0" applyNumberFormat="1" applyFont="1" applyFill="1" applyBorder="1" applyAlignment="1">
      <alignment horizontal="center" vertical="center" wrapText="1"/>
    </xf>
    <xf numFmtId="9" fontId="9" fillId="2" borderId="14" xfId="0" applyNumberFormat="1" applyFont="1" applyFill="1" applyBorder="1" applyAlignment="1">
      <alignment horizontal="center" vertical="center" wrapText="1"/>
    </xf>
    <xf numFmtId="9" fontId="10" fillId="2" borderId="13" xfId="0" applyNumberFormat="1" applyFont="1" applyFill="1" applyBorder="1" applyAlignment="1">
      <alignment horizontal="center" vertical="center" wrapText="1"/>
    </xf>
    <xf numFmtId="9" fontId="10" fillId="2" borderId="14" xfId="0" applyNumberFormat="1" applyFont="1" applyFill="1" applyBorder="1" applyAlignment="1">
      <alignment horizontal="center" vertical="center" wrapText="1"/>
    </xf>
    <xf numFmtId="9" fontId="9" fillId="0" borderId="12" xfId="0" applyNumberFormat="1" applyFont="1" applyBorder="1" applyAlignment="1">
      <alignment horizontal="center" vertical="center" wrapText="1"/>
    </xf>
    <xf numFmtId="9" fontId="9" fillId="0" borderId="13" xfId="0" applyNumberFormat="1" applyFont="1" applyBorder="1" applyAlignment="1">
      <alignment horizontal="center" vertical="center" wrapText="1"/>
    </xf>
    <xf numFmtId="9" fontId="9" fillId="0" borderId="14"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10" fillId="0" borderId="14" xfId="0" applyNumberFormat="1" applyFont="1" applyBorder="1" applyAlignment="1">
      <alignment horizontal="center" vertical="center" wrapText="1"/>
    </xf>
    <xf numFmtId="9" fontId="9" fillId="3" borderId="12" xfId="0" applyNumberFormat="1" applyFont="1" applyFill="1" applyBorder="1" applyAlignment="1">
      <alignment horizontal="center" vertical="center" wrapText="1"/>
    </xf>
    <xf numFmtId="9" fontId="9" fillId="3" borderId="13" xfId="0" applyNumberFormat="1" applyFont="1" applyFill="1" applyBorder="1" applyAlignment="1">
      <alignment horizontal="center" vertical="center" wrapText="1"/>
    </xf>
    <xf numFmtId="9" fontId="9" fillId="3" borderId="14" xfId="0" applyNumberFormat="1" applyFont="1" applyFill="1" applyBorder="1" applyAlignment="1">
      <alignment horizontal="center" vertical="center" wrapText="1"/>
    </xf>
    <xf numFmtId="9" fontId="10" fillId="3" borderId="13" xfId="0" applyNumberFormat="1" applyFont="1" applyFill="1" applyBorder="1" applyAlignment="1">
      <alignment horizontal="center" vertical="center" wrapText="1"/>
    </xf>
    <xf numFmtId="9" fontId="10" fillId="3" borderId="14" xfId="0" applyNumberFormat="1" applyFont="1" applyFill="1" applyBorder="1" applyAlignment="1">
      <alignment horizontal="center" vertical="center" wrapText="1"/>
    </xf>
    <xf numFmtId="1" fontId="9" fillId="2" borderId="2" xfId="0" applyNumberFormat="1" applyFont="1" applyFill="1" applyBorder="1" applyAlignment="1">
      <alignment horizontal="left" vertical="center"/>
    </xf>
    <xf numFmtId="0" fontId="11" fillId="0" borderId="2" xfId="1" applyAlignment="1"/>
    <xf numFmtId="0" fontId="11" fillId="0" borderId="2" xfId="1"/>
    <xf numFmtId="0" fontId="12" fillId="0" borderId="2" xfId="1" applyFont="1" applyAlignment="1">
      <alignment horizontal="center"/>
    </xf>
    <xf numFmtId="0" fontId="13" fillId="0" borderId="2" xfId="1" applyFont="1" applyAlignment="1">
      <alignment horizontal="center"/>
    </xf>
    <xf numFmtId="0" fontId="14" fillId="0" borderId="2" xfId="1" applyFont="1"/>
    <xf numFmtId="0" fontId="15" fillId="0" borderId="2" xfId="1" applyFont="1"/>
    <xf numFmtId="0" fontId="16" fillId="0" borderId="2" xfId="2"/>
    <xf numFmtId="0" fontId="17" fillId="0" borderId="2" xfId="3"/>
    <xf numFmtId="0" fontId="15" fillId="4" borderId="2" xfId="3" applyFont="1" applyFill="1" applyBorder="1" applyAlignment="1">
      <alignment vertical="top" wrapText="1"/>
    </xf>
    <xf numFmtId="0" fontId="11" fillId="4" borderId="2" xfId="3" applyFont="1" applyFill="1" applyBorder="1" applyAlignment="1">
      <alignment vertical="center" wrapText="1"/>
    </xf>
    <xf numFmtId="0" fontId="15" fillId="4" borderId="2" xfId="3" applyFont="1" applyFill="1" applyBorder="1" applyAlignment="1">
      <alignment vertical="center" wrapText="1"/>
    </xf>
    <xf numFmtId="0" fontId="11" fillId="4" borderId="2" xfId="3" applyNumberFormat="1" applyFont="1" applyFill="1" applyBorder="1" applyAlignment="1">
      <alignment vertical="center" wrapText="1"/>
    </xf>
    <xf numFmtId="0" fontId="11" fillId="0" borderId="2" xfId="3" applyFont="1" applyAlignment="1">
      <alignment vertical="top" wrapText="1"/>
    </xf>
    <xf numFmtId="0" fontId="11" fillId="0" borderId="2" xfId="2" applyFont="1"/>
    <xf numFmtId="0" fontId="18" fillId="4" borderId="2" xfId="3" applyFont="1" applyFill="1" applyBorder="1" applyAlignment="1">
      <alignment vertical="center" wrapText="1"/>
    </xf>
    <xf numFmtId="0" fontId="18" fillId="4" borderId="2" xfId="3" applyNumberFormat="1" applyFont="1" applyFill="1" applyBorder="1" applyAlignment="1">
      <alignment vertical="center" wrapText="1"/>
    </xf>
    <xf numFmtId="0" fontId="0" fillId="0" borderId="0" xfId="0" applyAlignment="1">
      <alignment wrapText="1"/>
    </xf>
    <xf numFmtId="1" fontId="9" fillId="2" borderId="3" xfId="0" applyNumberFormat="1" applyFont="1" applyFill="1" applyBorder="1" applyAlignment="1">
      <alignment horizontal="left" vertical="center" wrapText="1"/>
    </xf>
    <xf numFmtId="1" fontId="9" fillId="2" borderId="9" xfId="0" applyNumberFormat="1" applyFont="1" applyFill="1" applyBorder="1" applyAlignment="1">
      <alignment horizontal="left" vertical="center" wrapText="1"/>
    </xf>
    <xf numFmtId="1" fontId="9" fillId="2" borderId="12" xfId="0" applyNumberFormat="1" applyFont="1" applyFill="1" applyBorder="1" applyAlignment="1">
      <alignment horizontal="left" vertical="center" wrapText="1"/>
    </xf>
    <xf numFmtId="1" fontId="4" fillId="2" borderId="1" xfId="0" applyNumberFormat="1" applyFont="1" applyFill="1" applyBorder="1" applyAlignment="1">
      <alignment horizontal="center" vertical="center" wrapText="1"/>
    </xf>
  </cellXfs>
  <cellStyles count="4">
    <cellStyle name="Normal" xfId="0" builtinId="0"/>
    <cellStyle name="Normal 2" xfId="2"/>
    <cellStyle name="Normal 2 2" xfId="3"/>
    <cellStyle name="Normal_Omi0602_Results_Brands2Life_090106"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0</xdr:row>
      <xdr:rowOff>0</xdr:rowOff>
    </xdr:from>
    <xdr:to>
      <xdr:col>13</xdr:col>
      <xdr:colOff>459361</xdr:colOff>
      <xdr:row>2</xdr:row>
      <xdr:rowOff>33615</xdr:rowOff>
    </xdr:to>
    <xdr:pic>
      <xdr:nvPicPr>
        <xdr:cNvPr id="2" name="Grafik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7115175</xdr:colOff>
      <xdr:row>0</xdr:row>
      <xdr:rowOff>0</xdr:rowOff>
    </xdr:from>
    <xdr:to>
      <xdr:col>2</xdr:col>
      <xdr:colOff>468886</xdr:colOff>
      <xdr:row>0</xdr:row>
      <xdr:rowOff>357465</xdr:rowOff>
    </xdr:to>
    <xdr:pic>
      <xdr:nvPicPr>
        <xdr:cNvPr id="2" name="Grafik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G30"/>
  <sheetViews>
    <sheetView showGridLines="0" showRowColHeaders="0" topLeftCell="A2" workbookViewId="0">
      <selection activeCell="AD1" sqref="AD1"/>
    </sheetView>
  </sheetViews>
  <sheetFormatPr baseColWidth="10" defaultColWidth="10.1640625" defaultRowHeight="13" x14ac:dyDescent="0.15"/>
  <cols>
    <col min="1" max="16384" width="10.1640625" style="57"/>
  </cols>
  <sheetData>
    <row r="1" spans="1:7" x14ac:dyDescent="0.15">
      <c r="A1" s="56"/>
      <c r="B1" s="56"/>
    </row>
    <row r="2" spans="1:7" x14ac:dyDescent="0.15">
      <c r="A2" s="56"/>
      <c r="B2" s="56"/>
    </row>
    <row r="3" spans="1:7" x14ac:dyDescent="0.15">
      <c r="A3" s="56"/>
      <c r="B3" s="56"/>
    </row>
    <row r="4" spans="1:7" x14ac:dyDescent="0.15">
      <c r="A4" s="56"/>
      <c r="B4" s="56"/>
    </row>
    <row r="5" spans="1:7" x14ac:dyDescent="0.15">
      <c r="A5" s="56"/>
      <c r="B5" s="56"/>
    </row>
    <row r="6" spans="1:7" x14ac:dyDescent="0.15">
      <c r="A6" s="56"/>
      <c r="B6" s="56"/>
      <c r="C6" s="56"/>
      <c r="D6" s="56"/>
    </row>
    <row r="7" spans="1:7" x14ac:dyDescent="0.15">
      <c r="A7" s="56"/>
      <c r="B7" s="56"/>
      <c r="C7" s="56"/>
      <c r="D7" s="56"/>
    </row>
    <row r="8" spans="1:7" ht="25" x14ac:dyDescent="0.25">
      <c r="A8" s="56"/>
      <c r="B8" s="56"/>
      <c r="C8" s="56"/>
      <c r="D8" s="56"/>
      <c r="G8" s="58" t="s">
        <v>1</v>
      </c>
    </row>
    <row r="9" spans="1:7" ht="18" x14ac:dyDescent="0.2">
      <c r="A9" s="56"/>
      <c r="B9" s="56"/>
      <c r="C9" s="56"/>
      <c r="D9" s="56"/>
      <c r="G9" s="59" t="s">
        <v>362</v>
      </c>
    </row>
    <row r="10" spans="1:7" x14ac:dyDescent="0.15">
      <c r="A10" s="56"/>
      <c r="B10" s="56"/>
      <c r="C10" s="56"/>
      <c r="D10" s="56"/>
    </row>
    <row r="11" spans="1:7" x14ac:dyDescent="0.15">
      <c r="A11" s="56"/>
      <c r="B11" s="56"/>
    </row>
    <row r="12" spans="1:7" x14ac:dyDescent="0.15">
      <c r="A12" s="56"/>
      <c r="B12" s="56"/>
    </row>
    <row r="13" spans="1:7" x14ac:dyDescent="0.15">
      <c r="A13" s="56"/>
      <c r="B13" s="56"/>
    </row>
    <row r="14" spans="1:7" x14ac:dyDescent="0.15">
      <c r="A14" s="56"/>
      <c r="B14" s="56"/>
    </row>
    <row r="15" spans="1:7" x14ac:dyDescent="0.15">
      <c r="A15" s="56"/>
      <c r="B15" s="56"/>
    </row>
    <row r="16" spans="1:7" x14ac:dyDescent="0.15">
      <c r="A16" s="56"/>
      <c r="B16" s="56"/>
    </row>
    <row r="17" spans="1:3" x14ac:dyDescent="0.15">
      <c r="A17" s="56"/>
      <c r="B17" s="56"/>
    </row>
    <row r="18" spans="1:3" x14ac:dyDescent="0.15">
      <c r="A18" s="56"/>
      <c r="B18" s="56"/>
    </row>
    <row r="19" spans="1:3" x14ac:dyDescent="0.15">
      <c r="A19" s="56"/>
      <c r="B19" s="56"/>
    </row>
    <row r="20" spans="1:3" x14ac:dyDescent="0.15">
      <c r="A20" s="56"/>
      <c r="B20" s="56"/>
    </row>
    <row r="21" spans="1:3" x14ac:dyDescent="0.15">
      <c r="A21" s="56"/>
      <c r="B21" s="56"/>
    </row>
    <row r="22" spans="1:3" ht="11.25" customHeight="1" x14ac:dyDescent="0.15">
      <c r="A22" s="56"/>
      <c r="B22" s="56"/>
    </row>
    <row r="23" spans="1:3" ht="10.5" customHeight="1" x14ac:dyDescent="0.15">
      <c r="B23" s="56"/>
    </row>
    <row r="25" spans="1:3" ht="20" x14ac:dyDescent="0.2">
      <c r="C25" s="60" t="s">
        <v>363</v>
      </c>
    </row>
    <row r="26" spans="1:3" ht="20" x14ac:dyDescent="0.2">
      <c r="C26" s="60" t="s">
        <v>364</v>
      </c>
    </row>
    <row r="30" spans="1:3" x14ac:dyDescent="0.15">
      <c r="C30" s="61" t="str">
        <f ca="1">"© YouGov plc "&amp;YEAR(NOW())</f>
        <v>© YouGov plc 2020</v>
      </c>
    </row>
  </sheetData>
  <printOptions horizontalCentered="1"/>
  <pageMargins left="0.74803149606299213" right="0.74803149606299213" top="0.98425196850393704" bottom="0.98425196850393704" header="0.51181102362204722" footer="0.51181102362204722"/>
  <pageSetup paperSize="9" orientation="landscape" r:id="rId1"/>
  <headerFooter alignWithMargins="0">
    <oddFooter>&amp;C&amp;N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B1:B152"/>
  <sheetViews>
    <sheetView showGridLines="0" showRowColHeaders="0" workbookViewId="0">
      <selection activeCell="AD1" sqref="AD1"/>
    </sheetView>
  </sheetViews>
  <sheetFormatPr baseColWidth="10" defaultColWidth="9.1640625" defaultRowHeight="13" x14ac:dyDescent="0.15"/>
  <cols>
    <col min="1" max="1" width="6.33203125" style="63" customWidth="1"/>
    <col min="2" max="2" width="125.5" style="68" customWidth="1"/>
    <col min="3" max="4" width="9.33203125" style="63" customWidth="1"/>
    <col min="5" max="5" width="1.5" style="63" customWidth="1"/>
    <col min="6" max="256" width="9.1640625" style="63"/>
    <col min="257" max="257" width="6.33203125" style="63" customWidth="1"/>
    <col min="258" max="258" width="125.5" style="63" customWidth="1"/>
    <col min="259" max="260" width="9.33203125" style="63" customWidth="1"/>
    <col min="261" max="261" width="1.5" style="63" customWidth="1"/>
    <col min="262" max="512" width="9.1640625" style="63"/>
    <col min="513" max="513" width="6.33203125" style="63" customWidth="1"/>
    <col min="514" max="514" width="125.5" style="63" customWidth="1"/>
    <col min="515" max="516" width="9.33203125" style="63" customWidth="1"/>
    <col min="517" max="517" width="1.5" style="63" customWidth="1"/>
    <col min="518" max="768" width="9.1640625" style="63"/>
    <col min="769" max="769" width="6.33203125" style="63" customWidth="1"/>
    <col min="770" max="770" width="125.5" style="63" customWidth="1"/>
    <col min="771" max="772" width="9.33203125" style="63" customWidth="1"/>
    <col min="773" max="773" width="1.5" style="63" customWidth="1"/>
    <col min="774" max="1024" width="9.1640625" style="63"/>
    <col min="1025" max="1025" width="6.33203125" style="63" customWidth="1"/>
    <col min="1026" max="1026" width="125.5" style="63" customWidth="1"/>
    <col min="1027" max="1028" width="9.33203125" style="63" customWidth="1"/>
    <col min="1029" max="1029" width="1.5" style="63" customWidth="1"/>
    <col min="1030" max="1280" width="9.1640625" style="63"/>
    <col min="1281" max="1281" width="6.33203125" style="63" customWidth="1"/>
    <col min="1282" max="1282" width="125.5" style="63" customWidth="1"/>
    <col min="1283" max="1284" width="9.33203125" style="63" customWidth="1"/>
    <col min="1285" max="1285" width="1.5" style="63" customWidth="1"/>
    <col min="1286" max="1536" width="9.1640625" style="63"/>
    <col min="1537" max="1537" width="6.33203125" style="63" customWidth="1"/>
    <col min="1538" max="1538" width="125.5" style="63" customWidth="1"/>
    <col min="1539" max="1540" width="9.33203125" style="63" customWidth="1"/>
    <col min="1541" max="1541" width="1.5" style="63" customWidth="1"/>
    <col min="1542" max="1792" width="9.1640625" style="63"/>
    <col min="1793" max="1793" width="6.33203125" style="63" customWidth="1"/>
    <col min="1794" max="1794" width="125.5" style="63" customWidth="1"/>
    <col min="1795" max="1796" width="9.33203125" style="63" customWidth="1"/>
    <col min="1797" max="1797" width="1.5" style="63" customWidth="1"/>
    <col min="1798" max="2048" width="9.1640625" style="63"/>
    <col min="2049" max="2049" width="6.33203125" style="63" customWidth="1"/>
    <col min="2050" max="2050" width="125.5" style="63" customWidth="1"/>
    <col min="2051" max="2052" width="9.33203125" style="63" customWidth="1"/>
    <col min="2053" max="2053" width="1.5" style="63" customWidth="1"/>
    <col min="2054" max="2304" width="9.1640625" style="63"/>
    <col min="2305" max="2305" width="6.33203125" style="63" customWidth="1"/>
    <col min="2306" max="2306" width="125.5" style="63" customWidth="1"/>
    <col min="2307" max="2308" width="9.33203125" style="63" customWidth="1"/>
    <col min="2309" max="2309" width="1.5" style="63" customWidth="1"/>
    <col min="2310" max="2560" width="9.1640625" style="63"/>
    <col min="2561" max="2561" width="6.33203125" style="63" customWidth="1"/>
    <col min="2562" max="2562" width="125.5" style="63" customWidth="1"/>
    <col min="2563" max="2564" width="9.33203125" style="63" customWidth="1"/>
    <col min="2565" max="2565" width="1.5" style="63" customWidth="1"/>
    <col min="2566" max="2816" width="9.1640625" style="63"/>
    <col min="2817" max="2817" width="6.33203125" style="63" customWidth="1"/>
    <col min="2818" max="2818" width="125.5" style="63" customWidth="1"/>
    <col min="2819" max="2820" width="9.33203125" style="63" customWidth="1"/>
    <col min="2821" max="2821" width="1.5" style="63" customWidth="1"/>
    <col min="2822" max="3072" width="9.1640625" style="63"/>
    <col min="3073" max="3073" width="6.33203125" style="63" customWidth="1"/>
    <col min="3074" max="3074" width="125.5" style="63" customWidth="1"/>
    <col min="3075" max="3076" width="9.33203125" style="63" customWidth="1"/>
    <col min="3077" max="3077" width="1.5" style="63" customWidth="1"/>
    <col min="3078" max="3328" width="9.1640625" style="63"/>
    <col min="3329" max="3329" width="6.33203125" style="63" customWidth="1"/>
    <col min="3330" max="3330" width="125.5" style="63" customWidth="1"/>
    <col min="3331" max="3332" width="9.33203125" style="63" customWidth="1"/>
    <col min="3333" max="3333" width="1.5" style="63" customWidth="1"/>
    <col min="3334" max="3584" width="9.1640625" style="63"/>
    <col min="3585" max="3585" width="6.33203125" style="63" customWidth="1"/>
    <col min="3586" max="3586" width="125.5" style="63" customWidth="1"/>
    <col min="3587" max="3588" width="9.33203125" style="63" customWidth="1"/>
    <col min="3589" max="3589" width="1.5" style="63" customWidth="1"/>
    <col min="3590" max="3840" width="9.1640625" style="63"/>
    <col min="3841" max="3841" width="6.33203125" style="63" customWidth="1"/>
    <col min="3842" max="3842" width="125.5" style="63" customWidth="1"/>
    <col min="3843" max="3844" width="9.33203125" style="63" customWidth="1"/>
    <col min="3845" max="3845" width="1.5" style="63" customWidth="1"/>
    <col min="3846" max="4096" width="9.1640625" style="63"/>
    <col min="4097" max="4097" width="6.33203125" style="63" customWidth="1"/>
    <col min="4098" max="4098" width="125.5" style="63" customWidth="1"/>
    <col min="4099" max="4100" width="9.33203125" style="63" customWidth="1"/>
    <col min="4101" max="4101" width="1.5" style="63" customWidth="1"/>
    <col min="4102" max="4352" width="9.1640625" style="63"/>
    <col min="4353" max="4353" width="6.33203125" style="63" customWidth="1"/>
    <col min="4354" max="4354" width="125.5" style="63" customWidth="1"/>
    <col min="4355" max="4356" width="9.33203125" style="63" customWidth="1"/>
    <col min="4357" max="4357" width="1.5" style="63" customWidth="1"/>
    <col min="4358" max="4608" width="9.1640625" style="63"/>
    <col min="4609" max="4609" width="6.33203125" style="63" customWidth="1"/>
    <col min="4610" max="4610" width="125.5" style="63" customWidth="1"/>
    <col min="4611" max="4612" width="9.33203125" style="63" customWidth="1"/>
    <col min="4613" max="4613" width="1.5" style="63" customWidth="1"/>
    <col min="4614" max="4864" width="9.1640625" style="63"/>
    <col min="4865" max="4865" width="6.33203125" style="63" customWidth="1"/>
    <col min="4866" max="4866" width="125.5" style="63" customWidth="1"/>
    <col min="4867" max="4868" width="9.33203125" style="63" customWidth="1"/>
    <col min="4869" max="4869" width="1.5" style="63" customWidth="1"/>
    <col min="4870" max="5120" width="9.1640625" style="63"/>
    <col min="5121" max="5121" width="6.33203125" style="63" customWidth="1"/>
    <col min="5122" max="5122" width="125.5" style="63" customWidth="1"/>
    <col min="5123" max="5124" width="9.33203125" style="63" customWidth="1"/>
    <col min="5125" max="5125" width="1.5" style="63" customWidth="1"/>
    <col min="5126" max="5376" width="9.1640625" style="63"/>
    <col min="5377" max="5377" width="6.33203125" style="63" customWidth="1"/>
    <col min="5378" max="5378" width="125.5" style="63" customWidth="1"/>
    <col min="5379" max="5380" width="9.33203125" style="63" customWidth="1"/>
    <col min="5381" max="5381" width="1.5" style="63" customWidth="1"/>
    <col min="5382" max="5632" width="9.1640625" style="63"/>
    <col min="5633" max="5633" width="6.33203125" style="63" customWidth="1"/>
    <col min="5634" max="5634" width="125.5" style="63" customWidth="1"/>
    <col min="5635" max="5636" width="9.33203125" style="63" customWidth="1"/>
    <col min="5637" max="5637" width="1.5" style="63" customWidth="1"/>
    <col min="5638" max="5888" width="9.1640625" style="63"/>
    <col min="5889" max="5889" width="6.33203125" style="63" customWidth="1"/>
    <col min="5890" max="5890" width="125.5" style="63" customWidth="1"/>
    <col min="5891" max="5892" width="9.33203125" style="63" customWidth="1"/>
    <col min="5893" max="5893" width="1.5" style="63" customWidth="1"/>
    <col min="5894" max="6144" width="9.1640625" style="63"/>
    <col min="6145" max="6145" width="6.33203125" style="63" customWidth="1"/>
    <col min="6146" max="6146" width="125.5" style="63" customWidth="1"/>
    <col min="6147" max="6148" width="9.33203125" style="63" customWidth="1"/>
    <col min="6149" max="6149" width="1.5" style="63" customWidth="1"/>
    <col min="6150" max="6400" width="9.1640625" style="63"/>
    <col min="6401" max="6401" width="6.33203125" style="63" customWidth="1"/>
    <col min="6402" max="6402" width="125.5" style="63" customWidth="1"/>
    <col min="6403" max="6404" width="9.33203125" style="63" customWidth="1"/>
    <col min="6405" max="6405" width="1.5" style="63" customWidth="1"/>
    <col min="6406" max="6656" width="9.1640625" style="63"/>
    <col min="6657" max="6657" width="6.33203125" style="63" customWidth="1"/>
    <col min="6658" max="6658" width="125.5" style="63" customWidth="1"/>
    <col min="6659" max="6660" width="9.33203125" style="63" customWidth="1"/>
    <col min="6661" max="6661" width="1.5" style="63" customWidth="1"/>
    <col min="6662" max="6912" width="9.1640625" style="63"/>
    <col min="6913" max="6913" width="6.33203125" style="63" customWidth="1"/>
    <col min="6914" max="6914" width="125.5" style="63" customWidth="1"/>
    <col min="6915" max="6916" width="9.33203125" style="63" customWidth="1"/>
    <col min="6917" max="6917" width="1.5" style="63" customWidth="1"/>
    <col min="6918" max="7168" width="9.1640625" style="63"/>
    <col min="7169" max="7169" width="6.33203125" style="63" customWidth="1"/>
    <col min="7170" max="7170" width="125.5" style="63" customWidth="1"/>
    <col min="7171" max="7172" width="9.33203125" style="63" customWidth="1"/>
    <col min="7173" max="7173" width="1.5" style="63" customWidth="1"/>
    <col min="7174" max="7424" width="9.1640625" style="63"/>
    <col min="7425" max="7425" width="6.33203125" style="63" customWidth="1"/>
    <col min="7426" max="7426" width="125.5" style="63" customWidth="1"/>
    <col min="7427" max="7428" width="9.33203125" style="63" customWidth="1"/>
    <col min="7429" max="7429" width="1.5" style="63" customWidth="1"/>
    <col min="7430" max="7680" width="9.1640625" style="63"/>
    <col min="7681" max="7681" width="6.33203125" style="63" customWidth="1"/>
    <col min="7682" max="7682" width="125.5" style="63" customWidth="1"/>
    <col min="7683" max="7684" width="9.33203125" style="63" customWidth="1"/>
    <col min="7685" max="7685" width="1.5" style="63" customWidth="1"/>
    <col min="7686" max="7936" width="9.1640625" style="63"/>
    <col min="7937" max="7937" width="6.33203125" style="63" customWidth="1"/>
    <col min="7938" max="7938" width="125.5" style="63" customWidth="1"/>
    <col min="7939" max="7940" width="9.33203125" style="63" customWidth="1"/>
    <col min="7941" max="7941" width="1.5" style="63" customWidth="1"/>
    <col min="7942" max="8192" width="9.1640625" style="63"/>
    <col min="8193" max="8193" width="6.33203125" style="63" customWidth="1"/>
    <col min="8194" max="8194" width="125.5" style="63" customWidth="1"/>
    <col min="8195" max="8196" width="9.33203125" style="63" customWidth="1"/>
    <col min="8197" max="8197" width="1.5" style="63" customWidth="1"/>
    <col min="8198" max="8448" width="9.1640625" style="63"/>
    <col min="8449" max="8449" width="6.33203125" style="63" customWidth="1"/>
    <col min="8450" max="8450" width="125.5" style="63" customWidth="1"/>
    <col min="8451" max="8452" width="9.33203125" style="63" customWidth="1"/>
    <col min="8453" max="8453" width="1.5" style="63" customWidth="1"/>
    <col min="8454" max="8704" width="9.1640625" style="63"/>
    <col min="8705" max="8705" width="6.33203125" style="63" customWidth="1"/>
    <col min="8706" max="8706" width="125.5" style="63" customWidth="1"/>
    <col min="8707" max="8708" width="9.33203125" style="63" customWidth="1"/>
    <col min="8709" max="8709" width="1.5" style="63" customWidth="1"/>
    <col min="8710" max="8960" width="9.1640625" style="63"/>
    <col min="8961" max="8961" width="6.33203125" style="63" customWidth="1"/>
    <col min="8962" max="8962" width="125.5" style="63" customWidth="1"/>
    <col min="8963" max="8964" width="9.33203125" style="63" customWidth="1"/>
    <col min="8965" max="8965" width="1.5" style="63" customWidth="1"/>
    <col min="8966" max="9216" width="9.1640625" style="63"/>
    <col min="9217" max="9217" width="6.33203125" style="63" customWidth="1"/>
    <col min="9218" max="9218" width="125.5" style="63" customWidth="1"/>
    <col min="9219" max="9220" width="9.33203125" style="63" customWidth="1"/>
    <col min="9221" max="9221" width="1.5" style="63" customWidth="1"/>
    <col min="9222" max="9472" width="9.1640625" style="63"/>
    <col min="9473" max="9473" width="6.33203125" style="63" customWidth="1"/>
    <col min="9474" max="9474" width="125.5" style="63" customWidth="1"/>
    <col min="9475" max="9476" width="9.33203125" style="63" customWidth="1"/>
    <col min="9477" max="9477" width="1.5" style="63" customWidth="1"/>
    <col min="9478" max="9728" width="9.1640625" style="63"/>
    <col min="9729" max="9729" width="6.33203125" style="63" customWidth="1"/>
    <col min="9730" max="9730" width="125.5" style="63" customWidth="1"/>
    <col min="9731" max="9732" width="9.33203125" style="63" customWidth="1"/>
    <col min="9733" max="9733" width="1.5" style="63" customWidth="1"/>
    <col min="9734" max="9984" width="9.1640625" style="63"/>
    <col min="9985" max="9985" width="6.33203125" style="63" customWidth="1"/>
    <col min="9986" max="9986" width="125.5" style="63" customWidth="1"/>
    <col min="9987" max="9988" width="9.33203125" style="63" customWidth="1"/>
    <col min="9989" max="9989" width="1.5" style="63" customWidth="1"/>
    <col min="9990" max="10240" width="9.1640625" style="63"/>
    <col min="10241" max="10241" width="6.33203125" style="63" customWidth="1"/>
    <col min="10242" max="10242" width="125.5" style="63" customWidth="1"/>
    <col min="10243" max="10244" width="9.33203125" style="63" customWidth="1"/>
    <col min="10245" max="10245" width="1.5" style="63" customWidth="1"/>
    <col min="10246" max="10496" width="9.1640625" style="63"/>
    <col min="10497" max="10497" width="6.33203125" style="63" customWidth="1"/>
    <col min="10498" max="10498" width="125.5" style="63" customWidth="1"/>
    <col min="10499" max="10500" width="9.33203125" style="63" customWidth="1"/>
    <col min="10501" max="10501" width="1.5" style="63" customWidth="1"/>
    <col min="10502" max="10752" width="9.1640625" style="63"/>
    <col min="10753" max="10753" width="6.33203125" style="63" customWidth="1"/>
    <col min="10754" max="10754" width="125.5" style="63" customWidth="1"/>
    <col min="10755" max="10756" width="9.33203125" style="63" customWidth="1"/>
    <col min="10757" max="10757" width="1.5" style="63" customWidth="1"/>
    <col min="10758" max="11008" width="9.1640625" style="63"/>
    <col min="11009" max="11009" width="6.33203125" style="63" customWidth="1"/>
    <col min="11010" max="11010" width="125.5" style="63" customWidth="1"/>
    <col min="11011" max="11012" width="9.33203125" style="63" customWidth="1"/>
    <col min="11013" max="11013" width="1.5" style="63" customWidth="1"/>
    <col min="11014" max="11264" width="9.1640625" style="63"/>
    <col min="11265" max="11265" width="6.33203125" style="63" customWidth="1"/>
    <col min="11266" max="11266" width="125.5" style="63" customWidth="1"/>
    <col min="11267" max="11268" width="9.33203125" style="63" customWidth="1"/>
    <col min="11269" max="11269" width="1.5" style="63" customWidth="1"/>
    <col min="11270" max="11520" width="9.1640625" style="63"/>
    <col min="11521" max="11521" width="6.33203125" style="63" customWidth="1"/>
    <col min="11522" max="11522" width="125.5" style="63" customWidth="1"/>
    <col min="11523" max="11524" width="9.33203125" style="63" customWidth="1"/>
    <col min="11525" max="11525" width="1.5" style="63" customWidth="1"/>
    <col min="11526" max="11776" width="9.1640625" style="63"/>
    <col min="11777" max="11777" width="6.33203125" style="63" customWidth="1"/>
    <col min="11778" max="11778" width="125.5" style="63" customWidth="1"/>
    <col min="11779" max="11780" width="9.33203125" style="63" customWidth="1"/>
    <col min="11781" max="11781" width="1.5" style="63" customWidth="1"/>
    <col min="11782" max="12032" width="9.1640625" style="63"/>
    <col min="12033" max="12033" width="6.33203125" style="63" customWidth="1"/>
    <col min="12034" max="12034" width="125.5" style="63" customWidth="1"/>
    <col min="12035" max="12036" width="9.33203125" style="63" customWidth="1"/>
    <col min="12037" max="12037" width="1.5" style="63" customWidth="1"/>
    <col min="12038" max="12288" width="9.1640625" style="63"/>
    <col min="12289" max="12289" width="6.33203125" style="63" customWidth="1"/>
    <col min="12290" max="12290" width="125.5" style="63" customWidth="1"/>
    <col min="12291" max="12292" width="9.33203125" style="63" customWidth="1"/>
    <col min="12293" max="12293" width="1.5" style="63" customWidth="1"/>
    <col min="12294" max="12544" width="9.1640625" style="63"/>
    <col min="12545" max="12545" width="6.33203125" style="63" customWidth="1"/>
    <col min="12546" max="12546" width="125.5" style="63" customWidth="1"/>
    <col min="12547" max="12548" width="9.33203125" style="63" customWidth="1"/>
    <col min="12549" max="12549" width="1.5" style="63" customWidth="1"/>
    <col min="12550" max="12800" width="9.1640625" style="63"/>
    <col min="12801" max="12801" width="6.33203125" style="63" customWidth="1"/>
    <col min="12802" max="12802" width="125.5" style="63" customWidth="1"/>
    <col min="12803" max="12804" width="9.33203125" style="63" customWidth="1"/>
    <col min="12805" max="12805" width="1.5" style="63" customWidth="1"/>
    <col min="12806" max="13056" width="9.1640625" style="63"/>
    <col min="13057" max="13057" width="6.33203125" style="63" customWidth="1"/>
    <col min="13058" max="13058" width="125.5" style="63" customWidth="1"/>
    <col min="13059" max="13060" width="9.33203125" style="63" customWidth="1"/>
    <col min="13061" max="13061" width="1.5" style="63" customWidth="1"/>
    <col min="13062" max="13312" width="9.1640625" style="63"/>
    <col min="13313" max="13313" width="6.33203125" style="63" customWidth="1"/>
    <col min="13314" max="13314" width="125.5" style="63" customWidth="1"/>
    <col min="13315" max="13316" width="9.33203125" style="63" customWidth="1"/>
    <col min="13317" max="13317" width="1.5" style="63" customWidth="1"/>
    <col min="13318" max="13568" width="9.1640625" style="63"/>
    <col min="13569" max="13569" width="6.33203125" style="63" customWidth="1"/>
    <col min="13570" max="13570" width="125.5" style="63" customWidth="1"/>
    <col min="13571" max="13572" width="9.33203125" style="63" customWidth="1"/>
    <col min="13573" max="13573" width="1.5" style="63" customWidth="1"/>
    <col min="13574" max="13824" width="9.1640625" style="63"/>
    <col min="13825" max="13825" width="6.33203125" style="63" customWidth="1"/>
    <col min="13826" max="13826" width="125.5" style="63" customWidth="1"/>
    <col min="13827" max="13828" width="9.33203125" style="63" customWidth="1"/>
    <col min="13829" max="13829" width="1.5" style="63" customWidth="1"/>
    <col min="13830" max="14080" width="9.1640625" style="63"/>
    <col min="14081" max="14081" width="6.33203125" style="63" customWidth="1"/>
    <col min="14082" max="14082" width="125.5" style="63" customWidth="1"/>
    <col min="14083" max="14084" width="9.33203125" style="63" customWidth="1"/>
    <col min="14085" max="14085" width="1.5" style="63" customWidth="1"/>
    <col min="14086" max="14336" width="9.1640625" style="63"/>
    <col min="14337" max="14337" width="6.33203125" style="63" customWidth="1"/>
    <col min="14338" max="14338" width="125.5" style="63" customWidth="1"/>
    <col min="14339" max="14340" width="9.33203125" style="63" customWidth="1"/>
    <col min="14341" max="14341" width="1.5" style="63" customWidth="1"/>
    <col min="14342" max="14592" width="9.1640625" style="63"/>
    <col min="14593" max="14593" width="6.33203125" style="63" customWidth="1"/>
    <col min="14594" max="14594" width="125.5" style="63" customWidth="1"/>
    <col min="14595" max="14596" width="9.33203125" style="63" customWidth="1"/>
    <col min="14597" max="14597" width="1.5" style="63" customWidth="1"/>
    <col min="14598" max="14848" width="9.1640625" style="63"/>
    <col min="14849" max="14849" width="6.33203125" style="63" customWidth="1"/>
    <col min="14850" max="14850" width="125.5" style="63" customWidth="1"/>
    <col min="14851" max="14852" width="9.33203125" style="63" customWidth="1"/>
    <col min="14853" max="14853" width="1.5" style="63" customWidth="1"/>
    <col min="14854" max="15104" width="9.1640625" style="63"/>
    <col min="15105" max="15105" width="6.33203125" style="63" customWidth="1"/>
    <col min="15106" max="15106" width="125.5" style="63" customWidth="1"/>
    <col min="15107" max="15108" width="9.33203125" style="63" customWidth="1"/>
    <col min="15109" max="15109" width="1.5" style="63" customWidth="1"/>
    <col min="15110" max="15360" width="9.1640625" style="63"/>
    <col min="15361" max="15361" width="6.33203125" style="63" customWidth="1"/>
    <col min="15362" max="15362" width="125.5" style="63" customWidth="1"/>
    <col min="15363" max="15364" width="9.33203125" style="63" customWidth="1"/>
    <col min="15365" max="15365" width="1.5" style="63" customWidth="1"/>
    <col min="15366" max="15616" width="9.1640625" style="63"/>
    <col min="15617" max="15617" width="6.33203125" style="63" customWidth="1"/>
    <col min="15618" max="15618" width="125.5" style="63" customWidth="1"/>
    <col min="15619" max="15620" width="9.33203125" style="63" customWidth="1"/>
    <col min="15621" max="15621" width="1.5" style="63" customWidth="1"/>
    <col min="15622" max="15872" width="9.1640625" style="63"/>
    <col min="15873" max="15873" width="6.33203125" style="63" customWidth="1"/>
    <col min="15874" max="15874" width="125.5" style="63" customWidth="1"/>
    <col min="15875" max="15876" width="9.33203125" style="63" customWidth="1"/>
    <col min="15877" max="15877" width="1.5" style="63" customWidth="1"/>
    <col min="15878" max="16128" width="9.1640625" style="63"/>
    <col min="16129" max="16129" width="6.33203125" style="63" customWidth="1"/>
    <col min="16130" max="16130" width="125.5" style="63" customWidth="1"/>
    <col min="16131" max="16132" width="9.33203125" style="63" customWidth="1"/>
    <col min="16133" max="16133" width="1.5" style="63" customWidth="1"/>
    <col min="16134" max="16384" width="9.1640625" style="63"/>
  </cols>
  <sheetData>
    <row r="1" spans="2:2" ht="38.25" customHeight="1" x14ac:dyDescent="0.15">
      <c r="B1" s="62"/>
    </row>
    <row r="2" spans="2:2" ht="18.75" customHeight="1" x14ac:dyDescent="0.15">
      <c r="B2" s="64" t="s">
        <v>353</v>
      </c>
    </row>
    <row r="3" spans="2:2" ht="31.5" customHeight="1" x14ac:dyDescent="0.15">
      <c r="B3" s="65" t="s">
        <v>361</v>
      </c>
    </row>
    <row r="4" spans="2:2" ht="78" x14ac:dyDescent="0.15">
      <c r="B4" s="65" t="s">
        <v>354</v>
      </c>
    </row>
    <row r="5" spans="2:2" ht="31.5" customHeight="1" x14ac:dyDescent="0.15">
      <c r="B5" s="65" t="s">
        <v>355</v>
      </c>
    </row>
    <row r="6" spans="2:2" ht="31.5" customHeight="1" x14ac:dyDescent="0.15">
      <c r="B6" s="70" t="s">
        <v>356</v>
      </c>
    </row>
    <row r="7" spans="2:2" ht="43.5" customHeight="1" x14ac:dyDescent="0.15">
      <c r="B7" s="66" t="s">
        <v>357</v>
      </c>
    </row>
    <row r="8" spans="2:2" ht="26" x14ac:dyDescent="0.15">
      <c r="B8" s="71" t="s">
        <v>365</v>
      </c>
    </row>
    <row r="9" spans="2:2" ht="43.5" customHeight="1" x14ac:dyDescent="0.15">
      <c r="B9" s="69"/>
    </row>
    <row r="10" spans="2:2" ht="26" x14ac:dyDescent="0.15">
      <c r="B10" s="65" t="s">
        <v>358</v>
      </c>
    </row>
    <row r="11" spans="2:2" ht="39" x14ac:dyDescent="0.15">
      <c r="B11" s="65" t="s">
        <v>359</v>
      </c>
    </row>
    <row r="13" spans="2:2" ht="26" x14ac:dyDescent="0.15">
      <c r="B13" s="67" t="s">
        <v>360</v>
      </c>
    </row>
    <row r="17" s="63" customFormat="1" ht="11" x14ac:dyDescent="0.15"/>
    <row r="18" s="63" customFormat="1" ht="11" x14ac:dyDescent="0.15"/>
    <row r="19" s="63" customFormat="1" ht="11" x14ac:dyDescent="0.15"/>
    <row r="20" s="63" customFormat="1" ht="11" x14ac:dyDescent="0.15"/>
    <row r="21" s="63" customFormat="1" ht="11" x14ac:dyDescent="0.15"/>
    <row r="22" s="63" customFormat="1" ht="11" x14ac:dyDescent="0.15"/>
    <row r="23" s="63" customFormat="1" ht="11" x14ac:dyDescent="0.15"/>
    <row r="24" s="63" customFormat="1" ht="11" x14ac:dyDescent="0.15"/>
    <row r="25" s="63" customFormat="1" ht="11" x14ac:dyDescent="0.15"/>
    <row r="26" s="63" customFormat="1" ht="11" x14ac:dyDescent="0.15"/>
    <row r="27" s="63" customFormat="1" ht="11" x14ac:dyDescent="0.15"/>
    <row r="28" s="63" customFormat="1" ht="11" x14ac:dyDescent="0.15"/>
    <row r="29" s="63" customFormat="1" ht="11" x14ac:dyDescent="0.15"/>
    <row r="30" s="63" customFormat="1" ht="11" x14ac:dyDescent="0.15"/>
    <row r="31" s="63" customFormat="1" ht="11" x14ac:dyDescent="0.15"/>
    <row r="32" s="63" customFormat="1" ht="11" x14ac:dyDescent="0.15"/>
    <row r="33" s="63" customFormat="1" ht="11" x14ac:dyDescent="0.15"/>
    <row r="34" s="63" customFormat="1" ht="11" x14ac:dyDescent="0.15"/>
    <row r="35" s="63" customFormat="1" ht="11" x14ac:dyDescent="0.15"/>
    <row r="36" s="63" customFormat="1" ht="11" x14ac:dyDescent="0.15"/>
    <row r="37" s="63" customFormat="1" ht="11" x14ac:dyDescent="0.15"/>
    <row r="38" s="63" customFormat="1" ht="11" x14ac:dyDescent="0.15"/>
    <row r="39" s="63" customFormat="1" ht="11" x14ac:dyDescent="0.15"/>
    <row r="40" s="63" customFormat="1" ht="11" x14ac:dyDescent="0.15"/>
    <row r="41" s="63" customFormat="1" ht="11" x14ac:dyDescent="0.15"/>
    <row r="42" s="63" customFormat="1" ht="11" x14ac:dyDescent="0.15"/>
    <row r="43" s="63" customFormat="1" ht="11" x14ac:dyDescent="0.15"/>
    <row r="44" s="63" customFormat="1" ht="11" x14ac:dyDescent="0.15"/>
    <row r="45" s="63" customFormat="1" ht="11" x14ac:dyDescent="0.15"/>
    <row r="46" s="63" customFormat="1" ht="11" x14ac:dyDescent="0.15"/>
    <row r="47" s="63" customFormat="1" ht="11" x14ac:dyDescent="0.15"/>
    <row r="48" s="63" customFormat="1" ht="11" x14ac:dyDescent="0.15"/>
    <row r="49" s="63" customFormat="1" ht="11" x14ac:dyDescent="0.15"/>
    <row r="50" s="63" customFormat="1" ht="11" x14ac:dyDescent="0.15"/>
    <row r="51" s="63" customFormat="1" ht="11" x14ac:dyDescent="0.15"/>
    <row r="52" s="63" customFormat="1" ht="11" x14ac:dyDescent="0.15"/>
    <row r="53" s="63" customFormat="1" ht="11" x14ac:dyDescent="0.15"/>
    <row r="54" s="63" customFormat="1" ht="11" x14ac:dyDescent="0.15"/>
    <row r="55" s="63" customFormat="1" ht="11" x14ac:dyDescent="0.15"/>
    <row r="56" s="63" customFormat="1" ht="11" x14ac:dyDescent="0.15"/>
    <row r="57" s="63" customFormat="1" ht="11" x14ac:dyDescent="0.15"/>
    <row r="58" s="63" customFormat="1" ht="11" x14ac:dyDescent="0.15"/>
    <row r="59" s="63" customFormat="1" ht="11" x14ac:dyDescent="0.15"/>
    <row r="60" s="63" customFormat="1" ht="11" x14ac:dyDescent="0.15"/>
    <row r="61" s="63" customFormat="1" ht="11" x14ac:dyDescent="0.15"/>
    <row r="62" s="63" customFormat="1" ht="11" x14ac:dyDescent="0.15"/>
    <row r="63" s="63" customFormat="1" ht="11" x14ac:dyDescent="0.15"/>
    <row r="64" s="63" customFormat="1" ht="11" x14ac:dyDescent="0.15"/>
    <row r="65" s="63" customFormat="1" ht="11" x14ac:dyDescent="0.15"/>
    <row r="66" s="63" customFormat="1" ht="11" x14ac:dyDescent="0.15"/>
    <row r="67" s="63" customFormat="1" ht="11" x14ac:dyDescent="0.15"/>
    <row r="68" s="63" customFormat="1" ht="11" x14ac:dyDescent="0.15"/>
    <row r="69" s="63" customFormat="1" ht="11" x14ac:dyDescent="0.15"/>
    <row r="70" s="63" customFormat="1" ht="11" x14ac:dyDescent="0.15"/>
    <row r="71" s="63" customFormat="1" ht="11" x14ac:dyDescent="0.15"/>
    <row r="72" s="63" customFormat="1" ht="11" x14ac:dyDescent="0.15"/>
    <row r="73" s="63" customFormat="1" ht="11" x14ac:dyDescent="0.15"/>
    <row r="74" s="63" customFormat="1" ht="11" x14ac:dyDescent="0.15"/>
    <row r="75" s="63" customFormat="1" ht="11" x14ac:dyDescent="0.15"/>
    <row r="76" s="63" customFormat="1" ht="11" x14ac:dyDescent="0.15"/>
    <row r="77" s="63" customFormat="1" ht="11" x14ac:dyDescent="0.15"/>
    <row r="78" s="63" customFormat="1" ht="11" x14ac:dyDescent="0.15"/>
    <row r="79" s="63" customFormat="1" ht="11" x14ac:dyDescent="0.15"/>
    <row r="80" s="63" customFormat="1" ht="11" x14ac:dyDescent="0.15"/>
    <row r="81" s="63" customFormat="1" ht="11" x14ac:dyDescent="0.15"/>
    <row r="82" s="63" customFormat="1" ht="11" x14ac:dyDescent="0.15"/>
    <row r="83" s="63" customFormat="1" ht="11" x14ac:dyDescent="0.15"/>
    <row r="84" s="63" customFormat="1" ht="11" x14ac:dyDescent="0.15"/>
    <row r="85" s="63" customFormat="1" ht="11" x14ac:dyDescent="0.15"/>
    <row r="86" s="63" customFormat="1" ht="11" x14ac:dyDescent="0.15"/>
    <row r="87" s="63" customFormat="1" ht="11" x14ac:dyDescent="0.15"/>
    <row r="88" s="63" customFormat="1" ht="11" x14ac:dyDescent="0.15"/>
    <row r="89" s="63" customFormat="1" ht="11" x14ac:dyDescent="0.15"/>
    <row r="90" s="63" customFormat="1" ht="11" x14ac:dyDescent="0.15"/>
    <row r="91" s="63" customFormat="1" ht="11" x14ac:dyDescent="0.15"/>
    <row r="92" s="63" customFormat="1" ht="11" x14ac:dyDescent="0.15"/>
    <row r="93" s="63" customFormat="1" ht="11" x14ac:dyDescent="0.15"/>
    <row r="94" s="63" customFormat="1" ht="11" x14ac:dyDescent="0.15"/>
    <row r="95" s="63" customFormat="1" ht="11" x14ac:dyDescent="0.15"/>
    <row r="96" s="63" customFormat="1" ht="11" x14ac:dyDescent="0.15"/>
    <row r="97" s="63" customFormat="1" ht="11" x14ac:dyDescent="0.15"/>
    <row r="98" s="63" customFormat="1" ht="11" x14ac:dyDescent="0.15"/>
    <row r="99" s="63" customFormat="1" ht="11" x14ac:dyDescent="0.15"/>
    <row r="100" s="63" customFormat="1" ht="11" x14ac:dyDescent="0.15"/>
    <row r="101" s="63" customFormat="1" ht="11" x14ac:dyDescent="0.15"/>
    <row r="102" s="63" customFormat="1" ht="11" x14ac:dyDescent="0.15"/>
    <row r="103" s="63" customFormat="1" ht="11" x14ac:dyDescent="0.15"/>
    <row r="104" s="63" customFormat="1" ht="11" x14ac:dyDescent="0.15"/>
    <row r="105" s="63" customFormat="1" ht="11" x14ac:dyDescent="0.15"/>
    <row r="106" s="63" customFormat="1" ht="11" x14ac:dyDescent="0.15"/>
    <row r="107" s="63" customFormat="1" ht="11" x14ac:dyDescent="0.15"/>
    <row r="108" s="63" customFormat="1" ht="11" x14ac:dyDescent="0.15"/>
    <row r="109" s="63" customFormat="1" ht="11" x14ac:dyDescent="0.15"/>
    <row r="110" s="63" customFormat="1" ht="11" x14ac:dyDescent="0.15"/>
    <row r="111" s="63" customFormat="1" ht="11" x14ac:dyDescent="0.15"/>
    <row r="112" s="63" customFormat="1" ht="11" x14ac:dyDescent="0.15"/>
    <row r="113" s="63" customFormat="1" ht="11" x14ac:dyDescent="0.15"/>
    <row r="114" s="63" customFormat="1" ht="11" x14ac:dyDescent="0.15"/>
    <row r="115" s="63" customFormat="1" ht="11" x14ac:dyDescent="0.15"/>
    <row r="116" s="63" customFormat="1" ht="11" x14ac:dyDescent="0.15"/>
    <row r="117" s="63" customFormat="1" ht="11" x14ac:dyDescent="0.15"/>
    <row r="118" s="63" customFormat="1" ht="11" x14ac:dyDescent="0.15"/>
    <row r="119" s="63" customFormat="1" ht="11" x14ac:dyDescent="0.15"/>
    <row r="120" s="63" customFormat="1" ht="11" x14ac:dyDescent="0.15"/>
    <row r="121" s="63" customFormat="1" ht="11" x14ac:dyDescent="0.15"/>
    <row r="122" s="63" customFormat="1" ht="11" x14ac:dyDescent="0.15"/>
    <row r="123" s="63" customFormat="1" ht="11" x14ac:dyDescent="0.15"/>
    <row r="124" s="63" customFormat="1" ht="11" x14ac:dyDescent="0.15"/>
    <row r="125" s="63" customFormat="1" ht="11" x14ac:dyDescent="0.15"/>
    <row r="126" s="63" customFormat="1" ht="11" x14ac:dyDescent="0.15"/>
    <row r="127" s="63" customFormat="1" ht="11" x14ac:dyDescent="0.15"/>
    <row r="128" s="63" customFormat="1" ht="11" x14ac:dyDescent="0.15"/>
    <row r="129" s="63" customFormat="1" ht="11" x14ac:dyDescent="0.15"/>
    <row r="130" s="63" customFormat="1" ht="11" x14ac:dyDescent="0.15"/>
    <row r="131" s="63" customFormat="1" ht="11" x14ac:dyDescent="0.15"/>
    <row r="132" s="63" customFormat="1" ht="11" x14ac:dyDescent="0.15"/>
    <row r="133" s="63" customFormat="1" ht="11" x14ac:dyDescent="0.15"/>
    <row r="134" s="63" customFormat="1" ht="11" x14ac:dyDescent="0.15"/>
    <row r="135" s="63" customFormat="1" ht="11" x14ac:dyDescent="0.15"/>
    <row r="136" s="63" customFormat="1" ht="11" x14ac:dyDescent="0.15"/>
    <row r="137" s="63" customFormat="1" ht="11" x14ac:dyDescent="0.15"/>
    <row r="138" s="63" customFormat="1" ht="11" x14ac:dyDescent="0.15"/>
    <row r="139" s="63" customFormat="1" ht="11" x14ac:dyDescent="0.15"/>
    <row r="140" s="63" customFormat="1" ht="11" x14ac:dyDescent="0.15"/>
    <row r="141" s="63" customFormat="1" ht="11" x14ac:dyDescent="0.15"/>
    <row r="142" s="63" customFormat="1" ht="11" x14ac:dyDescent="0.15"/>
    <row r="143" s="63" customFormat="1" ht="11" x14ac:dyDescent="0.15"/>
    <row r="144" s="63" customFormat="1" ht="11" x14ac:dyDescent="0.15"/>
    <row r="145" s="63" customFormat="1" ht="11" x14ac:dyDescent="0.15"/>
    <row r="146" s="63" customFormat="1" ht="11" x14ac:dyDescent="0.15"/>
    <row r="147" s="63" customFormat="1" ht="11" x14ac:dyDescent="0.15"/>
    <row r="148" s="63" customFormat="1" ht="11" x14ac:dyDescent="0.15"/>
    <row r="149" s="63" customFormat="1" ht="11" x14ac:dyDescent="0.15"/>
    <row r="150" s="63" customFormat="1" ht="11" x14ac:dyDescent="0.15"/>
    <row r="151" s="63" customFormat="1" ht="11" x14ac:dyDescent="0.15"/>
    <row r="152" s="63" customFormat="1" ht="11" x14ac:dyDescent="0.15"/>
  </sheetData>
  <pageMargins left="0.19685039370078741" right="0.19685039370078741" top="0.39370078740157483" bottom="0.39370078740157483" header="0" footer="0.19685039370078741"/>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0"/>
  <sheetViews>
    <sheetView showGridLines="0" showRowColHeaders="0" tabSelected="1" zoomScale="170" zoomScaleNormal="170" zoomScalePageLayoutView="170" workbookViewId="0">
      <pane xSplit="2" ySplit="6" topLeftCell="C32" activePane="bottomRight" state="frozen"/>
      <selection pane="topRight" activeCell="C1" sqref="C1"/>
      <selection pane="bottomLeft" activeCell="A7" sqref="A7"/>
      <selection pane="bottomRight" activeCell="J64" sqref="J64"/>
    </sheetView>
  </sheetViews>
  <sheetFormatPr baseColWidth="10" defaultColWidth="8.83203125" defaultRowHeight="15" x14ac:dyDescent="0.2"/>
  <cols>
    <col min="1" max="1" width="40.6640625" customWidth="1"/>
    <col min="2" max="56" width="10.6640625" customWidth="1"/>
  </cols>
  <sheetData>
    <row r="1" spans="1:56" ht="18" x14ac:dyDescent="0.2">
      <c r="A1" s="1" t="s">
        <v>0</v>
      </c>
    </row>
    <row r="2" spans="1:56" ht="16" x14ac:dyDescent="0.2">
      <c r="A2" s="2" t="s">
        <v>1</v>
      </c>
    </row>
    <row r="3" spans="1:56" x14ac:dyDescent="0.2">
      <c r="A3" s="3" t="s">
        <v>366</v>
      </c>
    </row>
    <row r="4" spans="1:56" x14ac:dyDescent="0.2">
      <c r="A4" s="3"/>
    </row>
    <row r="5" spans="1:56" ht="33.75" customHeight="1" x14ac:dyDescent="0.2">
      <c r="B5" s="76" t="s">
        <v>63</v>
      </c>
      <c r="C5" s="76" t="s">
        <v>2</v>
      </c>
      <c r="D5" s="76"/>
      <c r="E5" s="76" t="s">
        <v>3</v>
      </c>
      <c r="F5" s="76"/>
      <c r="G5" s="76"/>
      <c r="H5" s="76" t="s">
        <v>4</v>
      </c>
      <c r="I5" s="76"/>
      <c r="J5" s="76"/>
      <c r="K5" s="76"/>
      <c r="L5" s="76" t="s">
        <v>5</v>
      </c>
      <c r="M5" s="76"/>
      <c r="N5" s="76"/>
      <c r="O5" s="76"/>
      <c r="P5" s="76" t="s">
        <v>6</v>
      </c>
      <c r="Q5" s="76"/>
      <c r="R5" s="76"/>
      <c r="S5" s="76"/>
      <c r="T5" s="76" t="s">
        <v>7</v>
      </c>
      <c r="U5" s="76"/>
      <c r="V5" s="76"/>
      <c r="W5" s="76"/>
      <c r="X5" s="76"/>
      <c r="Y5" s="76"/>
      <c r="Z5" s="76"/>
      <c r="AA5" s="76"/>
      <c r="AB5" s="76"/>
      <c r="AC5" s="76"/>
      <c r="AD5" s="76"/>
      <c r="AE5" s="76" t="s">
        <v>8</v>
      </c>
      <c r="AF5" s="76"/>
      <c r="AG5" s="76"/>
      <c r="AH5" s="76"/>
      <c r="AI5" s="76"/>
      <c r="AJ5" s="76" t="s">
        <v>9</v>
      </c>
      <c r="AK5" s="76"/>
      <c r="AL5" s="76"/>
      <c r="AM5" s="76"/>
      <c r="AN5" s="76" t="s">
        <v>10</v>
      </c>
      <c r="AO5" s="76"/>
      <c r="AP5" s="76"/>
      <c r="AQ5" s="76"/>
      <c r="AR5" s="76"/>
      <c r="AS5" s="76"/>
      <c r="AT5" s="76"/>
      <c r="AU5" s="76"/>
      <c r="AV5" s="76"/>
      <c r="AW5" s="76"/>
      <c r="AX5" s="76"/>
      <c r="AY5" s="76"/>
      <c r="AZ5" s="76"/>
      <c r="BA5" s="76"/>
      <c r="BB5" s="76"/>
      <c r="BC5" s="76"/>
      <c r="BD5" s="76"/>
    </row>
    <row r="6" spans="1:56" ht="79.5" customHeight="1" x14ac:dyDescent="0.2">
      <c r="B6" s="76"/>
      <c r="C6" s="4" t="s">
        <v>11</v>
      </c>
      <c r="D6" s="4" t="s">
        <v>12</v>
      </c>
      <c r="E6" s="4" t="s">
        <v>13</v>
      </c>
      <c r="F6" s="4" t="s">
        <v>14</v>
      </c>
      <c r="G6" s="4" t="s">
        <v>15</v>
      </c>
      <c r="H6" s="4" t="s">
        <v>16</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36</v>
      </c>
      <c r="AC6" s="4" t="s">
        <v>37</v>
      </c>
      <c r="AD6" s="4" t="s">
        <v>38</v>
      </c>
      <c r="AE6" s="4" t="s">
        <v>39</v>
      </c>
      <c r="AF6" s="4" t="s">
        <v>40</v>
      </c>
      <c r="AG6" s="4" t="s">
        <v>41</v>
      </c>
      <c r="AH6" s="4" t="s">
        <v>42</v>
      </c>
      <c r="AI6" s="4" t="s">
        <v>43</v>
      </c>
      <c r="AJ6" s="4" t="s">
        <v>44</v>
      </c>
      <c r="AK6" s="4" t="s">
        <v>45</v>
      </c>
      <c r="AL6" s="4" t="s">
        <v>46</v>
      </c>
      <c r="AM6" s="4" t="s">
        <v>43</v>
      </c>
      <c r="AN6" s="4" t="s">
        <v>47</v>
      </c>
      <c r="AO6" s="4" t="s">
        <v>48</v>
      </c>
      <c r="AP6" s="4" t="s">
        <v>49</v>
      </c>
      <c r="AQ6" s="4" t="s">
        <v>50</v>
      </c>
      <c r="AR6" s="4" t="s">
        <v>51</v>
      </c>
      <c r="AS6" s="4" t="s">
        <v>52</v>
      </c>
      <c r="AT6" s="4" t="s">
        <v>53</v>
      </c>
      <c r="AU6" s="4" t="s">
        <v>54</v>
      </c>
      <c r="AV6" s="4" t="s">
        <v>55</v>
      </c>
      <c r="AW6" s="4" t="s">
        <v>56</v>
      </c>
      <c r="AX6" s="4" t="s">
        <v>57</v>
      </c>
      <c r="AY6" s="4" t="s">
        <v>58</v>
      </c>
      <c r="AZ6" s="4" t="s">
        <v>59</v>
      </c>
      <c r="BA6" s="4" t="s">
        <v>60</v>
      </c>
      <c r="BB6" s="4" t="s">
        <v>37</v>
      </c>
      <c r="BC6" s="4" t="s">
        <v>61</v>
      </c>
      <c r="BD6" s="4" t="s">
        <v>62</v>
      </c>
    </row>
    <row r="7" spans="1:56" ht="33" x14ac:dyDescent="0.2">
      <c r="A7" s="5" t="s">
        <v>64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row>
    <row r="8" spans="1:56" ht="12.75" customHeight="1" x14ac:dyDescent="0.2">
      <c r="A8" s="6" t="s">
        <v>65</v>
      </c>
      <c r="B8" s="7">
        <v>3031</v>
      </c>
      <c r="C8" s="8">
        <v>1351</v>
      </c>
      <c r="D8" s="9">
        <v>1680</v>
      </c>
      <c r="E8" s="8">
        <v>779</v>
      </c>
      <c r="F8" s="8">
        <v>868</v>
      </c>
      <c r="G8" s="9">
        <v>1384</v>
      </c>
      <c r="H8" s="8">
        <v>609</v>
      </c>
      <c r="I8" s="8">
        <v>578</v>
      </c>
      <c r="J8" s="8">
        <v>1094</v>
      </c>
      <c r="K8" s="9">
        <v>750</v>
      </c>
      <c r="L8" s="8">
        <v>2144</v>
      </c>
      <c r="M8" s="8">
        <v>342</v>
      </c>
      <c r="N8" s="8">
        <v>342</v>
      </c>
      <c r="O8" s="9">
        <v>203</v>
      </c>
      <c r="P8" s="8">
        <v>1015</v>
      </c>
      <c r="Q8" s="8">
        <v>1025</v>
      </c>
      <c r="R8" s="8">
        <v>626</v>
      </c>
      <c r="S8" s="9">
        <v>365</v>
      </c>
      <c r="T8" s="8">
        <v>1451</v>
      </c>
      <c r="U8" s="10">
        <v>46</v>
      </c>
      <c r="V8" s="8">
        <v>213</v>
      </c>
      <c r="W8" s="8">
        <v>100</v>
      </c>
      <c r="X8" s="8">
        <v>1810</v>
      </c>
      <c r="Y8" s="8">
        <v>689</v>
      </c>
      <c r="Z8" s="8">
        <v>289</v>
      </c>
      <c r="AA8" s="8">
        <v>151</v>
      </c>
      <c r="AB8" s="10">
        <v>49</v>
      </c>
      <c r="AC8" s="10">
        <v>9</v>
      </c>
      <c r="AD8" s="11">
        <v>34</v>
      </c>
      <c r="AE8" s="8">
        <v>661</v>
      </c>
      <c r="AF8" s="8">
        <v>1132</v>
      </c>
      <c r="AG8" s="8">
        <v>1681</v>
      </c>
      <c r="AH8" s="8">
        <v>1246</v>
      </c>
      <c r="AI8" s="9">
        <v>104</v>
      </c>
      <c r="AJ8" s="8">
        <v>974</v>
      </c>
      <c r="AK8" s="8">
        <v>871</v>
      </c>
      <c r="AL8" s="8">
        <v>761</v>
      </c>
      <c r="AM8" s="9">
        <v>425</v>
      </c>
      <c r="AN8" s="8">
        <v>2412</v>
      </c>
      <c r="AO8" s="8">
        <v>1202</v>
      </c>
      <c r="AP8" s="8">
        <v>942</v>
      </c>
      <c r="AQ8" s="8">
        <v>367</v>
      </c>
      <c r="AR8" s="8">
        <v>170</v>
      </c>
      <c r="AS8" s="8">
        <v>962</v>
      </c>
      <c r="AT8" s="8">
        <v>228</v>
      </c>
      <c r="AU8" s="8">
        <v>1172</v>
      </c>
      <c r="AV8" s="8">
        <v>599</v>
      </c>
      <c r="AW8" s="8">
        <v>284</v>
      </c>
      <c r="AX8" s="10">
        <v>46</v>
      </c>
      <c r="AY8" s="10">
        <v>17</v>
      </c>
      <c r="AZ8" s="8">
        <v>63</v>
      </c>
      <c r="BA8" s="10">
        <v>18</v>
      </c>
      <c r="BB8" s="8">
        <v>77</v>
      </c>
      <c r="BC8" s="10">
        <v>15</v>
      </c>
      <c r="BD8" s="9">
        <v>283</v>
      </c>
    </row>
    <row r="9" spans="1:56" ht="12.75" customHeight="1" x14ac:dyDescent="0.2">
      <c r="A9" s="12" t="s">
        <v>66</v>
      </c>
      <c r="B9" s="13">
        <v>3031</v>
      </c>
      <c r="C9" s="14">
        <v>1474.71</v>
      </c>
      <c r="D9" s="15">
        <v>1556.29</v>
      </c>
      <c r="E9" s="14">
        <v>899.7</v>
      </c>
      <c r="F9" s="14">
        <v>886.91</v>
      </c>
      <c r="G9" s="15">
        <v>1244.3900000000001</v>
      </c>
      <c r="H9" s="14">
        <v>539.21</v>
      </c>
      <c r="I9" s="14">
        <v>636.80999999999995</v>
      </c>
      <c r="J9" s="14">
        <v>1140.57</v>
      </c>
      <c r="K9" s="15">
        <v>714.41</v>
      </c>
      <c r="L9" s="14">
        <v>1996.43</v>
      </c>
      <c r="M9" s="14">
        <v>362.69</v>
      </c>
      <c r="N9" s="14">
        <v>473.68</v>
      </c>
      <c r="O9" s="15">
        <v>198.2</v>
      </c>
      <c r="P9" s="14">
        <v>1221.8</v>
      </c>
      <c r="Q9" s="14">
        <v>938.56</v>
      </c>
      <c r="R9" s="14">
        <v>551.91999999999996</v>
      </c>
      <c r="S9" s="15">
        <v>318.72000000000003</v>
      </c>
      <c r="T9" s="14">
        <v>1388.84</v>
      </c>
      <c r="U9" s="16">
        <v>45.75</v>
      </c>
      <c r="V9" s="14">
        <v>222.7</v>
      </c>
      <c r="W9" s="14">
        <v>105.09</v>
      </c>
      <c r="X9" s="14">
        <v>1762.37</v>
      </c>
      <c r="Y9" s="14">
        <v>759.27</v>
      </c>
      <c r="Z9" s="14">
        <v>271.41000000000003</v>
      </c>
      <c r="AA9" s="14">
        <v>143.86000000000001</v>
      </c>
      <c r="AB9" s="16">
        <v>46.83</v>
      </c>
      <c r="AC9" s="16">
        <v>10.07</v>
      </c>
      <c r="AD9" s="17">
        <v>37.18</v>
      </c>
      <c r="AE9" s="14">
        <v>675.54</v>
      </c>
      <c r="AF9" s="14">
        <v>1044.1500000000001</v>
      </c>
      <c r="AG9" s="14">
        <v>1604.34</v>
      </c>
      <c r="AH9" s="14">
        <v>1306.07</v>
      </c>
      <c r="AI9" s="15">
        <v>120.59</v>
      </c>
      <c r="AJ9" s="14">
        <v>1027.93</v>
      </c>
      <c r="AK9" s="14">
        <v>870.34</v>
      </c>
      <c r="AL9" s="14">
        <v>720.54</v>
      </c>
      <c r="AM9" s="15">
        <v>412.19</v>
      </c>
      <c r="AN9" s="14">
        <v>2377.37</v>
      </c>
      <c r="AO9" s="14">
        <v>1218.19</v>
      </c>
      <c r="AP9" s="14">
        <v>890.91</v>
      </c>
      <c r="AQ9" s="14">
        <v>373.95</v>
      </c>
      <c r="AR9" s="14">
        <v>183.34</v>
      </c>
      <c r="AS9" s="14">
        <v>931.67</v>
      </c>
      <c r="AT9" s="14">
        <v>244.31</v>
      </c>
      <c r="AU9" s="14">
        <v>1193.3399999999999</v>
      </c>
      <c r="AV9" s="14">
        <v>620.66</v>
      </c>
      <c r="AW9" s="14">
        <v>313.14999999999998</v>
      </c>
      <c r="AX9" s="16">
        <v>58.22</v>
      </c>
      <c r="AY9" s="16">
        <v>22.62</v>
      </c>
      <c r="AZ9" s="14">
        <v>60.84</v>
      </c>
      <c r="BA9" s="16">
        <v>24.92</v>
      </c>
      <c r="BB9" s="14">
        <v>82.38</v>
      </c>
      <c r="BC9" s="16">
        <v>14.32</v>
      </c>
      <c r="BD9" s="15">
        <v>283.2</v>
      </c>
    </row>
    <row r="10" spans="1:56" ht="12.75" customHeight="1" x14ac:dyDescent="0.2">
      <c r="A10" s="18" t="s">
        <v>67</v>
      </c>
      <c r="B10" s="19">
        <v>9.4E-2</v>
      </c>
      <c r="C10" s="20">
        <v>8.7999999999999995E-2</v>
      </c>
      <c r="D10" s="21">
        <v>9.9599999999999994E-2</v>
      </c>
      <c r="E10" s="20">
        <v>0.13519999999999999</v>
      </c>
      <c r="F10" s="20">
        <v>0.11990000000000001</v>
      </c>
      <c r="G10" s="21">
        <v>4.5699999999999998E-2</v>
      </c>
      <c r="H10" s="20">
        <v>9.4100000000000003E-2</v>
      </c>
      <c r="I10" s="20">
        <v>9.0499999999999997E-2</v>
      </c>
      <c r="J10" s="20">
        <v>7.9200000000000007E-2</v>
      </c>
      <c r="K10" s="21">
        <v>0.12039999999999999</v>
      </c>
      <c r="L10" s="20">
        <v>8.0500000000000002E-2</v>
      </c>
      <c r="M10" s="20">
        <v>0.1462</v>
      </c>
      <c r="N10" s="20">
        <v>0.10630000000000001</v>
      </c>
      <c r="O10" s="21">
        <v>0.1047</v>
      </c>
      <c r="P10" s="20">
        <v>0.1002</v>
      </c>
      <c r="Q10" s="20">
        <v>8.8499999999999995E-2</v>
      </c>
      <c r="R10" s="20">
        <v>9.4899999999999998E-2</v>
      </c>
      <c r="S10" s="21">
        <v>8.4699999999999998E-2</v>
      </c>
      <c r="T10" s="20">
        <v>8.5000000000000006E-2</v>
      </c>
      <c r="U10" s="22">
        <v>0.17929999999999999</v>
      </c>
      <c r="V10" s="20">
        <v>7.6899999999999996E-2</v>
      </c>
      <c r="W10" s="20">
        <v>0.1772</v>
      </c>
      <c r="X10" s="20">
        <v>9.1899999999999996E-2</v>
      </c>
      <c r="Y10" s="20">
        <v>0.1197</v>
      </c>
      <c r="Z10" s="20">
        <v>5.16E-2</v>
      </c>
      <c r="AA10" s="20">
        <v>7.4899999999999994E-2</v>
      </c>
      <c r="AB10" s="22">
        <v>7.3400000000000007E-2</v>
      </c>
      <c r="AC10" s="22">
        <v>7.8200000000000006E-2</v>
      </c>
      <c r="AD10" s="23">
        <v>8.0100000000000005E-2</v>
      </c>
      <c r="AE10" s="20">
        <v>0.1298</v>
      </c>
      <c r="AF10" s="20">
        <v>5.9799999999999999E-2</v>
      </c>
      <c r="AG10" s="20">
        <v>8.5199999999999998E-2</v>
      </c>
      <c r="AH10" s="20">
        <v>0.1004</v>
      </c>
      <c r="AI10" s="21">
        <v>0.1414</v>
      </c>
      <c r="AJ10" s="20">
        <v>0.10050000000000001</v>
      </c>
      <c r="AK10" s="20">
        <v>8.2100000000000006E-2</v>
      </c>
      <c r="AL10" s="20">
        <v>0.1177</v>
      </c>
      <c r="AM10" s="21">
        <v>6.1100000000000002E-2</v>
      </c>
      <c r="AN10" s="20">
        <v>9.8299999999999998E-2</v>
      </c>
      <c r="AO10" s="20">
        <v>0.12989999999999999</v>
      </c>
      <c r="AP10" s="20">
        <v>0.1014</v>
      </c>
      <c r="AQ10" s="20">
        <v>9.74E-2</v>
      </c>
      <c r="AR10" s="20">
        <v>0.14960000000000001</v>
      </c>
      <c r="AS10" s="20">
        <v>0.10580000000000001</v>
      </c>
      <c r="AT10" s="20">
        <v>0.1837</v>
      </c>
      <c r="AU10" s="20">
        <v>0.12640000000000001</v>
      </c>
      <c r="AV10" s="20">
        <v>0.1265</v>
      </c>
      <c r="AW10" s="20">
        <v>0.14180000000000001</v>
      </c>
      <c r="AX10" s="22">
        <v>0.20150000000000001</v>
      </c>
      <c r="AY10" s="22">
        <v>7.2400000000000006E-2</v>
      </c>
      <c r="AZ10" s="20">
        <v>0.14760000000000001</v>
      </c>
      <c r="BA10" s="22">
        <v>0.14530000000000001</v>
      </c>
      <c r="BB10" s="20">
        <v>9.9199999999999997E-2</v>
      </c>
      <c r="BC10" s="22">
        <v>0.14349999999999999</v>
      </c>
      <c r="BD10" s="21">
        <v>3.4000000000000002E-2</v>
      </c>
    </row>
    <row r="11" spans="1:56" ht="12.75" customHeight="1" x14ac:dyDescent="0.2">
      <c r="A11" s="24" t="s">
        <v>68</v>
      </c>
      <c r="B11" s="25">
        <v>0.2021</v>
      </c>
      <c r="C11" s="26">
        <v>0.2024</v>
      </c>
      <c r="D11" s="27">
        <v>0.20169999999999999</v>
      </c>
      <c r="E11" s="26">
        <v>0.24049999999999999</v>
      </c>
      <c r="F11" s="26">
        <v>0.19950000000000001</v>
      </c>
      <c r="G11" s="27">
        <v>0.17610000000000001</v>
      </c>
      <c r="H11" s="26">
        <v>0.23319999999999999</v>
      </c>
      <c r="I11" s="26">
        <v>0.2044</v>
      </c>
      <c r="J11" s="26">
        <v>0.1918</v>
      </c>
      <c r="K11" s="27">
        <v>0.19289999999999999</v>
      </c>
      <c r="L11" s="26">
        <v>0.2006</v>
      </c>
      <c r="M11" s="26">
        <v>0.20619999999999999</v>
      </c>
      <c r="N11" s="26">
        <v>0.20449999999999999</v>
      </c>
      <c r="O11" s="27">
        <v>0.20349999999999999</v>
      </c>
      <c r="P11" s="26">
        <v>0.1804</v>
      </c>
      <c r="Q11" s="26">
        <v>0.2054</v>
      </c>
      <c r="R11" s="26">
        <v>0.2243</v>
      </c>
      <c r="S11" s="27">
        <v>0.2366</v>
      </c>
      <c r="T11" s="26">
        <v>0.19120000000000001</v>
      </c>
      <c r="U11" s="28">
        <v>0.27129999999999999</v>
      </c>
      <c r="V11" s="26">
        <v>0.2266</v>
      </c>
      <c r="W11" s="26">
        <v>0.27400000000000002</v>
      </c>
      <c r="X11" s="26">
        <v>0.20269999999999999</v>
      </c>
      <c r="Y11" s="26">
        <v>0.2009</v>
      </c>
      <c r="Z11" s="26">
        <v>0.20649999999999999</v>
      </c>
      <c r="AA11" s="26">
        <v>0.2082</v>
      </c>
      <c r="AB11" s="28">
        <v>0.28639999999999999</v>
      </c>
      <c r="AC11" s="28" t="s">
        <v>69</v>
      </c>
      <c r="AD11" s="29">
        <v>8.7800000000000003E-2</v>
      </c>
      <c r="AE11" s="26">
        <v>0.21920000000000001</v>
      </c>
      <c r="AF11" s="26">
        <v>0.1862</v>
      </c>
      <c r="AG11" s="26">
        <v>0.20250000000000001</v>
      </c>
      <c r="AH11" s="26">
        <v>0.2059</v>
      </c>
      <c r="AI11" s="27">
        <v>0.15529999999999999</v>
      </c>
      <c r="AJ11" s="26">
        <v>0.1822</v>
      </c>
      <c r="AK11" s="26">
        <v>0.22370000000000001</v>
      </c>
      <c r="AL11" s="26">
        <v>0.22939999999999999</v>
      </c>
      <c r="AM11" s="27">
        <v>0.15809999999999999</v>
      </c>
      <c r="AN11" s="26">
        <v>0.20349999999999999</v>
      </c>
      <c r="AO11" s="26">
        <v>0.2233</v>
      </c>
      <c r="AP11" s="26">
        <v>0.222</v>
      </c>
      <c r="AQ11" s="26">
        <v>0.24729999999999999</v>
      </c>
      <c r="AR11" s="26">
        <v>0.27060000000000001</v>
      </c>
      <c r="AS11" s="26">
        <v>0.2293</v>
      </c>
      <c r="AT11" s="26">
        <v>0.2923</v>
      </c>
      <c r="AU11" s="26">
        <v>0.23069999999999999</v>
      </c>
      <c r="AV11" s="26">
        <v>0.26950000000000002</v>
      </c>
      <c r="AW11" s="26">
        <v>0.24079999999999999</v>
      </c>
      <c r="AX11" s="28">
        <v>0.33079999999999998</v>
      </c>
      <c r="AY11" s="28">
        <v>0.45529999999999998</v>
      </c>
      <c r="AZ11" s="26">
        <v>0.2742</v>
      </c>
      <c r="BA11" s="28">
        <v>0.53890000000000005</v>
      </c>
      <c r="BB11" s="26">
        <v>0.23080000000000001</v>
      </c>
      <c r="BC11" s="28">
        <v>0.15640000000000001</v>
      </c>
      <c r="BD11" s="27">
        <v>0.1326</v>
      </c>
    </row>
    <row r="12" spans="1:56" ht="12.75" customHeight="1" x14ac:dyDescent="0.2">
      <c r="A12" s="18" t="s">
        <v>70</v>
      </c>
      <c r="B12" s="30">
        <v>0.62160000000000004</v>
      </c>
      <c r="C12" s="31">
        <v>0.62629999999999997</v>
      </c>
      <c r="D12" s="32">
        <v>0.61709999999999998</v>
      </c>
      <c r="E12" s="31">
        <v>0.50609999999999999</v>
      </c>
      <c r="F12" s="31">
        <v>0.60860000000000003</v>
      </c>
      <c r="G12" s="32">
        <v>0.71430000000000005</v>
      </c>
      <c r="H12" s="31">
        <v>0.60019999999999996</v>
      </c>
      <c r="I12" s="31">
        <v>0.64219999999999999</v>
      </c>
      <c r="J12" s="31">
        <v>0.64319999999999999</v>
      </c>
      <c r="K12" s="32">
        <v>0.58489999999999998</v>
      </c>
      <c r="L12" s="31">
        <v>0.65849999999999997</v>
      </c>
      <c r="M12" s="31">
        <v>0.54520000000000002</v>
      </c>
      <c r="N12" s="31">
        <v>0.53200000000000003</v>
      </c>
      <c r="O12" s="32">
        <v>0.60350000000000004</v>
      </c>
      <c r="P12" s="31">
        <v>0.60599999999999998</v>
      </c>
      <c r="Q12" s="31">
        <v>0.62780000000000002</v>
      </c>
      <c r="R12" s="31">
        <v>0.63239999999999996</v>
      </c>
      <c r="S12" s="32">
        <v>0.64419999999999999</v>
      </c>
      <c r="T12" s="31">
        <v>0.66100000000000003</v>
      </c>
      <c r="U12" s="33">
        <v>0.46660000000000001</v>
      </c>
      <c r="V12" s="31">
        <v>0.61960000000000004</v>
      </c>
      <c r="W12" s="31">
        <v>0.40550000000000003</v>
      </c>
      <c r="X12" s="31">
        <v>0.63549999999999995</v>
      </c>
      <c r="Y12" s="31">
        <v>0.58289999999999997</v>
      </c>
      <c r="Z12" s="31">
        <v>0.64480000000000004</v>
      </c>
      <c r="AA12" s="31">
        <v>0.64419999999999999</v>
      </c>
      <c r="AB12" s="33">
        <v>0.51849999999999996</v>
      </c>
      <c r="AC12" s="33">
        <v>0.63060000000000005</v>
      </c>
      <c r="AD12" s="34">
        <v>0.62309999999999999</v>
      </c>
      <c r="AE12" s="31">
        <v>0.56489999999999996</v>
      </c>
      <c r="AF12" s="31">
        <v>0.68379999999999996</v>
      </c>
      <c r="AG12" s="31">
        <v>0.63890000000000002</v>
      </c>
      <c r="AH12" s="31">
        <v>0.61480000000000001</v>
      </c>
      <c r="AI12" s="32">
        <v>0.46429999999999999</v>
      </c>
      <c r="AJ12" s="31">
        <v>0.60760000000000003</v>
      </c>
      <c r="AK12" s="31">
        <v>0.626</v>
      </c>
      <c r="AL12" s="31">
        <v>0.60270000000000001</v>
      </c>
      <c r="AM12" s="32">
        <v>0.68020000000000003</v>
      </c>
      <c r="AN12" s="31">
        <v>0.62080000000000002</v>
      </c>
      <c r="AO12" s="31">
        <v>0.57579999999999998</v>
      </c>
      <c r="AP12" s="31">
        <v>0.60809999999999997</v>
      </c>
      <c r="AQ12" s="31">
        <v>0.59260000000000002</v>
      </c>
      <c r="AR12" s="31">
        <v>0.51219999999999999</v>
      </c>
      <c r="AS12" s="31">
        <v>0.59309999999999996</v>
      </c>
      <c r="AT12" s="31">
        <v>0.46139999999999998</v>
      </c>
      <c r="AU12" s="31">
        <v>0.5534</v>
      </c>
      <c r="AV12" s="31">
        <v>0.4965</v>
      </c>
      <c r="AW12" s="31">
        <v>0.54979999999999996</v>
      </c>
      <c r="AX12" s="33">
        <v>0.36959999999999998</v>
      </c>
      <c r="AY12" s="33">
        <v>0.37259999999999999</v>
      </c>
      <c r="AZ12" s="31">
        <v>0.48139999999999999</v>
      </c>
      <c r="BA12" s="33">
        <v>0.1198</v>
      </c>
      <c r="BB12" s="31">
        <v>0.59740000000000004</v>
      </c>
      <c r="BC12" s="33">
        <v>0.64370000000000005</v>
      </c>
      <c r="BD12" s="32">
        <v>0.74750000000000005</v>
      </c>
    </row>
    <row r="13" spans="1:56" ht="12.75" customHeight="1" x14ac:dyDescent="0.2">
      <c r="A13" s="24" t="s">
        <v>71</v>
      </c>
      <c r="B13" s="25">
        <v>4.3700000000000003E-2</v>
      </c>
      <c r="C13" s="26">
        <v>4.5400000000000003E-2</v>
      </c>
      <c r="D13" s="27">
        <v>4.2099999999999999E-2</v>
      </c>
      <c r="E13" s="26">
        <v>6.4000000000000001E-2</v>
      </c>
      <c r="F13" s="26">
        <v>3.6200000000000003E-2</v>
      </c>
      <c r="G13" s="27">
        <v>3.4299999999999997E-2</v>
      </c>
      <c r="H13" s="26">
        <v>3.49E-2</v>
      </c>
      <c r="I13" s="26">
        <v>0.04</v>
      </c>
      <c r="J13" s="26">
        <v>4.2299999999999997E-2</v>
      </c>
      <c r="K13" s="27">
        <v>5.5899999999999998E-2</v>
      </c>
      <c r="L13" s="26">
        <v>3.4299999999999997E-2</v>
      </c>
      <c r="M13" s="26">
        <v>4.53E-2</v>
      </c>
      <c r="N13" s="26">
        <v>7.4800000000000005E-2</v>
      </c>
      <c r="O13" s="27">
        <v>6.1499999999999999E-2</v>
      </c>
      <c r="P13" s="26">
        <v>5.1299999999999998E-2</v>
      </c>
      <c r="Q13" s="26">
        <v>4.3900000000000002E-2</v>
      </c>
      <c r="R13" s="26">
        <v>3.8300000000000001E-2</v>
      </c>
      <c r="S13" s="27">
        <v>2.35E-2</v>
      </c>
      <c r="T13" s="26">
        <v>3.27E-2</v>
      </c>
      <c r="U13" s="28">
        <v>4.4200000000000003E-2</v>
      </c>
      <c r="V13" s="26">
        <v>4.0500000000000001E-2</v>
      </c>
      <c r="W13" s="26">
        <v>8.4000000000000005E-2</v>
      </c>
      <c r="X13" s="26">
        <v>3.7100000000000001E-2</v>
      </c>
      <c r="Y13" s="26">
        <v>4.8599999999999997E-2</v>
      </c>
      <c r="Z13" s="26">
        <v>6.2799999999999995E-2</v>
      </c>
      <c r="AA13" s="26">
        <v>5.0299999999999997E-2</v>
      </c>
      <c r="AB13" s="28">
        <v>5.9400000000000001E-2</v>
      </c>
      <c r="AC13" s="28">
        <v>0.1353</v>
      </c>
      <c r="AD13" s="29">
        <v>4.9799999999999997E-2</v>
      </c>
      <c r="AE13" s="26">
        <v>4.3499999999999997E-2</v>
      </c>
      <c r="AF13" s="26">
        <v>3.73E-2</v>
      </c>
      <c r="AG13" s="26">
        <v>3.8600000000000002E-2</v>
      </c>
      <c r="AH13" s="26">
        <v>4.3999999999999997E-2</v>
      </c>
      <c r="AI13" s="27">
        <v>0.1085</v>
      </c>
      <c r="AJ13" s="26">
        <v>5.9299999999999999E-2</v>
      </c>
      <c r="AK13" s="26">
        <v>3.7900000000000003E-2</v>
      </c>
      <c r="AL13" s="26">
        <v>3.2099999999999997E-2</v>
      </c>
      <c r="AM13" s="27">
        <v>3.73E-2</v>
      </c>
      <c r="AN13" s="26">
        <v>4.0800000000000003E-2</v>
      </c>
      <c r="AO13" s="26">
        <v>4.1000000000000002E-2</v>
      </c>
      <c r="AP13" s="26">
        <v>4.8399999999999999E-2</v>
      </c>
      <c r="AQ13" s="26">
        <v>3.8600000000000002E-2</v>
      </c>
      <c r="AR13" s="26">
        <v>4.6300000000000001E-2</v>
      </c>
      <c r="AS13" s="26">
        <v>4.3200000000000002E-2</v>
      </c>
      <c r="AT13" s="26">
        <v>5.11E-2</v>
      </c>
      <c r="AU13" s="26">
        <v>5.5899999999999998E-2</v>
      </c>
      <c r="AV13" s="26">
        <v>6.4699999999999994E-2</v>
      </c>
      <c r="AW13" s="26">
        <v>4.4900000000000002E-2</v>
      </c>
      <c r="AX13" s="28">
        <v>7.8700000000000006E-2</v>
      </c>
      <c r="AY13" s="28" t="s">
        <v>69</v>
      </c>
      <c r="AZ13" s="26">
        <v>7.8E-2</v>
      </c>
      <c r="BA13" s="28">
        <v>0.19600000000000001</v>
      </c>
      <c r="BB13" s="26">
        <v>6.1199999999999997E-2</v>
      </c>
      <c r="BC13" s="28">
        <v>5.6300000000000003E-2</v>
      </c>
      <c r="BD13" s="27">
        <v>3.0200000000000001E-2</v>
      </c>
    </row>
    <row r="14" spans="1:56" ht="12.75" customHeight="1" x14ac:dyDescent="0.2">
      <c r="A14" s="18" t="s">
        <v>72</v>
      </c>
      <c r="B14" s="30">
        <v>3.8699999999999998E-2</v>
      </c>
      <c r="C14" s="31">
        <v>3.7900000000000003E-2</v>
      </c>
      <c r="D14" s="32">
        <v>3.9399999999999998E-2</v>
      </c>
      <c r="E14" s="31">
        <v>5.4199999999999998E-2</v>
      </c>
      <c r="F14" s="31">
        <v>3.5799999999999998E-2</v>
      </c>
      <c r="G14" s="32">
        <v>2.9499999999999998E-2</v>
      </c>
      <c r="H14" s="31">
        <v>3.7699999999999997E-2</v>
      </c>
      <c r="I14" s="31">
        <v>2.3E-2</v>
      </c>
      <c r="J14" s="31">
        <v>4.3499999999999997E-2</v>
      </c>
      <c r="K14" s="32">
        <v>4.5900000000000003E-2</v>
      </c>
      <c r="L14" s="31">
        <v>2.6200000000000001E-2</v>
      </c>
      <c r="M14" s="31">
        <v>5.7000000000000002E-2</v>
      </c>
      <c r="N14" s="31">
        <v>8.2400000000000001E-2</v>
      </c>
      <c r="O14" s="32">
        <v>2.6800000000000001E-2</v>
      </c>
      <c r="P14" s="31">
        <v>6.2100000000000002E-2</v>
      </c>
      <c r="Q14" s="31">
        <v>3.44E-2</v>
      </c>
      <c r="R14" s="31">
        <v>1.01E-2</v>
      </c>
      <c r="S14" s="32">
        <v>1.0999999999999999E-2</v>
      </c>
      <c r="T14" s="31">
        <v>3.0099999999999998E-2</v>
      </c>
      <c r="U14" s="33">
        <v>3.8600000000000002E-2</v>
      </c>
      <c r="V14" s="31">
        <v>3.6400000000000002E-2</v>
      </c>
      <c r="W14" s="31">
        <v>5.9400000000000001E-2</v>
      </c>
      <c r="X14" s="31">
        <v>3.2800000000000003E-2</v>
      </c>
      <c r="Y14" s="31">
        <v>4.8000000000000001E-2</v>
      </c>
      <c r="Z14" s="31">
        <v>3.44E-2</v>
      </c>
      <c r="AA14" s="31">
        <v>2.24E-2</v>
      </c>
      <c r="AB14" s="33">
        <v>6.2199999999999998E-2</v>
      </c>
      <c r="AC14" s="33">
        <v>0.15590000000000001</v>
      </c>
      <c r="AD14" s="34">
        <v>0.15920000000000001</v>
      </c>
      <c r="AE14" s="31">
        <v>4.2500000000000003E-2</v>
      </c>
      <c r="AF14" s="31">
        <v>3.2899999999999999E-2</v>
      </c>
      <c r="AG14" s="31">
        <v>3.49E-2</v>
      </c>
      <c r="AH14" s="31">
        <v>3.49E-2</v>
      </c>
      <c r="AI14" s="32">
        <v>0.13039999999999999</v>
      </c>
      <c r="AJ14" s="31">
        <v>5.0299999999999997E-2</v>
      </c>
      <c r="AK14" s="31">
        <v>3.04E-2</v>
      </c>
      <c r="AL14" s="31">
        <v>1.8100000000000002E-2</v>
      </c>
      <c r="AM14" s="32">
        <v>6.3299999999999995E-2</v>
      </c>
      <c r="AN14" s="31">
        <v>3.6600000000000001E-2</v>
      </c>
      <c r="AO14" s="31">
        <v>3.0099999999999998E-2</v>
      </c>
      <c r="AP14" s="31">
        <v>0.02</v>
      </c>
      <c r="AQ14" s="31">
        <v>2.4E-2</v>
      </c>
      <c r="AR14" s="31">
        <v>2.1299999999999999E-2</v>
      </c>
      <c r="AS14" s="31">
        <v>2.87E-2</v>
      </c>
      <c r="AT14" s="31">
        <v>1.1599999999999999E-2</v>
      </c>
      <c r="AU14" s="31">
        <v>3.3700000000000001E-2</v>
      </c>
      <c r="AV14" s="31">
        <v>4.2799999999999998E-2</v>
      </c>
      <c r="AW14" s="31">
        <v>2.2599999999999999E-2</v>
      </c>
      <c r="AX14" s="33">
        <v>1.9400000000000001E-2</v>
      </c>
      <c r="AY14" s="33">
        <v>9.9699999999999997E-2</v>
      </c>
      <c r="AZ14" s="31">
        <v>1.89E-2</v>
      </c>
      <c r="BA14" s="33" t="s">
        <v>69</v>
      </c>
      <c r="BB14" s="31">
        <v>1.1299999999999999E-2</v>
      </c>
      <c r="BC14" s="33" t="s">
        <v>69</v>
      </c>
      <c r="BD14" s="32">
        <v>5.5599999999999997E-2</v>
      </c>
    </row>
    <row r="15" spans="1:56" ht="12.75" customHeight="1" x14ac:dyDescent="0.2">
      <c r="A15" s="18" t="s">
        <v>73</v>
      </c>
      <c r="B15" s="35">
        <v>0.29599999999999999</v>
      </c>
      <c r="C15" s="36">
        <v>0.29039999999999999</v>
      </c>
      <c r="D15" s="37">
        <v>0.30130000000000001</v>
      </c>
      <c r="E15" s="36">
        <v>0.37569999999999998</v>
      </c>
      <c r="F15" s="36">
        <v>0.31940000000000002</v>
      </c>
      <c r="G15" s="37">
        <v>0.2218</v>
      </c>
      <c r="H15" s="36">
        <v>0.32729999999999998</v>
      </c>
      <c r="I15" s="36">
        <v>0.2949</v>
      </c>
      <c r="J15" s="36">
        <v>0.27100000000000002</v>
      </c>
      <c r="K15" s="37">
        <v>0.31330000000000002</v>
      </c>
      <c r="L15" s="36">
        <v>0.28110000000000002</v>
      </c>
      <c r="M15" s="36">
        <v>0.35249999999999998</v>
      </c>
      <c r="N15" s="36">
        <v>0.31080000000000002</v>
      </c>
      <c r="O15" s="37">
        <v>0.30819999999999997</v>
      </c>
      <c r="P15" s="36">
        <v>0.28060000000000002</v>
      </c>
      <c r="Q15" s="36">
        <v>0.29389999999999999</v>
      </c>
      <c r="R15" s="36">
        <v>0.31919999999999998</v>
      </c>
      <c r="S15" s="37">
        <v>0.32129999999999997</v>
      </c>
      <c r="T15" s="36">
        <v>0.2762</v>
      </c>
      <c r="U15" s="38">
        <v>0.4506</v>
      </c>
      <c r="V15" s="36">
        <v>0.30349999999999999</v>
      </c>
      <c r="W15" s="36">
        <v>0.45119999999999999</v>
      </c>
      <c r="X15" s="36">
        <v>0.29459999999999997</v>
      </c>
      <c r="Y15" s="36">
        <v>0.32050000000000001</v>
      </c>
      <c r="Z15" s="36">
        <v>0.2581</v>
      </c>
      <c r="AA15" s="36">
        <v>0.28310000000000002</v>
      </c>
      <c r="AB15" s="38">
        <v>0.35980000000000001</v>
      </c>
      <c r="AC15" s="38">
        <v>7.8200000000000006E-2</v>
      </c>
      <c r="AD15" s="39">
        <v>0.16789999999999999</v>
      </c>
      <c r="AE15" s="36">
        <v>0.34910000000000002</v>
      </c>
      <c r="AF15" s="36">
        <v>0.246</v>
      </c>
      <c r="AG15" s="36">
        <v>0.28770000000000001</v>
      </c>
      <c r="AH15" s="36">
        <v>0.30620000000000003</v>
      </c>
      <c r="AI15" s="37">
        <v>0.29680000000000001</v>
      </c>
      <c r="AJ15" s="36">
        <v>0.28270000000000001</v>
      </c>
      <c r="AK15" s="36">
        <v>0.30580000000000002</v>
      </c>
      <c r="AL15" s="36">
        <v>0.34710000000000002</v>
      </c>
      <c r="AM15" s="37">
        <v>0.21929999999999999</v>
      </c>
      <c r="AN15" s="36">
        <v>0.30180000000000001</v>
      </c>
      <c r="AO15" s="36">
        <v>0.35320000000000001</v>
      </c>
      <c r="AP15" s="36">
        <v>0.32340000000000002</v>
      </c>
      <c r="AQ15" s="36">
        <v>0.3448</v>
      </c>
      <c r="AR15" s="36">
        <v>0.42020000000000002</v>
      </c>
      <c r="AS15" s="36">
        <v>0.33510000000000001</v>
      </c>
      <c r="AT15" s="36">
        <v>0.47589999999999999</v>
      </c>
      <c r="AU15" s="36">
        <v>0.35709999999999997</v>
      </c>
      <c r="AV15" s="36">
        <v>0.39600000000000002</v>
      </c>
      <c r="AW15" s="36">
        <v>0.3826</v>
      </c>
      <c r="AX15" s="38">
        <v>0.5323</v>
      </c>
      <c r="AY15" s="38">
        <v>0.52769999999999995</v>
      </c>
      <c r="AZ15" s="36">
        <v>0.42170000000000002</v>
      </c>
      <c r="BA15" s="38">
        <v>0.68420000000000003</v>
      </c>
      <c r="BB15" s="36">
        <v>0.33</v>
      </c>
      <c r="BC15" s="38">
        <v>0.3</v>
      </c>
      <c r="BD15" s="37">
        <v>0.1666</v>
      </c>
    </row>
    <row r="16" spans="1:56" ht="12.75" customHeight="1" x14ac:dyDescent="0.2">
      <c r="A16" s="18" t="s">
        <v>74</v>
      </c>
      <c r="B16" s="40">
        <v>8.2400000000000001E-2</v>
      </c>
      <c r="C16" s="41">
        <v>8.3299999999999999E-2</v>
      </c>
      <c r="D16" s="42">
        <v>8.1600000000000006E-2</v>
      </c>
      <c r="E16" s="41">
        <v>0.1183</v>
      </c>
      <c r="F16" s="41">
        <v>7.1999999999999995E-2</v>
      </c>
      <c r="G16" s="42">
        <v>6.3899999999999998E-2</v>
      </c>
      <c r="H16" s="41">
        <v>7.2499999999999995E-2</v>
      </c>
      <c r="I16" s="41">
        <v>6.2899999999999998E-2</v>
      </c>
      <c r="J16" s="41">
        <v>8.5800000000000001E-2</v>
      </c>
      <c r="K16" s="42">
        <v>0.1018</v>
      </c>
      <c r="L16" s="41">
        <v>6.0400000000000002E-2</v>
      </c>
      <c r="M16" s="41">
        <v>0.1024</v>
      </c>
      <c r="N16" s="41">
        <v>0.15720000000000001</v>
      </c>
      <c r="O16" s="42">
        <v>8.8300000000000003E-2</v>
      </c>
      <c r="P16" s="41">
        <v>0.1134</v>
      </c>
      <c r="Q16" s="41">
        <v>7.8299999999999995E-2</v>
      </c>
      <c r="R16" s="41">
        <v>4.8399999999999999E-2</v>
      </c>
      <c r="S16" s="42">
        <v>3.4500000000000003E-2</v>
      </c>
      <c r="T16" s="41">
        <v>6.2799999999999995E-2</v>
      </c>
      <c r="U16" s="43">
        <v>8.2799999999999999E-2</v>
      </c>
      <c r="V16" s="41">
        <v>7.6899999999999996E-2</v>
      </c>
      <c r="W16" s="41">
        <v>0.14330000000000001</v>
      </c>
      <c r="X16" s="41">
        <v>6.9900000000000004E-2</v>
      </c>
      <c r="Y16" s="41">
        <v>9.6600000000000005E-2</v>
      </c>
      <c r="Z16" s="41">
        <v>9.7100000000000006E-2</v>
      </c>
      <c r="AA16" s="41">
        <v>7.2700000000000001E-2</v>
      </c>
      <c r="AB16" s="43">
        <v>0.1217</v>
      </c>
      <c r="AC16" s="43">
        <v>0.29120000000000001</v>
      </c>
      <c r="AD16" s="44">
        <v>0.20899999999999999</v>
      </c>
      <c r="AE16" s="41">
        <v>8.5999999999999993E-2</v>
      </c>
      <c r="AF16" s="41">
        <v>7.0199999999999999E-2</v>
      </c>
      <c r="AG16" s="41">
        <v>7.3400000000000007E-2</v>
      </c>
      <c r="AH16" s="41">
        <v>7.9000000000000001E-2</v>
      </c>
      <c r="AI16" s="42">
        <v>0.2389</v>
      </c>
      <c r="AJ16" s="41">
        <v>0.10970000000000001</v>
      </c>
      <c r="AK16" s="41">
        <v>6.83E-2</v>
      </c>
      <c r="AL16" s="41">
        <v>5.0200000000000002E-2</v>
      </c>
      <c r="AM16" s="42">
        <v>0.10059999999999999</v>
      </c>
      <c r="AN16" s="41">
        <v>7.7399999999999997E-2</v>
      </c>
      <c r="AO16" s="41">
        <v>7.0999999999999994E-2</v>
      </c>
      <c r="AP16" s="41">
        <v>6.8400000000000002E-2</v>
      </c>
      <c r="AQ16" s="41">
        <v>6.2600000000000003E-2</v>
      </c>
      <c r="AR16" s="41">
        <v>6.7599999999999993E-2</v>
      </c>
      <c r="AS16" s="41">
        <v>7.1900000000000006E-2</v>
      </c>
      <c r="AT16" s="41">
        <v>6.2700000000000006E-2</v>
      </c>
      <c r="AU16" s="41">
        <v>8.9599999999999999E-2</v>
      </c>
      <c r="AV16" s="41">
        <v>0.1076</v>
      </c>
      <c r="AW16" s="41">
        <v>6.7599999999999993E-2</v>
      </c>
      <c r="AX16" s="43">
        <v>9.8100000000000007E-2</v>
      </c>
      <c r="AY16" s="43">
        <v>9.9699999999999997E-2</v>
      </c>
      <c r="AZ16" s="41">
        <v>9.69E-2</v>
      </c>
      <c r="BA16" s="43">
        <v>0.19600000000000001</v>
      </c>
      <c r="BB16" s="41">
        <v>7.2499999999999995E-2</v>
      </c>
      <c r="BC16" s="43">
        <v>5.6300000000000003E-2</v>
      </c>
      <c r="BD16" s="42">
        <v>8.5900000000000004E-2</v>
      </c>
    </row>
    <row r="17" spans="1:56" ht="33" x14ac:dyDescent="0.2">
      <c r="A17" s="5" t="s">
        <v>75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row>
    <row r="18" spans="1:56" ht="12.75" customHeight="1" x14ac:dyDescent="0.2">
      <c r="A18" s="6" t="s">
        <v>65</v>
      </c>
      <c r="B18" s="7">
        <v>3031</v>
      </c>
      <c r="C18" s="8">
        <v>1351</v>
      </c>
      <c r="D18" s="9">
        <v>1680</v>
      </c>
      <c r="E18" s="8">
        <v>779</v>
      </c>
      <c r="F18" s="8">
        <v>868</v>
      </c>
      <c r="G18" s="9">
        <v>1384</v>
      </c>
      <c r="H18" s="8">
        <v>609</v>
      </c>
      <c r="I18" s="8">
        <v>578</v>
      </c>
      <c r="J18" s="8">
        <v>1094</v>
      </c>
      <c r="K18" s="9">
        <v>750</v>
      </c>
      <c r="L18" s="8">
        <v>2144</v>
      </c>
      <c r="M18" s="8">
        <v>342</v>
      </c>
      <c r="N18" s="8">
        <v>342</v>
      </c>
      <c r="O18" s="9">
        <v>203</v>
      </c>
      <c r="P18" s="8">
        <v>1015</v>
      </c>
      <c r="Q18" s="8">
        <v>1025</v>
      </c>
      <c r="R18" s="8">
        <v>626</v>
      </c>
      <c r="S18" s="9">
        <v>365</v>
      </c>
      <c r="T18" s="8">
        <v>1451</v>
      </c>
      <c r="U18" s="10">
        <v>46</v>
      </c>
      <c r="V18" s="8">
        <v>213</v>
      </c>
      <c r="W18" s="8">
        <v>100</v>
      </c>
      <c r="X18" s="8">
        <v>1810</v>
      </c>
      <c r="Y18" s="8">
        <v>689</v>
      </c>
      <c r="Z18" s="8">
        <v>289</v>
      </c>
      <c r="AA18" s="8">
        <v>151</v>
      </c>
      <c r="AB18" s="10">
        <v>49</v>
      </c>
      <c r="AC18" s="10">
        <v>9</v>
      </c>
      <c r="AD18" s="11">
        <v>34</v>
      </c>
      <c r="AE18" s="8">
        <v>661</v>
      </c>
      <c r="AF18" s="8">
        <v>1132</v>
      </c>
      <c r="AG18" s="8">
        <v>1681</v>
      </c>
      <c r="AH18" s="8">
        <v>1246</v>
      </c>
      <c r="AI18" s="9">
        <v>104</v>
      </c>
      <c r="AJ18" s="8">
        <v>974</v>
      </c>
      <c r="AK18" s="8">
        <v>871</v>
      </c>
      <c r="AL18" s="8">
        <v>761</v>
      </c>
      <c r="AM18" s="9">
        <v>425</v>
      </c>
      <c r="AN18" s="8">
        <v>2412</v>
      </c>
      <c r="AO18" s="8">
        <v>1202</v>
      </c>
      <c r="AP18" s="8">
        <v>942</v>
      </c>
      <c r="AQ18" s="8">
        <v>367</v>
      </c>
      <c r="AR18" s="8">
        <v>170</v>
      </c>
      <c r="AS18" s="8">
        <v>962</v>
      </c>
      <c r="AT18" s="8">
        <v>228</v>
      </c>
      <c r="AU18" s="8">
        <v>1172</v>
      </c>
      <c r="AV18" s="8">
        <v>599</v>
      </c>
      <c r="AW18" s="8">
        <v>284</v>
      </c>
      <c r="AX18" s="10">
        <v>46</v>
      </c>
      <c r="AY18" s="10">
        <v>17</v>
      </c>
      <c r="AZ18" s="8">
        <v>63</v>
      </c>
      <c r="BA18" s="10">
        <v>18</v>
      </c>
      <c r="BB18" s="8">
        <v>77</v>
      </c>
      <c r="BC18" s="10">
        <v>15</v>
      </c>
      <c r="BD18" s="9">
        <v>283</v>
      </c>
    </row>
    <row r="19" spans="1:56" ht="12.75" customHeight="1" x14ac:dyDescent="0.2">
      <c r="A19" s="12" t="s">
        <v>66</v>
      </c>
      <c r="B19" s="13">
        <v>3031</v>
      </c>
      <c r="C19" s="14">
        <v>1474.71</v>
      </c>
      <c r="D19" s="15">
        <v>1556.29</v>
      </c>
      <c r="E19" s="14">
        <v>899.7</v>
      </c>
      <c r="F19" s="14">
        <v>886.91</v>
      </c>
      <c r="G19" s="15">
        <v>1244.3900000000001</v>
      </c>
      <c r="H19" s="14">
        <v>539.21</v>
      </c>
      <c r="I19" s="14">
        <v>636.80999999999995</v>
      </c>
      <c r="J19" s="14">
        <v>1140.57</v>
      </c>
      <c r="K19" s="15">
        <v>714.41</v>
      </c>
      <c r="L19" s="14">
        <v>1996.43</v>
      </c>
      <c r="M19" s="14">
        <v>362.69</v>
      </c>
      <c r="N19" s="14">
        <v>473.68</v>
      </c>
      <c r="O19" s="15">
        <v>198.2</v>
      </c>
      <c r="P19" s="14">
        <v>1221.8</v>
      </c>
      <c r="Q19" s="14">
        <v>938.56</v>
      </c>
      <c r="R19" s="14">
        <v>551.91999999999996</v>
      </c>
      <c r="S19" s="15">
        <v>318.72000000000003</v>
      </c>
      <c r="T19" s="14">
        <v>1388.84</v>
      </c>
      <c r="U19" s="16">
        <v>45.75</v>
      </c>
      <c r="V19" s="14">
        <v>222.7</v>
      </c>
      <c r="W19" s="14">
        <v>105.09</v>
      </c>
      <c r="X19" s="14">
        <v>1762.37</v>
      </c>
      <c r="Y19" s="14">
        <v>759.27</v>
      </c>
      <c r="Z19" s="14">
        <v>271.41000000000003</v>
      </c>
      <c r="AA19" s="14">
        <v>143.86000000000001</v>
      </c>
      <c r="AB19" s="16">
        <v>46.83</v>
      </c>
      <c r="AC19" s="16">
        <v>10.07</v>
      </c>
      <c r="AD19" s="17">
        <v>37.18</v>
      </c>
      <c r="AE19" s="14">
        <v>675.54</v>
      </c>
      <c r="AF19" s="14">
        <v>1044.1500000000001</v>
      </c>
      <c r="AG19" s="14">
        <v>1604.34</v>
      </c>
      <c r="AH19" s="14">
        <v>1306.07</v>
      </c>
      <c r="AI19" s="15">
        <v>120.59</v>
      </c>
      <c r="AJ19" s="14">
        <v>1027.93</v>
      </c>
      <c r="AK19" s="14">
        <v>870.34</v>
      </c>
      <c r="AL19" s="14">
        <v>720.54</v>
      </c>
      <c r="AM19" s="15">
        <v>412.19</v>
      </c>
      <c r="AN19" s="14">
        <v>2377.37</v>
      </c>
      <c r="AO19" s="14">
        <v>1218.19</v>
      </c>
      <c r="AP19" s="14">
        <v>890.91</v>
      </c>
      <c r="AQ19" s="14">
        <v>373.95</v>
      </c>
      <c r="AR19" s="14">
        <v>183.34</v>
      </c>
      <c r="AS19" s="14">
        <v>931.67</v>
      </c>
      <c r="AT19" s="14">
        <v>244.31</v>
      </c>
      <c r="AU19" s="14">
        <v>1193.3399999999999</v>
      </c>
      <c r="AV19" s="14">
        <v>620.66</v>
      </c>
      <c r="AW19" s="14">
        <v>313.14999999999998</v>
      </c>
      <c r="AX19" s="16">
        <v>58.22</v>
      </c>
      <c r="AY19" s="16">
        <v>22.62</v>
      </c>
      <c r="AZ19" s="14">
        <v>60.84</v>
      </c>
      <c r="BA19" s="16">
        <v>24.92</v>
      </c>
      <c r="BB19" s="14">
        <v>82.38</v>
      </c>
      <c r="BC19" s="16">
        <v>14.32</v>
      </c>
      <c r="BD19" s="15">
        <v>283.2</v>
      </c>
    </row>
    <row r="20" spans="1:56" ht="33" x14ac:dyDescent="0.2">
      <c r="A20" s="18" t="s">
        <v>76</v>
      </c>
      <c r="B20" s="19">
        <v>7.6600000000000001E-2</v>
      </c>
      <c r="C20" s="20">
        <v>5.9799999999999999E-2</v>
      </c>
      <c r="D20" s="21">
        <v>9.2499999999999999E-2</v>
      </c>
      <c r="E20" s="20">
        <v>7.3999999999999996E-2</v>
      </c>
      <c r="F20" s="20">
        <v>8.5699999999999998E-2</v>
      </c>
      <c r="G20" s="21">
        <v>7.1999999999999995E-2</v>
      </c>
      <c r="H20" s="20">
        <v>9.8100000000000007E-2</v>
      </c>
      <c r="I20" s="20">
        <v>6.8199999999999997E-2</v>
      </c>
      <c r="J20" s="20">
        <v>6.4000000000000001E-2</v>
      </c>
      <c r="K20" s="21">
        <v>8.7999999999999995E-2</v>
      </c>
      <c r="L20" s="20">
        <v>8.1900000000000001E-2</v>
      </c>
      <c r="M20" s="20">
        <v>7.6300000000000007E-2</v>
      </c>
      <c r="N20" s="20">
        <v>5.5899999999999998E-2</v>
      </c>
      <c r="O20" s="21">
        <v>7.3999999999999996E-2</v>
      </c>
      <c r="P20" s="20">
        <v>4.4400000000000002E-2</v>
      </c>
      <c r="Q20" s="20">
        <v>8.2100000000000006E-2</v>
      </c>
      <c r="R20" s="20">
        <v>9.4899999999999998E-2</v>
      </c>
      <c r="S20" s="21">
        <v>0.15229999999999999</v>
      </c>
      <c r="T20" s="20">
        <v>8.7099999999999997E-2</v>
      </c>
      <c r="U20" s="22">
        <v>3.9300000000000002E-2</v>
      </c>
      <c r="V20" s="20">
        <v>7.3599999999999999E-2</v>
      </c>
      <c r="W20" s="20">
        <v>0.12690000000000001</v>
      </c>
      <c r="X20" s="20">
        <v>8.6499999999999994E-2</v>
      </c>
      <c r="Y20" s="20">
        <v>7.8600000000000003E-2</v>
      </c>
      <c r="Z20" s="20">
        <v>5.3400000000000003E-2</v>
      </c>
      <c r="AA20" s="20">
        <v>1.7399999999999999E-2</v>
      </c>
      <c r="AB20" s="22">
        <v>2.98E-2</v>
      </c>
      <c r="AC20" s="22" t="s">
        <v>69</v>
      </c>
      <c r="AD20" s="23">
        <v>4.53E-2</v>
      </c>
      <c r="AE20" s="20">
        <v>8.7099999999999997E-2</v>
      </c>
      <c r="AF20" s="20">
        <v>8.2000000000000003E-2</v>
      </c>
      <c r="AG20" s="20">
        <v>7.8899999999999998E-2</v>
      </c>
      <c r="AH20" s="20">
        <v>7.8E-2</v>
      </c>
      <c r="AI20" s="21">
        <v>3.09E-2</v>
      </c>
      <c r="AJ20" s="20">
        <v>5.7700000000000001E-2</v>
      </c>
      <c r="AK20" s="20">
        <v>8.9099999999999999E-2</v>
      </c>
      <c r="AL20" s="20">
        <v>0.1045</v>
      </c>
      <c r="AM20" s="21">
        <v>4.8500000000000001E-2</v>
      </c>
      <c r="AN20" s="20">
        <v>7.5999999999999998E-2</v>
      </c>
      <c r="AO20" s="20">
        <v>9.69E-2</v>
      </c>
      <c r="AP20" s="20">
        <v>0.1124</v>
      </c>
      <c r="AQ20" s="20">
        <v>7.7499999999999999E-2</v>
      </c>
      <c r="AR20" s="20">
        <v>8.8200000000000001E-2</v>
      </c>
      <c r="AS20" s="20">
        <v>8.8800000000000004E-2</v>
      </c>
      <c r="AT20" s="20">
        <v>0.1207</v>
      </c>
      <c r="AU20" s="20">
        <v>9.7900000000000001E-2</v>
      </c>
      <c r="AV20" s="20">
        <v>9.8599999999999993E-2</v>
      </c>
      <c r="AW20" s="20">
        <v>0.1096</v>
      </c>
      <c r="AX20" s="22">
        <v>2.8799999999999999E-2</v>
      </c>
      <c r="AY20" s="22" t="s">
        <v>69</v>
      </c>
      <c r="AZ20" s="20">
        <v>9.7699999999999995E-2</v>
      </c>
      <c r="BA20" s="22">
        <v>7.0099999999999996E-2</v>
      </c>
      <c r="BB20" s="20">
        <v>0.1229</v>
      </c>
      <c r="BC20" s="22">
        <v>4.8800000000000003E-2</v>
      </c>
      <c r="BD20" s="21">
        <v>5.79E-2</v>
      </c>
    </row>
    <row r="21" spans="1:56" ht="12.75" customHeight="1" x14ac:dyDescent="0.2">
      <c r="A21" s="24" t="s">
        <v>77</v>
      </c>
      <c r="B21" s="45">
        <v>0.9234</v>
      </c>
      <c r="C21" s="46">
        <v>0.94020000000000004</v>
      </c>
      <c r="D21" s="47">
        <v>0.90749999999999997</v>
      </c>
      <c r="E21" s="46">
        <v>0.92600000000000005</v>
      </c>
      <c r="F21" s="46">
        <v>0.9143</v>
      </c>
      <c r="G21" s="47">
        <v>0.92800000000000005</v>
      </c>
      <c r="H21" s="46">
        <v>0.90190000000000003</v>
      </c>
      <c r="I21" s="46">
        <v>0.93179999999999996</v>
      </c>
      <c r="J21" s="46">
        <v>0.93600000000000005</v>
      </c>
      <c r="K21" s="47">
        <v>0.91200000000000003</v>
      </c>
      <c r="L21" s="46">
        <v>0.91810000000000003</v>
      </c>
      <c r="M21" s="46">
        <v>0.92369999999999997</v>
      </c>
      <c r="N21" s="46">
        <v>0.94410000000000005</v>
      </c>
      <c r="O21" s="47">
        <v>0.92600000000000005</v>
      </c>
      <c r="P21" s="46">
        <v>0.9556</v>
      </c>
      <c r="Q21" s="46">
        <v>0.91790000000000005</v>
      </c>
      <c r="R21" s="46">
        <v>0.90510000000000002</v>
      </c>
      <c r="S21" s="47">
        <v>0.84770000000000001</v>
      </c>
      <c r="T21" s="46">
        <v>0.91290000000000004</v>
      </c>
      <c r="U21" s="48">
        <v>0.9607</v>
      </c>
      <c r="V21" s="46">
        <v>0.9264</v>
      </c>
      <c r="W21" s="46">
        <v>0.87309999999999999</v>
      </c>
      <c r="X21" s="46">
        <v>0.91349999999999998</v>
      </c>
      <c r="Y21" s="46">
        <v>0.9214</v>
      </c>
      <c r="Z21" s="46">
        <v>0.9466</v>
      </c>
      <c r="AA21" s="46">
        <v>0.98260000000000003</v>
      </c>
      <c r="AB21" s="48">
        <v>0.97019999999999995</v>
      </c>
      <c r="AC21" s="48">
        <v>1</v>
      </c>
      <c r="AD21" s="49">
        <v>0.95469999999999999</v>
      </c>
      <c r="AE21" s="46">
        <v>0.91290000000000004</v>
      </c>
      <c r="AF21" s="46">
        <v>0.91800000000000004</v>
      </c>
      <c r="AG21" s="46">
        <v>0.92110000000000003</v>
      </c>
      <c r="AH21" s="46">
        <v>0.92200000000000004</v>
      </c>
      <c r="AI21" s="47">
        <v>0.96909999999999996</v>
      </c>
      <c r="AJ21" s="46">
        <v>0.94230000000000003</v>
      </c>
      <c r="AK21" s="46">
        <v>0.91090000000000004</v>
      </c>
      <c r="AL21" s="46">
        <v>0.89549999999999996</v>
      </c>
      <c r="AM21" s="47">
        <v>0.95150000000000001</v>
      </c>
      <c r="AN21" s="46">
        <v>0.92400000000000004</v>
      </c>
      <c r="AO21" s="46">
        <v>0.90310000000000001</v>
      </c>
      <c r="AP21" s="46">
        <v>0.88759999999999994</v>
      </c>
      <c r="AQ21" s="46">
        <v>0.92249999999999999</v>
      </c>
      <c r="AR21" s="46">
        <v>0.91180000000000005</v>
      </c>
      <c r="AS21" s="46">
        <v>0.91120000000000001</v>
      </c>
      <c r="AT21" s="46">
        <v>0.87929999999999997</v>
      </c>
      <c r="AU21" s="46">
        <v>0.90210000000000001</v>
      </c>
      <c r="AV21" s="46">
        <v>0.90139999999999998</v>
      </c>
      <c r="AW21" s="46">
        <v>0.89039999999999997</v>
      </c>
      <c r="AX21" s="48">
        <v>0.97119999999999995</v>
      </c>
      <c r="AY21" s="48">
        <v>1</v>
      </c>
      <c r="AZ21" s="46">
        <v>0.90229999999999999</v>
      </c>
      <c r="BA21" s="48">
        <v>0.92989999999999995</v>
      </c>
      <c r="BB21" s="46">
        <v>0.87709999999999999</v>
      </c>
      <c r="BC21" s="48">
        <v>0.95120000000000005</v>
      </c>
      <c r="BD21" s="47">
        <v>0.94210000000000005</v>
      </c>
    </row>
    <row r="22" spans="1:56" ht="33" x14ac:dyDescent="0.2">
      <c r="A22" s="5" t="s">
        <v>78</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row>
    <row r="23" spans="1:56" ht="12.75" customHeight="1" x14ac:dyDescent="0.2">
      <c r="A23" s="6" t="s">
        <v>65</v>
      </c>
      <c r="B23" s="7">
        <v>3031</v>
      </c>
      <c r="C23" s="8">
        <v>1351</v>
      </c>
      <c r="D23" s="9">
        <v>1680</v>
      </c>
      <c r="E23" s="8">
        <v>779</v>
      </c>
      <c r="F23" s="8">
        <v>868</v>
      </c>
      <c r="G23" s="9">
        <v>1384</v>
      </c>
      <c r="H23" s="8">
        <v>609</v>
      </c>
      <c r="I23" s="8">
        <v>578</v>
      </c>
      <c r="J23" s="8">
        <v>1094</v>
      </c>
      <c r="K23" s="9">
        <v>750</v>
      </c>
      <c r="L23" s="8">
        <v>2144</v>
      </c>
      <c r="M23" s="8">
        <v>342</v>
      </c>
      <c r="N23" s="8">
        <v>342</v>
      </c>
      <c r="O23" s="9">
        <v>203</v>
      </c>
      <c r="P23" s="8">
        <v>1015</v>
      </c>
      <c r="Q23" s="8">
        <v>1025</v>
      </c>
      <c r="R23" s="8">
        <v>626</v>
      </c>
      <c r="S23" s="9">
        <v>365</v>
      </c>
      <c r="T23" s="8">
        <v>1451</v>
      </c>
      <c r="U23" s="10">
        <v>46</v>
      </c>
      <c r="V23" s="8">
        <v>213</v>
      </c>
      <c r="W23" s="8">
        <v>100</v>
      </c>
      <c r="X23" s="8">
        <v>1810</v>
      </c>
      <c r="Y23" s="8">
        <v>689</v>
      </c>
      <c r="Z23" s="8">
        <v>289</v>
      </c>
      <c r="AA23" s="8">
        <v>151</v>
      </c>
      <c r="AB23" s="10">
        <v>49</v>
      </c>
      <c r="AC23" s="10">
        <v>9</v>
      </c>
      <c r="AD23" s="11">
        <v>34</v>
      </c>
      <c r="AE23" s="8">
        <v>661</v>
      </c>
      <c r="AF23" s="8">
        <v>1132</v>
      </c>
      <c r="AG23" s="8">
        <v>1681</v>
      </c>
      <c r="AH23" s="8">
        <v>1246</v>
      </c>
      <c r="AI23" s="9">
        <v>104</v>
      </c>
      <c r="AJ23" s="8">
        <v>974</v>
      </c>
      <c r="AK23" s="8">
        <v>871</v>
      </c>
      <c r="AL23" s="8">
        <v>761</v>
      </c>
      <c r="AM23" s="9">
        <v>425</v>
      </c>
      <c r="AN23" s="8">
        <v>2412</v>
      </c>
      <c r="AO23" s="8">
        <v>1202</v>
      </c>
      <c r="AP23" s="8">
        <v>942</v>
      </c>
      <c r="AQ23" s="8">
        <v>367</v>
      </c>
      <c r="AR23" s="8">
        <v>170</v>
      </c>
      <c r="AS23" s="8">
        <v>962</v>
      </c>
      <c r="AT23" s="8">
        <v>228</v>
      </c>
      <c r="AU23" s="8">
        <v>1172</v>
      </c>
      <c r="AV23" s="8">
        <v>599</v>
      </c>
      <c r="AW23" s="8">
        <v>284</v>
      </c>
      <c r="AX23" s="10">
        <v>46</v>
      </c>
      <c r="AY23" s="10">
        <v>17</v>
      </c>
      <c r="AZ23" s="8">
        <v>63</v>
      </c>
      <c r="BA23" s="10">
        <v>18</v>
      </c>
      <c r="BB23" s="8">
        <v>77</v>
      </c>
      <c r="BC23" s="10">
        <v>15</v>
      </c>
      <c r="BD23" s="9">
        <v>283</v>
      </c>
    </row>
    <row r="24" spans="1:56" ht="12.75" customHeight="1" x14ac:dyDescent="0.2">
      <c r="A24" s="12" t="s">
        <v>66</v>
      </c>
      <c r="B24" s="13">
        <v>3031</v>
      </c>
      <c r="C24" s="14">
        <v>1474.71</v>
      </c>
      <c r="D24" s="15">
        <v>1556.29</v>
      </c>
      <c r="E24" s="14">
        <v>899.7</v>
      </c>
      <c r="F24" s="14">
        <v>886.91</v>
      </c>
      <c r="G24" s="15">
        <v>1244.3900000000001</v>
      </c>
      <c r="H24" s="14">
        <v>539.21</v>
      </c>
      <c r="I24" s="14">
        <v>636.80999999999995</v>
      </c>
      <c r="J24" s="14">
        <v>1140.57</v>
      </c>
      <c r="K24" s="15">
        <v>714.41</v>
      </c>
      <c r="L24" s="14">
        <v>1996.43</v>
      </c>
      <c r="M24" s="14">
        <v>362.69</v>
      </c>
      <c r="N24" s="14">
        <v>473.68</v>
      </c>
      <c r="O24" s="15">
        <v>198.2</v>
      </c>
      <c r="P24" s="14">
        <v>1221.8</v>
      </c>
      <c r="Q24" s="14">
        <v>938.56</v>
      </c>
      <c r="R24" s="14">
        <v>551.91999999999996</v>
      </c>
      <c r="S24" s="15">
        <v>318.72000000000003</v>
      </c>
      <c r="T24" s="14">
        <v>1388.84</v>
      </c>
      <c r="U24" s="16">
        <v>45.75</v>
      </c>
      <c r="V24" s="14">
        <v>222.7</v>
      </c>
      <c r="W24" s="14">
        <v>105.09</v>
      </c>
      <c r="X24" s="14">
        <v>1762.37</v>
      </c>
      <c r="Y24" s="14">
        <v>759.27</v>
      </c>
      <c r="Z24" s="14">
        <v>271.41000000000003</v>
      </c>
      <c r="AA24" s="14">
        <v>143.86000000000001</v>
      </c>
      <c r="AB24" s="16">
        <v>46.83</v>
      </c>
      <c r="AC24" s="16">
        <v>10.07</v>
      </c>
      <c r="AD24" s="17">
        <v>37.18</v>
      </c>
      <c r="AE24" s="14">
        <v>675.54</v>
      </c>
      <c r="AF24" s="14">
        <v>1044.1500000000001</v>
      </c>
      <c r="AG24" s="14">
        <v>1604.34</v>
      </c>
      <c r="AH24" s="14">
        <v>1306.07</v>
      </c>
      <c r="AI24" s="15">
        <v>120.59</v>
      </c>
      <c r="AJ24" s="14">
        <v>1027.93</v>
      </c>
      <c r="AK24" s="14">
        <v>870.34</v>
      </c>
      <c r="AL24" s="14">
        <v>720.54</v>
      </c>
      <c r="AM24" s="15">
        <v>412.19</v>
      </c>
      <c r="AN24" s="14">
        <v>2377.37</v>
      </c>
      <c r="AO24" s="14">
        <v>1218.19</v>
      </c>
      <c r="AP24" s="14">
        <v>890.91</v>
      </c>
      <c r="AQ24" s="14">
        <v>373.95</v>
      </c>
      <c r="AR24" s="14">
        <v>183.34</v>
      </c>
      <c r="AS24" s="14">
        <v>931.67</v>
      </c>
      <c r="AT24" s="14">
        <v>244.31</v>
      </c>
      <c r="AU24" s="14">
        <v>1193.3399999999999</v>
      </c>
      <c r="AV24" s="14">
        <v>620.66</v>
      </c>
      <c r="AW24" s="14">
        <v>313.14999999999998</v>
      </c>
      <c r="AX24" s="16">
        <v>58.22</v>
      </c>
      <c r="AY24" s="16">
        <v>22.62</v>
      </c>
      <c r="AZ24" s="14">
        <v>60.84</v>
      </c>
      <c r="BA24" s="16">
        <v>24.92</v>
      </c>
      <c r="BB24" s="14">
        <v>82.38</v>
      </c>
      <c r="BC24" s="16">
        <v>14.32</v>
      </c>
      <c r="BD24" s="15">
        <v>283.2</v>
      </c>
    </row>
    <row r="25" spans="1:56" ht="12.75" customHeight="1" x14ac:dyDescent="0.2">
      <c r="A25" s="18" t="s">
        <v>79</v>
      </c>
      <c r="B25" s="19">
        <v>0.29420000000000002</v>
      </c>
      <c r="C25" s="20">
        <v>0.35580000000000001</v>
      </c>
      <c r="D25" s="21">
        <v>0.2359</v>
      </c>
      <c r="E25" s="20">
        <v>0.26950000000000002</v>
      </c>
      <c r="F25" s="20">
        <v>0.2873</v>
      </c>
      <c r="G25" s="21">
        <v>0.31709999999999999</v>
      </c>
      <c r="H25" s="20">
        <v>0.29099999999999998</v>
      </c>
      <c r="I25" s="20">
        <v>0.30030000000000001</v>
      </c>
      <c r="J25" s="20">
        <v>0.30570000000000003</v>
      </c>
      <c r="K25" s="21">
        <v>0.27289999999999998</v>
      </c>
      <c r="L25" s="20">
        <v>0.29959999999999998</v>
      </c>
      <c r="M25" s="20">
        <v>0.33879999999999999</v>
      </c>
      <c r="N25" s="20">
        <v>0.24460000000000001</v>
      </c>
      <c r="O25" s="21">
        <v>0.2777</v>
      </c>
      <c r="P25" s="20">
        <v>0.30740000000000001</v>
      </c>
      <c r="Q25" s="20">
        <v>0.2676</v>
      </c>
      <c r="R25" s="20">
        <v>0.30480000000000002</v>
      </c>
      <c r="S25" s="21">
        <v>0.30409999999999998</v>
      </c>
      <c r="T25" s="20">
        <v>0.32200000000000001</v>
      </c>
      <c r="U25" s="22">
        <v>0.22040000000000001</v>
      </c>
      <c r="V25" s="20">
        <v>0.2198</v>
      </c>
      <c r="W25" s="20">
        <v>0.19789999999999999</v>
      </c>
      <c r="X25" s="20">
        <v>0.29899999999999999</v>
      </c>
      <c r="Y25" s="20">
        <v>0.31080000000000002</v>
      </c>
      <c r="Z25" s="20">
        <v>0.26019999999999999</v>
      </c>
      <c r="AA25" s="20">
        <v>0.2853</v>
      </c>
      <c r="AB25" s="22">
        <v>0.1449</v>
      </c>
      <c r="AC25" s="22">
        <v>0.1353</v>
      </c>
      <c r="AD25" s="23">
        <v>0.2445</v>
      </c>
      <c r="AE25" s="20">
        <v>0.26960000000000001</v>
      </c>
      <c r="AF25" s="20">
        <v>0.28439999999999999</v>
      </c>
      <c r="AG25" s="20">
        <v>0.2848</v>
      </c>
      <c r="AH25" s="20">
        <v>0.31030000000000002</v>
      </c>
      <c r="AI25" s="21">
        <v>0.24610000000000001</v>
      </c>
      <c r="AJ25" s="20">
        <v>0.29459999999999997</v>
      </c>
      <c r="AK25" s="20">
        <v>0.27339999999999998</v>
      </c>
      <c r="AL25" s="20">
        <v>0.29620000000000002</v>
      </c>
      <c r="AM25" s="21">
        <v>0.33400000000000002</v>
      </c>
      <c r="AN25" s="20">
        <v>0.28620000000000001</v>
      </c>
      <c r="AO25" s="20">
        <v>0.28660000000000002</v>
      </c>
      <c r="AP25" s="20">
        <v>0.27400000000000002</v>
      </c>
      <c r="AQ25" s="20">
        <v>0.26569999999999999</v>
      </c>
      <c r="AR25" s="20">
        <v>0.2059</v>
      </c>
      <c r="AS25" s="20">
        <v>0.2437</v>
      </c>
      <c r="AT25" s="20">
        <v>0.22689999999999999</v>
      </c>
      <c r="AU25" s="20">
        <v>0.2631</v>
      </c>
      <c r="AV25" s="20">
        <v>0.24679999999999999</v>
      </c>
      <c r="AW25" s="20">
        <v>0.2707</v>
      </c>
      <c r="AX25" s="22">
        <v>0.24129999999999999</v>
      </c>
      <c r="AY25" s="22">
        <v>7.1599999999999997E-2</v>
      </c>
      <c r="AZ25" s="20">
        <v>0.1434</v>
      </c>
      <c r="BA25" s="22">
        <v>0.1037</v>
      </c>
      <c r="BB25" s="20">
        <v>0.30640000000000001</v>
      </c>
      <c r="BC25" s="22">
        <v>0.13739999999999999</v>
      </c>
      <c r="BD25" s="21">
        <v>0.39279999999999998</v>
      </c>
    </row>
    <row r="26" spans="1:56" ht="12.75" customHeight="1" x14ac:dyDescent="0.2">
      <c r="A26" s="24" t="s">
        <v>80</v>
      </c>
      <c r="B26" s="25">
        <v>0.1502</v>
      </c>
      <c r="C26" s="26">
        <v>0.155</v>
      </c>
      <c r="D26" s="27">
        <v>0.14560000000000001</v>
      </c>
      <c r="E26" s="26">
        <v>0.15040000000000001</v>
      </c>
      <c r="F26" s="26">
        <v>0.14130000000000001</v>
      </c>
      <c r="G26" s="27">
        <v>0.15640000000000001</v>
      </c>
      <c r="H26" s="26">
        <v>0.13550000000000001</v>
      </c>
      <c r="I26" s="26">
        <v>0.15629999999999999</v>
      </c>
      <c r="J26" s="26">
        <v>0.13150000000000001</v>
      </c>
      <c r="K26" s="27">
        <v>0.1857</v>
      </c>
      <c r="L26" s="26">
        <v>0.1598</v>
      </c>
      <c r="M26" s="26">
        <v>0.13830000000000001</v>
      </c>
      <c r="N26" s="26">
        <v>0.13769999999999999</v>
      </c>
      <c r="O26" s="27">
        <v>0.1052</v>
      </c>
      <c r="P26" s="26">
        <v>0.1241</v>
      </c>
      <c r="Q26" s="26">
        <v>0.153</v>
      </c>
      <c r="R26" s="26">
        <v>0.17219999999999999</v>
      </c>
      <c r="S26" s="27">
        <v>0.20380000000000001</v>
      </c>
      <c r="T26" s="26">
        <v>0.15970000000000001</v>
      </c>
      <c r="U26" s="28">
        <v>0.17560000000000001</v>
      </c>
      <c r="V26" s="26">
        <v>0.15670000000000001</v>
      </c>
      <c r="W26" s="26">
        <v>0.1404</v>
      </c>
      <c r="X26" s="26">
        <v>0.15859999999999999</v>
      </c>
      <c r="Y26" s="26">
        <v>0.14130000000000001</v>
      </c>
      <c r="Z26" s="26">
        <v>0.1343</v>
      </c>
      <c r="AA26" s="26">
        <v>0.1424</v>
      </c>
      <c r="AB26" s="28">
        <v>0.1091</v>
      </c>
      <c r="AC26" s="28">
        <v>0.36070000000000002</v>
      </c>
      <c r="AD26" s="29">
        <v>7.4399999999999994E-2</v>
      </c>
      <c r="AE26" s="26">
        <v>0.14510000000000001</v>
      </c>
      <c r="AF26" s="26">
        <v>0.15959999999999999</v>
      </c>
      <c r="AG26" s="26">
        <v>0.1578</v>
      </c>
      <c r="AH26" s="26">
        <v>0.1464</v>
      </c>
      <c r="AI26" s="27">
        <v>8.9800000000000005E-2</v>
      </c>
      <c r="AJ26" s="26">
        <v>0.1169</v>
      </c>
      <c r="AK26" s="26">
        <v>0.16009999999999999</v>
      </c>
      <c r="AL26" s="26">
        <v>0.1817</v>
      </c>
      <c r="AM26" s="27">
        <v>0.157</v>
      </c>
      <c r="AN26" s="26">
        <v>0.152</v>
      </c>
      <c r="AO26" s="26">
        <v>0.1482</v>
      </c>
      <c r="AP26" s="26">
        <v>0.17610000000000001</v>
      </c>
      <c r="AQ26" s="26">
        <v>0.13220000000000001</v>
      </c>
      <c r="AR26" s="26">
        <v>0.12609999999999999</v>
      </c>
      <c r="AS26" s="26">
        <v>0.14940000000000001</v>
      </c>
      <c r="AT26" s="26">
        <v>0.1202</v>
      </c>
      <c r="AU26" s="26">
        <v>0.1414</v>
      </c>
      <c r="AV26" s="26">
        <v>0.1336</v>
      </c>
      <c r="AW26" s="26">
        <v>0.1313</v>
      </c>
      <c r="AX26" s="28">
        <v>0.15240000000000001</v>
      </c>
      <c r="AY26" s="28">
        <v>4.9799999999999997E-2</v>
      </c>
      <c r="AZ26" s="26">
        <v>0.18210000000000001</v>
      </c>
      <c r="BA26" s="28">
        <v>5.28E-2</v>
      </c>
      <c r="BB26" s="26">
        <v>0.1474</v>
      </c>
      <c r="BC26" s="28">
        <v>0.17810000000000001</v>
      </c>
      <c r="BD26" s="27">
        <v>0.1103</v>
      </c>
    </row>
    <row r="27" spans="1:56" ht="12.75" customHeight="1" x14ac:dyDescent="0.2">
      <c r="A27" s="18" t="s">
        <v>81</v>
      </c>
      <c r="B27" s="30">
        <v>0.1565</v>
      </c>
      <c r="C27" s="31">
        <v>0.15140000000000001</v>
      </c>
      <c r="D27" s="32">
        <v>0.1613</v>
      </c>
      <c r="E27" s="31">
        <v>0.1668</v>
      </c>
      <c r="F27" s="31">
        <v>0.15609999999999999</v>
      </c>
      <c r="G27" s="32">
        <v>0.1492</v>
      </c>
      <c r="H27" s="31">
        <v>0.182</v>
      </c>
      <c r="I27" s="31">
        <v>0.13589999999999999</v>
      </c>
      <c r="J27" s="31">
        <v>0.15640000000000001</v>
      </c>
      <c r="K27" s="32">
        <v>0.1555</v>
      </c>
      <c r="L27" s="31">
        <v>0.1462</v>
      </c>
      <c r="M27" s="31">
        <v>0.1429</v>
      </c>
      <c r="N27" s="31">
        <v>0.19170000000000001</v>
      </c>
      <c r="O27" s="32">
        <v>0.20019999999999999</v>
      </c>
      <c r="P27" s="31">
        <v>0.16350000000000001</v>
      </c>
      <c r="Q27" s="31">
        <v>0.15049999999999999</v>
      </c>
      <c r="R27" s="31">
        <v>0.14799999999999999</v>
      </c>
      <c r="S27" s="32">
        <v>0.16139999999999999</v>
      </c>
      <c r="T27" s="31">
        <v>0.15160000000000001</v>
      </c>
      <c r="U27" s="33">
        <v>0.1176</v>
      </c>
      <c r="V27" s="31">
        <v>0.17580000000000001</v>
      </c>
      <c r="W27" s="31">
        <v>0.18229999999999999</v>
      </c>
      <c r="X27" s="31">
        <v>0.15559999999999999</v>
      </c>
      <c r="Y27" s="31">
        <v>0.1696</v>
      </c>
      <c r="Z27" s="31">
        <v>0.1384</v>
      </c>
      <c r="AA27" s="31">
        <v>0.1042</v>
      </c>
      <c r="AB27" s="33">
        <v>0.3155</v>
      </c>
      <c r="AC27" s="33">
        <v>0.17749999999999999</v>
      </c>
      <c r="AD27" s="34">
        <v>5.7299999999999997E-2</v>
      </c>
      <c r="AE27" s="31">
        <v>0.1648</v>
      </c>
      <c r="AF27" s="31">
        <v>0.14549999999999999</v>
      </c>
      <c r="AG27" s="31">
        <v>0.1527</v>
      </c>
      <c r="AH27" s="31">
        <v>0.16669999999999999</v>
      </c>
      <c r="AI27" s="32">
        <v>9.4700000000000006E-2</v>
      </c>
      <c r="AJ27" s="31">
        <v>0.1537</v>
      </c>
      <c r="AK27" s="31">
        <v>0.16739999999999999</v>
      </c>
      <c r="AL27" s="31">
        <v>0.1462</v>
      </c>
      <c r="AM27" s="32">
        <v>0.15809999999999999</v>
      </c>
      <c r="AN27" s="31">
        <v>0.1545</v>
      </c>
      <c r="AO27" s="31">
        <v>0.1603</v>
      </c>
      <c r="AP27" s="31">
        <v>0.156</v>
      </c>
      <c r="AQ27" s="31">
        <v>0.17949999999999999</v>
      </c>
      <c r="AR27" s="31">
        <v>0.1928</v>
      </c>
      <c r="AS27" s="31">
        <v>0.15559999999999999</v>
      </c>
      <c r="AT27" s="31">
        <v>0.1875</v>
      </c>
      <c r="AU27" s="31">
        <v>0.16819999999999999</v>
      </c>
      <c r="AV27" s="31">
        <v>0.19220000000000001</v>
      </c>
      <c r="AW27" s="31">
        <v>0.14130000000000001</v>
      </c>
      <c r="AX27" s="33">
        <v>0.17349999999999999</v>
      </c>
      <c r="AY27" s="33">
        <v>0.26629999999999998</v>
      </c>
      <c r="AZ27" s="31">
        <v>0.1613</v>
      </c>
      <c r="BA27" s="33">
        <v>0.21060000000000001</v>
      </c>
      <c r="BB27" s="31">
        <v>0.1061</v>
      </c>
      <c r="BC27" s="33">
        <v>0.14419999999999999</v>
      </c>
      <c r="BD27" s="32">
        <v>0.1482</v>
      </c>
    </row>
    <row r="28" spans="1:56" ht="12.75" customHeight="1" x14ac:dyDescent="0.2">
      <c r="A28" s="24" t="s">
        <v>82</v>
      </c>
      <c r="B28" s="25">
        <v>0.13170000000000001</v>
      </c>
      <c r="C28" s="26">
        <v>0.12479999999999999</v>
      </c>
      <c r="D28" s="27">
        <v>0.13819999999999999</v>
      </c>
      <c r="E28" s="26">
        <v>0.1527</v>
      </c>
      <c r="F28" s="26">
        <v>0.12790000000000001</v>
      </c>
      <c r="G28" s="27">
        <v>0.1192</v>
      </c>
      <c r="H28" s="26">
        <v>0.13500000000000001</v>
      </c>
      <c r="I28" s="26">
        <v>0.12809999999999999</v>
      </c>
      <c r="J28" s="26">
        <v>0.124</v>
      </c>
      <c r="K28" s="27">
        <v>0.14449999999999999</v>
      </c>
      <c r="L28" s="26">
        <v>0.12720000000000001</v>
      </c>
      <c r="M28" s="26">
        <v>0.14960000000000001</v>
      </c>
      <c r="N28" s="26">
        <v>0.13569999999999999</v>
      </c>
      <c r="O28" s="27">
        <v>0.13400000000000001</v>
      </c>
      <c r="P28" s="26">
        <v>0.12230000000000001</v>
      </c>
      <c r="Q28" s="26">
        <v>0.14149999999999999</v>
      </c>
      <c r="R28" s="26">
        <v>0.13070000000000001</v>
      </c>
      <c r="S28" s="27">
        <v>0.1401</v>
      </c>
      <c r="T28" s="26">
        <v>0.11219999999999999</v>
      </c>
      <c r="U28" s="28">
        <v>0.1051</v>
      </c>
      <c r="V28" s="26">
        <v>0.16850000000000001</v>
      </c>
      <c r="W28" s="26">
        <v>0.1605</v>
      </c>
      <c r="X28" s="26">
        <v>0.122</v>
      </c>
      <c r="Y28" s="26">
        <v>0.14899999999999999</v>
      </c>
      <c r="Z28" s="26">
        <v>0.11600000000000001</v>
      </c>
      <c r="AA28" s="26">
        <v>0.1928</v>
      </c>
      <c r="AB28" s="28">
        <v>0.113</v>
      </c>
      <c r="AC28" s="28">
        <v>0.1706</v>
      </c>
      <c r="AD28" s="29">
        <v>0.12690000000000001</v>
      </c>
      <c r="AE28" s="26">
        <v>0.13750000000000001</v>
      </c>
      <c r="AF28" s="26">
        <v>0.11849999999999999</v>
      </c>
      <c r="AG28" s="26">
        <v>0.12509999999999999</v>
      </c>
      <c r="AH28" s="26">
        <v>0.1336</v>
      </c>
      <c r="AI28" s="27">
        <v>0.19889999999999999</v>
      </c>
      <c r="AJ28" s="26">
        <v>0.1409</v>
      </c>
      <c r="AK28" s="26">
        <v>0.12920000000000001</v>
      </c>
      <c r="AL28" s="26">
        <v>0.13389999999999999</v>
      </c>
      <c r="AM28" s="27">
        <v>0.11</v>
      </c>
      <c r="AN28" s="26">
        <v>0.13500000000000001</v>
      </c>
      <c r="AO28" s="26">
        <v>0.13270000000000001</v>
      </c>
      <c r="AP28" s="26">
        <v>0.13569999999999999</v>
      </c>
      <c r="AQ28" s="26">
        <v>0.13220000000000001</v>
      </c>
      <c r="AR28" s="26">
        <v>0.1411</v>
      </c>
      <c r="AS28" s="26">
        <v>0.1502</v>
      </c>
      <c r="AT28" s="26">
        <v>0.12720000000000001</v>
      </c>
      <c r="AU28" s="26">
        <v>0.1426</v>
      </c>
      <c r="AV28" s="26">
        <v>0.1477</v>
      </c>
      <c r="AW28" s="26">
        <v>0.14810000000000001</v>
      </c>
      <c r="AX28" s="28">
        <v>0.10150000000000001</v>
      </c>
      <c r="AY28" s="28">
        <v>0.17549999999999999</v>
      </c>
      <c r="AZ28" s="26">
        <v>0.1285</v>
      </c>
      <c r="BA28" s="28">
        <v>0.1714</v>
      </c>
      <c r="BB28" s="26">
        <v>0.13300000000000001</v>
      </c>
      <c r="BC28" s="28">
        <v>0.32950000000000002</v>
      </c>
      <c r="BD28" s="27">
        <v>9.1499999999999998E-2</v>
      </c>
    </row>
    <row r="29" spans="1:56" ht="12.75" customHeight="1" x14ac:dyDescent="0.2">
      <c r="A29" s="18" t="s">
        <v>83</v>
      </c>
      <c r="B29" s="30">
        <v>6.7599999999999993E-2</v>
      </c>
      <c r="C29" s="31">
        <v>5.74E-2</v>
      </c>
      <c r="D29" s="32">
        <v>7.7200000000000005E-2</v>
      </c>
      <c r="E29" s="31">
        <v>6.0999999999999999E-2</v>
      </c>
      <c r="F29" s="31">
        <v>6.5699999999999995E-2</v>
      </c>
      <c r="G29" s="32">
        <v>7.3599999999999999E-2</v>
      </c>
      <c r="H29" s="31">
        <v>7.2499999999999995E-2</v>
      </c>
      <c r="I29" s="31">
        <v>7.2400000000000006E-2</v>
      </c>
      <c r="J29" s="31">
        <v>7.1499999999999994E-2</v>
      </c>
      <c r="K29" s="32">
        <v>5.3199999999999997E-2</v>
      </c>
      <c r="L29" s="31">
        <v>6.5699999999999995E-2</v>
      </c>
      <c r="M29" s="31">
        <v>7.2099999999999997E-2</v>
      </c>
      <c r="N29" s="31">
        <v>6.6600000000000006E-2</v>
      </c>
      <c r="O29" s="32">
        <v>8.0600000000000005E-2</v>
      </c>
      <c r="P29" s="31">
        <v>7.3400000000000007E-2</v>
      </c>
      <c r="Q29" s="31">
        <v>6.8900000000000003E-2</v>
      </c>
      <c r="R29" s="31">
        <v>6.6799999999999998E-2</v>
      </c>
      <c r="S29" s="32">
        <v>4.2500000000000003E-2</v>
      </c>
      <c r="T29" s="31">
        <v>7.3899999999999993E-2</v>
      </c>
      <c r="U29" s="33">
        <v>0.12130000000000001</v>
      </c>
      <c r="V29" s="31">
        <v>4.1300000000000003E-2</v>
      </c>
      <c r="W29" s="31">
        <v>0.11260000000000001</v>
      </c>
      <c r="X29" s="31">
        <v>7.3300000000000004E-2</v>
      </c>
      <c r="Y29" s="31">
        <v>4.6800000000000001E-2</v>
      </c>
      <c r="Z29" s="31">
        <v>8.5300000000000001E-2</v>
      </c>
      <c r="AA29" s="31">
        <v>7.4800000000000005E-2</v>
      </c>
      <c r="AB29" s="33" t="s">
        <v>69</v>
      </c>
      <c r="AC29" s="33">
        <v>0.15590000000000001</v>
      </c>
      <c r="AD29" s="34">
        <v>0.1225</v>
      </c>
      <c r="AE29" s="31">
        <v>7.6300000000000007E-2</v>
      </c>
      <c r="AF29" s="31">
        <v>7.2999999999999995E-2</v>
      </c>
      <c r="AG29" s="31">
        <v>7.2499999999999995E-2</v>
      </c>
      <c r="AH29" s="31">
        <v>6.2700000000000006E-2</v>
      </c>
      <c r="AI29" s="32">
        <v>5.4199999999999998E-2</v>
      </c>
      <c r="AJ29" s="31">
        <v>7.4300000000000005E-2</v>
      </c>
      <c r="AK29" s="31">
        <v>7.1900000000000006E-2</v>
      </c>
      <c r="AL29" s="31">
        <v>6.3200000000000006E-2</v>
      </c>
      <c r="AM29" s="32">
        <v>4.9399999999999999E-2</v>
      </c>
      <c r="AN29" s="31">
        <v>7.1900000000000006E-2</v>
      </c>
      <c r="AO29" s="31">
        <v>6.7900000000000002E-2</v>
      </c>
      <c r="AP29" s="31">
        <v>6.9000000000000006E-2</v>
      </c>
      <c r="AQ29" s="31">
        <v>8.9599999999999999E-2</v>
      </c>
      <c r="AR29" s="31">
        <v>8.1500000000000003E-2</v>
      </c>
      <c r="AS29" s="31">
        <v>6.9900000000000004E-2</v>
      </c>
      <c r="AT29" s="31">
        <v>8.2299999999999998E-2</v>
      </c>
      <c r="AU29" s="31">
        <v>7.9399999999999998E-2</v>
      </c>
      <c r="AV29" s="31">
        <v>6.93E-2</v>
      </c>
      <c r="AW29" s="31">
        <v>6.5100000000000005E-2</v>
      </c>
      <c r="AX29" s="33">
        <v>8.0600000000000005E-2</v>
      </c>
      <c r="AY29" s="33">
        <v>0.2535</v>
      </c>
      <c r="AZ29" s="31">
        <v>7.8399999999999997E-2</v>
      </c>
      <c r="BA29" s="33">
        <v>0.11550000000000001</v>
      </c>
      <c r="BB29" s="31">
        <v>3.3099999999999997E-2</v>
      </c>
      <c r="BC29" s="33">
        <v>7.7700000000000005E-2</v>
      </c>
      <c r="BD29" s="32">
        <v>5.4199999999999998E-2</v>
      </c>
    </row>
    <row r="30" spans="1:56" ht="12.75" customHeight="1" x14ac:dyDescent="0.2">
      <c r="A30" s="24" t="s">
        <v>84</v>
      </c>
      <c r="B30" s="25">
        <v>6.3600000000000004E-2</v>
      </c>
      <c r="C30" s="26">
        <v>4.6199999999999998E-2</v>
      </c>
      <c r="D30" s="27">
        <v>0.08</v>
      </c>
      <c r="E30" s="26">
        <v>7.4200000000000002E-2</v>
      </c>
      <c r="F30" s="26">
        <v>7.0900000000000005E-2</v>
      </c>
      <c r="G30" s="27">
        <v>5.0700000000000002E-2</v>
      </c>
      <c r="H30" s="26">
        <v>5.3199999999999997E-2</v>
      </c>
      <c r="I30" s="26">
        <v>4.5900000000000003E-2</v>
      </c>
      <c r="J30" s="26">
        <v>7.4499999999999997E-2</v>
      </c>
      <c r="K30" s="27">
        <v>6.9800000000000001E-2</v>
      </c>
      <c r="L30" s="26">
        <v>6.3600000000000004E-2</v>
      </c>
      <c r="M30" s="26">
        <v>4.6699999999999998E-2</v>
      </c>
      <c r="N30" s="26">
        <v>8.2699999999999996E-2</v>
      </c>
      <c r="O30" s="27">
        <v>4.8399999999999999E-2</v>
      </c>
      <c r="P30" s="26">
        <v>6.6100000000000006E-2</v>
      </c>
      <c r="Q30" s="26">
        <v>6.4699999999999994E-2</v>
      </c>
      <c r="R30" s="26">
        <v>5.8700000000000002E-2</v>
      </c>
      <c r="S30" s="27">
        <v>5.9200000000000003E-2</v>
      </c>
      <c r="T30" s="26">
        <v>5.5500000000000001E-2</v>
      </c>
      <c r="U30" s="28">
        <v>0.1069</v>
      </c>
      <c r="V30" s="26">
        <v>6.83E-2</v>
      </c>
      <c r="W30" s="26">
        <v>0.10390000000000001</v>
      </c>
      <c r="X30" s="26">
        <v>6.13E-2</v>
      </c>
      <c r="Y30" s="26">
        <v>5.7000000000000002E-2</v>
      </c>
      <c r="Z30" s="26">
        <v>7.3599999999999999E-2</v>
      </c>
      <c r="AA30" s="26">
        <v>8.5699999999999998E-2</v>
      </c>
      <c r="AB30" s="28">
        <v>3.3599999999999998E-2</v>
      </c>
      <c r="AC30" s="28" t="s">
        <v>69</v>
      </c>
      <c r="AD30" s="29">
        <v>0.2024</v>
      </c>
      <c r="AE30" s="26">
        <v>7.17E-2</v>
      </c>
      <c r="AF30" s="26">
        <v>5.7500000000000002E-2</v>
      </c>
      <c r="AG30" s="26">
        <v>6.13E-2</v>
      </c>
      <c r="AH30" s="26">
        <v>6.3299999999999995E-2</v>
      </c>
      <c r="AI30" s="27">
        <v>9.7600000000000006E-2</v>
      </c>
      <c r="AJ30" s="26">
        <v>5.6500000000000002E-2</v>
      </c>
      <c r="AK30" s="26">
        <v>7.22E-2</v>
      </c>
      <c r="AL30" s="26">
        <v>6.2899999999999998E-2</v>
      </c>
      <c r="AM30" s="27">
        <v>6.4600000000000005E-2</v>
      </c>
      <c r="AN30" s="26">
        <v>6.4899999999999999E-2</v>
      </c>
      <c r="AO30" s="26">
        <v>6.6799999999999998E-2</v>
      </c>
      <c r="AP30" s="26">
        <v>5.4199999999999998E-2</v>
      </c>
      <c r="AQ30" s="26">
        <v>6.6500000000000004E-2</v>
      </c>
      <c r="AR30" s="26">
        <v>6.13E-2</v>
      </c>
      <c r="AS30" s="26">
        <v>7.6700000000000004E-2</v>
      </c>
      <c r="AT30" s="26">
        <v>9.2200000000000004E-2</v>
      </c>
      <c r="AU30" s="26">
        <v>6.9599999999999995E-2</v>
      </c>
      <c r="AV30" s="26">
        <v>7.6499999999999999E-2</v>
      </c>
      <c r="AW30" s="26">
        <v>7.3599999999999999E-2</v>
      </c>
      <c r="AX30" s="28">
        <v>0.1673</v>
      </c>
      <c r="AY30" s="28">
        <v>4.6899999999999997E-2</v>
      </c>
      <c r="AZ30" s="26">
        <v>6.4299999999999996E-2</v>
      </c>
      <c r="BA30" s="28">
        <v>0.1353</v>
      </c>
      <c r="BB30" s="26">
        <v>0.1152</v>
      </c>
      <c r="BC30" s="28" t="s">
        <v>69</v>
      </c>
      <c r="BD30" s="27">
        <v>5.6500000000000002E-2</v>
      </c>
    </row>
    <row r="31" spans="1:56" ht="12.75" customHeight="1" x14ac:dyDescent="0.2">
      <c r="A31" s="18" t="s">
        <v>85</v>
      </c>
      <c r="B31" s="30">
        <v>2.3900000000000001E-2</v>
      </c>
      <c r="C31" s="31">
        <v>1.67E-2</v>
      </c>
      <c r="D31" s="32">
        <v>3.0700000000000002E-2</v>
      </c>
      <c r="E31" s="31">
        <v>2.3400000000000001E-2</v>
      </c>
      <c r="F31" s="31">
        <v>2.81E-2</v>
      </c>
      <c r="G31" s="32">
        <v>2.1100000000000001E-2</v>
      </c>
      <c r="H31" s="31">
        <v>1.84E-2</v>
      </c>
      <c r="I31" s="31">
        <v>3.5700000000000003E-2</v>
      </c>
      <c r="J31" s="31">
        <v>1.9699999999999999E-2</v>
      </c>
      <c r="K31" s="32">
        <v>2.4E-2</v>
      </c>
      <c r="L31" s="31">
        <v>2.4799999999999999E-2</v>
      </c>
      <c r="M31" s="31">
        <v>1.01E-2</v>
      </c>
      <c r="N31" s="31">
        <v>3.6499999999999998E-2</v>
      </c>
      <c r="O31" s="32">
        <v>9.1000000000000004E-3</v>
      </c>
      <c r="P31" s="31">
        <v>2.2700000000000001E-2</v>
      </c>
      <c r="Q31" s="31">
        <v>2.53E-2</v>
      </c>
      <c r="R31" s="31">
        <v>2.7799999999999998E-2</v>
      </c>
      <c r="S31" s="32">
        <v>1.7000000000000001E-2</v>
      </c>
      <c r="T31" s="31">
        <v>2.35E-2</v>
      </c>
      <c r="U31" s="33">
        <v>3.8600000000000002E-2</v>
      </c>
      <c r="V31" s="31">
        <v>2.6800000000000001E-2</v>
      </c>
      <c r="W31" s="31">
        <v>3.3599999999999998E-2</v>
      </c>
      <c r="X31" s="31">
        <v>2.4899999999999999E-2</v>
      </c>
      <c r="Y31" s="31">
        <v>1.41E-2</v>
      </c>
      <c r="Z31" s="31">
        <v>4.87E-2</v>
      </c>
      <c r="AA31" s="31">
        <v>1.1599999999999999E-2</v>
      </c>
      <c r="AB31" s="33">
        <v>6.0600000000000001E-2</v>
      </c>
      <c r="AC31" s="33" t="s">
        <v>69</v>
      </c>
      <c r="AD31" s="34" t="s">
        <v>69</v>
      </c>
      <c r="AE31" s="31">
        <v>1.9400000000000001E-2</v>
      </c>
      <c r="AF31" s="31">
        <v>2.6200000000000001E-2</v>
      </c>
      <c r="AG31" s="31">
        <v>2.41E-2</v>
      </c>
      <c r="AH31" s="31">
        <v>1.8700000000000001E-2</v>
      </c>
      <c r="AI31" s="32">
        <v>7.6999999999999999E-2</v>
      </c>
      <c r="AJ31" s="31">
        <v>2.4E-2</v>
      </c>
      <c r="AK31" s="31">
        <v>1.9099999999999999E-2</v>
      </c>
      <c r="AL31" s="31">
        <v>2.7699999999999999E-2</v>
      </c>
      <c r="AM31" s="32">
        <v>2.6700000000000002E-2</v>
      </c>
      <c r="AN31" s="31">
        <v>2.4899999999999999E-2</v>
      </c>
      <c r="AO31" s="31">
        <v>2.1100000000000001E-2</v>
      </c>
      <c r="AP31" s="31">
        <v>2.3199999999999998E-2</v>
      </c>
      <c r="AQ31" s="31">
        <v>1.52E-2</v>
      </c>
      <c r="AR31" s="31">
        <v>2.6599999999999999E-2</v>
      </c>
      <c r="AS31" s="31">
        <v>3.1300000000000001E-2</v>
      </c>
      <c r="AT31" s="31">
        <v>1.35E-2</v>
      </c>
      <c r="AU31" s="31">
        <v>2.53E-2</v>
      </c>
      <c r="AV31" s="31">
        <v>2.1000000000000001E-2</v>
      </c>
      <c r="AW31" s="31">
        <v>2.9100000000000001E-2</v>
      </c>
      <c r="AX31" s="33">
        <v>1.95E-2</v>
      </c>
      <c r="AY31" s="33" t="s">
        <v>69</v>
      </c>
      <c r="AZ31" s="31">
        <v>9.7900000000000001E-2</v>
      </c>
      <c r="BA31" s="33">
        <v>7.9799999999999996E-2</v>
      </c>
      <c r="BB31" s="31">
        <v>4.9000000000000002E-2</v>
      </c>
      <c r="BC31" s="33" t="s">
        <v>69</v>
      </c>
      <c r="BD31" s="32">
        <v>2.52E-2</v>
      </c>
    </row>
    <row r="32" spans="1:56" ht="12.75" customHeight="1" x14ac:dyDescent="0.2">
      <c r="A32" s="24" t="s">
        <v>86</v>
      </c>
      <c r="B32" s="45">
        <v>0.1124</v>
      </c>
      <c r="C32" s="46">
        <v>9.2799999999999994E-2</v>
      </c>
      <c r="D32" s="47">
        <v>0.13109999999999999</v>
      </c>
      <c r="E32" s="46">
        <v>0.1021</v>
      </c>
      <c r="F32" s="46">
        <v>0.1227</v>
      </c>
      <c r="G32" s="47">
        <v>0.11260000000000001</v>
      </c>
      <c r="H32" s="46">
        <v>0.1124</v>
      </c>
      <c r="I32" s="46">
        <v>0.12529999999999999</v>
      </c>
      <c r="J32" s="46">
        <v>0.1166</v>
      </c>
      <c r="K32" s="47">
        <v>9.4399999999999998E-2</v>
      </c>
      <c r="L32" s="46">
        <v>0.11310000000000001</v>
      </c>
      <c r="M32" s="46">
        <v>0.10150000000000001</v>
      </c>
      <c r="N32" s="46">
        <v>0.1046</v>
      </c>
      <c r="O32" s="47">
        <v>0.14480000000000001</v>
      </c>
      <c r="P32" s="46">
        <v>0.12039999999999999</v>
      </c>
      <c r="Q32" s="46">
        <v>0.1285</v>
      </c>
      <c r="R32" s="46">
        <v>9.0899999999999995E-2</v>
      </c>
      <c r="S32" s="47">
        <v>7.1999999999999995E-2</v>
      </c>
      <c r="T32" s="46">
        <v>0.1018</v>
      </c>
      <c r="U32" s="48">
        <v>0.1145</v>
      </c>
      <c r="V32" s="46">
        <v>0.1429</v>
      </c>
      <c r="W32" s="46">
        <v>6.88E-2</v>
      </c>
      <c r="X32" s="46">
        <v>0.1053</v>
      </c>
      <c r="Y32" s="46">
        <v>0.1113</v>
      </c>
      <c r="Z32" s="46">
        <v>0.14349999999999999</v>
      </c>
      <c r="AA32" s="46">
        <v>0.1032</v>
      </c>
      <c r="AB32" s="48">
        <v>0.2233</v>
      </c>
      <c r="AC32" s="48" t="s">
        <v>69</v>
      </c>
      <c r="AD32" s="49">
        <v>0.1721</v>
      </c>
      <c r="AE32" s="46">
        <v>0.11559999999999999</v>
      </c>
      <c r="AF32" s="46">
        <v>0.1353</v>
      </c>
      <c r="AG32" s="46">
        <v>0.12180000000000001</v>
      </c>
      <c r="AH32" s="46">
        <v>9.8299999999999998E-2</v>
      </c>
      <c r="AI32" s="47">
        <v>0.14169999999999999</v>
      </c>
      <c r="AJ32" s="46">
        <v>0.13919999999999999</v>
      </c>
      <c r="AK32" s="46">
        <v>0.1067</v>
      </c>
      <c r="AL32" s="46">
        <v>8.8099999999999998E-2</v>
      </c>
      <c r="AM32" s="47">
        <v>0.1003</v>
      </c>
      <c r="AN32" s="46">
        <v>0.11070000000000001</v>
      </c>
      <c r="AO32" s="46">
        <v>0.11650000000000001</v>
      </c>
      <c r="AP32" s="46">
        <v>0.1118</v>
      </c>
      <c r="AQ32" s="46">
        <v>0.1191</v>
      </c>
      <c r="AR32" s="46">
        <v>0.16470000000000001</v>
      </c>
      <c r="AS32" s="46">
        <v>0.1231</v>
      </c>
      <c r="AT32" s="46">
        <v>0.1502</v>
      </c>
      <c r="AU32" s="46">
        <v>0.1105</v>
      </c>
      <c r="AV32" s="46">
        <v>0.1128</v>
      </c>
      <c r="AW32" s="46">
        <v>0.14069999999999999</v>
      </c>
      <c r="AX32" s="48">
        <v>6.4000000000000001E-2</v>
      </c>
      <c r="AY32" s="48">
        <v>0.13619999999999999</v>
      </c>
      <c r="AZ32" s="46">
        <v>0.14410000000000001</v>
      </c>
      <c r="BA32" s="48">
        <v>0.1308</v>
      </c>
      <c r="BB32" s="46">
        <v>0.10979999999999999</v>
      </c>
      <c r="BC32" s="48">
        <v>0.13300000000000001</v>
      </c>
      <c r="BD32" s="47">
        <v>0.12130000000000001</v>
      </c>
    </row>
    <row r="33" spans="1:56" ht="33" x14ac:dyDescent="0.2">
      <c r="A33" s="5" t="s">
        <v>87</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row>
    <row r="34" spans="1:56" ht="12.75" customHeight="1" x14ac:dyDescent="0.2">
      <c r="A34" s="6" t="s">
        <v>65</v>
      </c>
      <c r="B34" s="7">
        <v>3031</v>
      </c>
      <c r="C34" s="8">
        <v>1351</v>
      </c>
      <c r="D34" s="9">
        <v>1680</v>
      </c>
      <c r="E34" s="8">
        <v>779</v>
      </c>
      <c r="F34" s="8">
        <v>868</v>
      </c>
      <c r="G34" s="9">
        <v>1384</v>
      </c>
      <c r="H34" s="8">
        <v>609</v>
      </c>
      <c r="I34" s="8">
        <v>578</v>
      </c>
      <c r="J34" s="8">
        <v>1094</v>
      </c>
      <c r="K34" s="9">
        <v>750</v>
      </c>
      <c r="L34" s="8">
        <v>2144</v>
      </c>
      <c r="M34" s="8">
        <v>342</v>
      </c>
      <c r="N34" s="8">
        <v>342</v>
      </c>
      <c r="O34" s="9">
        <v>203</v>
      </c>
      <c r="P34" s="8">
        <v>1015</v>
      </c>
      <c r="Q34" s="8">
        <v>1025</v>
      </c>
      <c r="R34" s="8">
        <v>626</v>
      </c>
      <c r="S34" s="9">
        <v>365</v>
      </c>
      <c r="T34" s="8">
        <v>1451</v>
      </c>
      <c r="U34" s="10">
        <v>46</v>
      </c>
      <c r="V34" s="8">
        <v>213</v>
      </c>
      <c r="W34" s="8">
        <v>100</v>
      </c>
      <c r="X34" s="8">
        <v>1810</v>
      </c>
      <c r="Y34" s="8">
        <v>689</v>
      </c>
      <c r="Z34" s="8">
        <v>289</v>
      </c>
      <c r="AA34" s="8">
        <v>151</v>
      </c>
      <c r="AB34" s="10">
        <v>49</v>
      </c>
      <c r="AC34" s="10">
        <v>9</v>
      </c>
      <c r="AD34" s="11">
        <v>34</v>
      </c>
      <c r="AE34" s="8">
        <v>661</v>
      </c>
      <c r="AF34" s="8">
        <v>1132</v>
      </c>
      <c r="AG34" s="8">
        <v>1681</v>
      </c>
      <c r="AH34" s="8">
        <v>1246</v>
      </c>
      <c r="AI34" s="9">
        <v>104</v>
      </c>
      <c r="AJ34" s="8">
        <v>974</v>
      </c>
      <c r="AK34" s="8">
        <v>871</v>
      </c>
      <c r="AL34" s="8">
        <v>761</v>
      </c>
      <c r="AM34" s="9">
        <v>425</v>
      </c>
      <c r="AN34" s="8">
        <v>2412</v>
      </c>
      <c r="AO34" s="8">
        <v>1202</v>
      </c>
      <c r="AP34" s="8">
        <v>942</v>
      </c>
      <c r="AQ34" s="8">
        <v>367</v>
      </c>
      <c r="AR34" s="8">
        <v>170</v>
      </c>
      <c r="AS34" s="8">
        <v>962</v>
      </c>
      <c r="AT34" s="8">
        <v>228</v>
      </c>
      <c r="AU34" s="8">
        <v>1172</v>
      </c>
      <c r="AV34" s="8">
        <v>599</v>
      </c>
      <c r="AW34" s="8">
        <v>284</v>
      </c>
      <c r="AX34" s="10">
        <v>46</v>
      </c>
      <c r="AY34" s="10">
        <v>17</v>
      </c>
      <c r="AZ34" s="8">
        <v>63</v>
      </c>
      <c r="BA34" s="10">
        <v>18</v>
      </c>
      <c r="BB34" s="8">
        <v>77</v>
      </c>
      <c r="BC34" s="10">
        <v>15</v>
      </c>
      <c r="BD34" s="9">
        <v>283</v>
      </c>
    </row>
    <row r="35" spans="1:56" ht="12.75" customHeight="1" x14ac:dyDescent="0.2">
      <c r="A35" s="12" t="s">
        <v>66</v>
      </c>
      <c r="B35" s="13">
        <v>3031</v>
      </c>
      <c r="C35" s="14">
        <v>1474.71</v>
      </c>
      <c r="D35" s="15">
        <v>1556.29</v>
      </c>
      <c r="E35" s="14">
        <v>899.7</v>
      </c>
      <c r="F35" s="14">
        <v>886.91</v>
      </c>
      <c r="G35" s="15">
        <v>1244.3900000000001</v>
      </c>
      <c r="H35" s="14">
        <v>539.21</v>
      </c>
      <c r="I35" s="14">
        <v>636.80999999999995</v>
      </c>
      <c r="J35" s="14">
        <v>1140.57</v>
      </c>
      <c r="K35" s="15">
        <v>714.41</v>
      </c>
      <c r="L35" s="14">
        <v>1996.43</v>
      </c>
      <c r="M35" s="14">
        <v>362.69</v>
      </c>
      <c r="N35" s="14">
        <v>473.68</v>
      </c>
      <c r="O35" s="15">
        <v>198.2</v>
      </c>
      <c r="P35" s="14">
        <v>1221.8</v>
      </c>
      <c r="Q35" s="14">
        <v>938.56</v>
      </c>
      <c r="R35" s="14">
        <v>551.91999999999996</v>
      </c>
      <c r="S35" s="15">
        <v>318.72000000000003</v>
      </c>
      <c r="T35" s="14">
        <v>1388.84</v>
      </c>
      <c r="U35" s="16">
        <v>45.75</v>
      </c>
      <c r="V35" s="14">
        <v>222.7</v>
      </c>
      <c r="W35" s="14">
        <v>105.09</v>
      </c>
      <c r="X35" s="14">
        <v>1762.37</v>
      </c>
      <c r="Y35" s="14">
        <v>759.27</v>
      </c>
      <c r="Z35" s="14">
        <v>271.41000000000003</v>
      </c>
      <c r="AA35" s="14">
        <v>143.86000000000001</v>
      </c>
      <c r="AB35" s="16">
        <v>46.83</v>
      </c>
      <c r="AC35" s="16">
        <v>10.07</v>
      </c>
      <c r="AD35" s="17">
        <v>37.18</v>
      </c>
      <c r="AE35" s="14">
        <v>675.54</v>
      </c>
      <c r="AF35" s="14">
        <v>1044.1500000000001</v>
      </c>
      <c r="AG35" s="14">
        <v>1604.34</v>
      </c>
      <c r="AH35" s="14">
        <v>1306.07</v>
      </c>
      <c r="AI35" s="15">
        <v>120.59</v>
      </c>
      <c r="AJ35" s="14">
        <v>1027.93</v>
      </c>
      <c r="AK35" s="14">
        <v>870.34</v>
      </c>
      <c r="AL35" s="14">
        <v>720.54</v>
      </c>
      <c r="AM35" s="15">
        <v>412.19</v>
      </c>
      <c r="AN35" s="14">
        <v>2377.37</v>
      </c>
      <c r="AO35" s="14">
        <v>1218.19</v>
      </c>
      <c r="AP35" s="14">
        <v>890.91</v>
      </c>
      <c r="AQ35" s="14">
        <v>373.95</v>
      </c>
      <c r="AR35" s="14">
        <v>183.34</v>
      </c>
      <c r="AS35" s="14">
        <v>931.67</v>
      </c>
      <c r="AT35" s="14">
        <v>244.31</v>
      </c>
      <c r="AU35" s="14">
        <v>1193.3399999999999</v>
      </c>
      <c r="AV35" s="14">
        <v>620.66</v>
      </c>
      <c r="AW35" s="14">
        <v>313.14999999999998</v>
      </c>
      <c r="AX35" s="16">
        <v>58.22</v>
      </c>
      <c r="AY35" s="16">
        <v>22.62</v>
      </c>
      <c r="AZ35" s="14">
        <v>60.84</v>
      </c>
      <c r="BA35" s="16">
        <v>24.92</v>
      </c>
      <c r="BB35" s="14">
        <v>82.38</v>
      </c>
      <c r="BC35" s="16">
        <v>14.32</v>
      </c>
      <c r="BD35" s="15">
        <v>283.2</v>
      </c>
    </row>
    <row r="36" spans="1:56" ht="12.75" customHeight="1" x14ac:dyDescent="0.2">
      <c r="A36" s="18" t="s">
        <v>88</v>
      </c>
      <c r="B36" s="19">
        <v>2.58E-2</v>
      </c>
      <c r="C36" s="20">
        <v>3.1300000000000001E-2</v>
      </c>
      <c r="D36" s="21">
        <v>2.0500000000000001E-2</v>
      </c>
      <c r="E36" s="20">
        <v>4.6899999999999997E-2</v>
      </c>
      <c r="F36" s="20">
        <v>2.64E-2</v>
      </c>
      <c r="G36" s="21">
        <v>1.01E-2</v>
      </c>
      <c r="H36" s="20">
        <v>2.3099999999999999E-2</v>
      </c>
      <c r="I36" s="20">
        <v>1.6E-2</v>
      </c>
      <c r="J36" s="20">
        <v>2.7E-2</v>
      </c>
      <c r="K36" s="21">
        <v>3.44E-2</v>
      </c>
      <c r="L36" s="20">
        <v>2.0899999999999998E-2</v>
      </c>
      <c r="M36" s="20">
        <v>4.9599999999999998E-2</v>
      </c>
      <c r="N36" s="20">
        <v>2.4899999999999999E-2</v>
      </c>
      <c r="O36" s="21">
        <v>3.3099999999999997E-2</v>
      </c>
      <c r="P36" s="20">
        <v>3.6600000000000001E-2</v>
      </c>
      <c r="Q36" s="20">
        <v>1.8599999999999998E-2</v>
      </c>
      <c r="R36" s="20">
        <v>1.9199999999999998E-2</v>
      </c>
      <c r="S36" s="21">
        <v>1.6400000000000001E-2</v>
      </c>
      <c r="T36" s="20">
        <v>2.2499999999999999E-2</v>
      </c>
      <c r="U36" s="22">
        <v>6.6100000000000006E-2</v>
      </c>
      <c r="V36" s="20">
        <v>3.5099999999999999E-2</v>
      </c>
      <c r="W36" s="20" t="s">
        <v>69</v>
      </c>
      <c r="X36" s="20">
        <v>2.3900000000000001E-2</v>
      </c>
      <c r="Y36" s="20">
        <v>3.9399999999999998E-2</v>
      </c>
      <c r="Z36" s="20">
        <v>1.83E-2</v>
      </c>
      <c r="AA36" s="20" t="s">
        <v>69</v>
      </c>
      <c r="AB36" s="22">
        <v>2.24E-2</v>
      </c>
      <c r="AC36" s="22" t="s">
        <v>69</v>
      </c>
      <c r="AD36" s="23" t="s">
        <v>69</v>
      </c>
      <c r="AE36" s="20">
        <v>4.41E-2</v>
      </c>
      <c r="AF36" s="20">
        <v>8.3999999999999995E-3</v>
      </c>
      <c r="AG36" s="20">
        <v>2.3300000000000001E-2</v>
      </c>
      <c r="AH36" s="20">
        <v>2.7300000000000001E-2</v>
      </c>
      <c r="AI36" s="21">
        <v>4.1300000000000003E-2</v>
      </c>
      <c r="AJ36" s="20">
        <v>3.04E-2</v>
      </c>
      <c r="AK36" s="20">
        <v>2.5700000000000001E-2</v>
      </c>
      <c r="AL36" s="20">
        <v>2.8400000000000002E-2</v>
      </c>
      <c r="AM36" s="21">
        <v>9.5999999999999992E-3</v>
      </c>
      <c r="AN36" s="20">
        <v>2.46E-2</v>
      </c>
      <c r="AO36" s="20">
        <v>3.0599999999999999E-2</v>
      </c>
      <c r="AP36" s="20">
        <v>2.8500000000000001E-2</v>
      </c>
      <c r="AQ36" s="20">
        <v>2.2599999999999999E-2</v>
      </c>
      <c r="AR36" s="20">
        <v>3.8399999999999997E-2</v>
      </c>
      <c r="AS36" s="20">
        <v>3.1399999999999997E-2</v>
      </c>
      <c r="AT36" s="20">
        <v>5.2400000000000002E-2</v>
      </c>
      <c r="AU36" s="20">
        <v>3.1399999999999997E-2</v>
      </c>
      <c r="AV36" s="20">
        <v>2.6499999999999999E-2</v>
      </c>
      <c r="AW36" s="20">
        <v>3.32E-2</v>
      </c>
      <c r="AX36" s="22">
        <v>0.1338</v>
      </c>
      <c r="AY36" s="22">
        <v>0.1263</v>
      </c>
      <c r="AZ36" s="20">
        <v>3.5400000000000001E-2</v>
      </c>
      <c r="BA36" s="22">
        <v>3.4700000000000002E-2</v>
      </c>
      <c r="BB36" s="20">
        <v>3.7699999999999997E-2</v>
      </c>
      <c r="BC36" s="22" t="s">
        <v>69</v>
      </c>
      <c r="BD36" s="21">
        <v>1.12E-2</v>
      </c>
    </row>
    <row r="37" spans="1:56" ht="12.75" customHeight="1" x14ac:dyDescent="0.2">
      <c r="A37" s="24" t="s">
        <v>89</v>
      </c>
      <c r="B37" s="25">
        <v>5.8700000000000002E-2</v>
      </c>
      <c r="C37" s="26">
        <v>6.8500000000000005E-2</v>
      </c>
      <c r="D37" s="27">
        <v>4.9399999999999999E-2</v>
      </c>
      <c r="E37" s="26">
        <v>8.7999999999999995E-2</v>
      </c>
      <c r="F37" s="26">
        <v>6.9000000000000006E-2</v>
      </c>
      <c r="G37" s="27">
        <v>3.0200000000000001E-2</v>
      </c>
      <c r="H37" s="26">
        <v>5.74E-2</v>
      </c>
      <c r="I37" s="26">
        <v>3.7999999999999999E-2</v>
      </c>
      <c r="J37" s="26">
        <v>5.0999999999999997E-2</v>
      </c>
      <c r="K37" s="27">
        <v>9.0499999999999997E-2</v>
      </c>
      <c r="L37" s="26">
        <v>4.5499999999999999E-2</v>
      </c>
      <c r="M37" s="26">
        <v>8.1500000000000003E-2</v>
      </c>
      <c r="N37" s="26">
        <v>9.3299999999999994E-2</v>
      </c>
      <c r="O37" s="27">
        <v>6.7299999999999999E-2</v>
      </c>
      <c r="P37" s="26">
        <v>6.8900000000000003E-2</v>
      </c>
      <c r="Q37" s="26">
        <v>5.9499999999999997E-2</v>
      </c>
      <c r="R37" s="26">
        <v>4.4699999999999997E-2</v>
      </c>
      <c r="S37" s="27">
        <v>4.1599999999999998E-2</v>
      </c>
      <c r="T37" s="26">
        <v>4.8599999999999997E-2</v>
      </c>
      <c r="U37" s="28">
        <v>9.01E-2</v>
      </c>
      <c r="V37" s="26">
        <v>6.7199999999999996E-2</v>
      </c>
      <c r="W37" s="26">
        <v>6.7000000000000004E-2</v>
      </c>
      <c r="X37" s="26">
        <v>5.3199999999999997E-2</v>
      </c>
      <c r="Y37" s="26">
        <v>7.6200000000000004E-2</v>
      </c>
      <c r="Z37" s="26">
        <v>5.3100000000000001E-2</v>
      </c>
      <c r="AA37" s="26">
        <v>2.47E-2</v>
      </c>
      <c r="AB37" s="28">
        <v>0.1573</v>
      </c>
      <c r="AC37" s="28" t="s">
        <v>69</v>
      </c>
      <c r="AD37" s="29">
        <v>2.8799999999999999E-2</v>
      </c>
      <c r="AE37" s="26">
        <v>8.5199999999999998E-2</v>
      </c>
      <c r="AF37" s="26">
        <v>3.5700000000000003E-2</v>
      </c>
      <c r="AG37" s="26">
        <v>5.6300000000000003E-2</v>
      </c>
      <c r="AH37" s="26">
        <v>5.6599999999999998E-2</v>
      </c>
      <c r="AI37" s="27">
        <v>0.1129</v>
      </c>
      <c r="AJ37" s="26">
        <v>7.5499999999999998E-2</v>
      </c>
      <c r="AK37" s="26">
        <v>5.9400000000000001E-2</v>
      </c>
      <c r="AL37" s="26">
        <v>5.3699999999999998E-2</v>
      </c>
      <c r="AM37" s="27">
        <v>2.4299999999999999E-2</v>
      </c>
      <c r="AN37" s="26">
        <v>5.96E-2</v>
      </c>
      <c r="AO37" s="26">
        <v>6.7900000000000002E-2</v>
      </c>
      <c r="AP37" s="26">
        <v>4.8300000000000003E-2</v>
      </c>
      <c r="AQ37" s="26">
        <v>7.22E-2</v>
      </c>
      <c r="AR37" s="26">
        <v>0.14749999999999999</v>
      </c>
      <c r="AS37" s="26">
        <v>4.6300000000000001E-2</v>
      </c>
      <c r="AT37" s="26">
        <v>0.1145</v>
      </c>
      <c r="AU37" s="26">
        <v>6.7900000000000002E-2</v>
      </c>
      <c r="AV37" s="26">
        <v>7.0000000000000007E-2</v>
      </c>
      <c r="AW37" s="26">
        <v>2.58E-2</v>
      </c>
      <c r="AX37" s="28">
        <v>0.19889999999999999</v>
      </c>
      <c r="AY37" s="28">
        <v>0.3206</v>
      </c>
      <c r="AZ37" s="26">
        <v>5.0999999999999997E-2</v>
      </c>
      <c r="BA37" s="28">
        <v>0.44259999999999999</v>
      </c>
      <c r="BB37" s="26">
        <v>2.93E-2</v>
      </c>
      <c r="BC37" s="28" t="s">
        <v>69</v>
      </c>
      <c r="BD37" s="27">
        <v>1.84E-2</v>
      </c>
    </row>
    <row r="38" spans="1:56" ht="12.75" customHeight="1" x14ac:dyDescent="0.2">
      <c r="A38" s="18" t="s">
        <v>90</v>
      </c>
      <c r="B38" s="30">
        <v>0.75939999999999996</v>
      </c>
      <c r="C38" s="31">
        <v>0.76659999999999995</v>
      </c>
      <c r="D38" s="32">
        <v>0.75270000000000004</v>
      </c>
      <c r="E38" s="31">
        <v>0.66679999999999995</v>
      </c>
      <c r="F38" s="31">
        <v>0.73470000000000002</v>
      </c>
      <c r="G38" s="32">
        <v>0.84399999999999997</v>
      </c>
      <c r="H38" s="31">
        <v>0.74250000000000005</v>
      </c>
      <c r="I38" s="31">
        <v>0.78600000000000003</v>
      </c>
      <c r="J38" s="31">
        <v>0.76919999999999999</v>
      </c>
      <c r="K38" s="32">
        <v>0.7329</v>
      </c>
      <c r="L38" s="31">
        <v>0.78369999999999995</v>
      </c>
      <c r="M38" s="31">
        <v>0.70550000000000002</v>
      </c>
      <c r="N38" s="31">
        <v>0.71419999999999995</v>
      </c>
      <c r="O38" s="32">
        <v>0.72219999999999995</v>
      </c>
      <c r="P38" s="31">
        <v>0.75149999999999995</v>
      </c>
      <c r="Q38" s="31">
        <v>0.77880000000000005</v>
      </c>
      <c r="R38" s="31">
        <v>0.74819999999999998</v>
      </c>
      <c r="S38" s="32">
        <v>0.75209999999999999</v>
      </c>
      <c r="T38" s="31">
        <v>0.78410000000000002</v>
      </c>
      <c r="U38" s="33">
        <v>0.62050000000000005</v>
      </c>
      <c r="V38" s="31">
        <v>0.70409999999999995</v>
      </c>
      <c r="W38" s="31">
        <v>0.66539999999999999</v>
      </c>
      <c r="X38" s="31">
        <v>0.76270000000000004</v>
      </c>
      <c r="Y38" s="31">
        <v>0.72850000000000004</v>
      </c>
      <c r="Z38" s="31">
        <v>0.81359999999999999</v>
      </c>
      <c r="AA38" s="31">
        <v>0.80630000000000002</v>
      </c>
      <c r="AB38" s="33">
        <v>0.67469999999999997</v>
      </c>
      <c r="AC38" s="33">
        <v>0.65439999999999998</v>
      </c>
      <c r="AD38" s="34">
        <v>0.79430000000000001</v>
      </c>
      <c r="AE38" s="31">
        <v>0.69230000000000003</v>
      </c>
      <c r="AF38" s="31">
        <v>0.81679999999999997</v>
      </c>
      <c r="AG38" s="31">
        <v>0.76959999999999995</v>
      </c>
      <c r="AH38" s="31">
        <v>0.76100000000000001</v>
      </c>
      <c r="AI38" s="32">
        <v>0.60719999999999996</v>
      </c>
      <c r="AJ38" s="31">
        <v>0.75600000000000001</v>
      </c>
      <c r="AK38" s="31">
        <v>0.75549999999999995</v>
      </c>
      <c r="AL38" s="31">
        <v>0.73819999999999997</v>
      </c>
      <c r="AM38" s="32">
        <v>0.81330000000000002</v>
      </c>
      <c r="AN38" s="31">
        <v>0.7621</v>
      </c>
      <c r="AO38" s="31">
        <v>0.73009999999999997</v>
      </c>
      <c r="AP38" s="31">
        <v>0.76539999999999997</v>
      </c>
      <c r="AQ38" s="31">
        <v>0.74650000000000005</v>
      </c>
      <c r="AR38" s="31">
        <v>0.68210000000000004</v>
      </c>
      <c r="AS38" s="31">
        <v>0.76139999999999997</v>
      </c>
      <c r="AT38" s="31">
        <v>0.65649999999999997</v>
      </c>
      <c r="AU38" s="31">
        <v>0.72199999999999998</v>
      </c>
      <c r="AV38" s="31">
        <v>0.68269999999999997</v>
      </c>
      <c r="AW38" s="31">
        <v>0.72270000000000001</v>
      </c>
      <c r="AX38" s="33">
        <v>0.51270000000000004</v>
      </c>
      <c r="AY38" s="33">
        <v>0.38200000000000001</v>
      </c>
      <c r="AZ38" s="31">
        <v>0.65110000000000001</v>
      </c>
      <c r="BA38" s="33">
        <v>0.30449999999999999</v>
      </c>
      <c r="BB38" s="31">
        <v>0.70509999999999995</v>
      </c>
      <c r="BC38" s="33">
        <v>0.80069999999999997</v>
      </c>
      <c r="BD38" s="32">
        <v>0.8478</v>
      </c>
    </row>
    <row r="39" spans="1:56" ht="12.75" customHeight="1" x14ac:dyDescent="0.2">
      <c r="A39" s="24" t="s">
        <v>91</v>
      </c>
      <c r="B39" s="25">
        <v>0.12180000000000001</v>
      </c>
      <c r="C39" s="26">
        <v>0.1099</v>
      </c>
      <c r="D39" s="27">
        <v>0.13320000000000001</v>
      </c>
      <c r="E39" s="26">
        <v>0.1487</v>
      </c>
      <c r="F39" s="26">
        <v>0.1245</v>
      </c>
      <c r="G39" s="27">
        <v>0.10059999999999999</v>
      </c>
      <c r="H39" s="26">
        <v>0.13980000000000001</v>
      </c>
      <c r="I39" s="26">
        <v>0.13370000000000001</v>
      </c>
      <c r="J39" s="26">
        <v>0.1111</v>
      </c>
      <c r="K39" s="27">
        <v>0.115</v>
      </c>
      <c r="L39" s="26">
        <v>0.1182</v>
      </c>
      <c r="M39" s="26">
        <v>0.1148</v>
      </c>
      <c r="N39" s="26">
        <v>0.13489999999999999</v>
      </c>
      <c r="O39" s="27">
        <v>0.13980000000000001</v>
      </c>
      <c r="P39" s="26">
        <v>0.1072</v>
      </c>
      <c r="Q39" s="26">
        <v>0.11070000000000001</v>
      </c>
      <c r="R39" s="26">
        <v>0.15060000000000001</v>
      </c>
      <c r="S39" s="27">
        <v>0.161</v>
      </c>
      <c r="T39" s="26">
        <v>0.1149</v>
      </c>
      <c r="U39" s="28">
        <v>0.1414</v>
      </c>
      <c r="V39" s="26">
        <v>0.161</v>
      </c>
      <c r="W39" s="26">
        <v>0.20830000000000001</v>
      </c>
      <c r="X39" s="26">
        <v>0.12690000000000001</v>
      </c>
      <c r="Y39" s="26">
        <v>0.1207</v>
      </c>
      <c r="Z39" s="26">
        <v>8.8300000000000003E-2</v>
      </c>
      <c r="AA39" s="26">
        <v>0.1542</v>
      </c>
      <c r="AB39" s="28">
        <v>8.48E-2</v>
      </c>
      <c r="AC39" s="28">
        <v>9.74E-2</v>
      </c>
      <c r="AD39" s="29">
        <v>7.5499999999999998E-2</v>
      </c>
      <c r="AE39" s="26">
        <v>0.14180000000000001</v>
      </c>
      <c r="AF39" s="26">
        <v>0.1143</v>
      </c>
      <c r="AG39" s="26">
        <v>0.1217</v>
      </c>
      <c r="AH39" s="26">
        <v>0.12330000000000001</v>
      </c>
      <c r="AI39" s="27">
        <v>0.10730000000000001</v>
      </c>
      <c r="AJ39" s="26">
        <v>0.104</v>
      </c>
      <c r="AK39" s="26">
        <v>0.12920000000000001</v>
      </c>
      <c r="AL39" s="26">
        <v>0.14319999999999999</v>
      </c>
      <c r="AM39" s="27">
        <v>0.11360000000000001</v>
      </c>
      <c r="AN39" s="26">
        <v>0.1187</v>
      </c>
      <c r="AO39" s="26">
        <v>0.14050000000000001</v>
      </c>
      <c r="AP39" s="26">
        <v>0.12959999999999999</v>
      </c>
      <c r="AQ39" s="26">
        <v>0.1208</v>
      </c>
      <c r="AR39" s="26">
        <v>0.1007</v>
      </c>
      <c r="AS39" s="26">
        <v>0.12720000000000001</v>
      </c>
      <c r="AT39" s="26">
        <v>0.1467</v>
      </c>
      <c r="AU39" s="26">
        <v>0.14630000000000001</v>
      </c>
      <c r="AV39" s="26">
        <v>0.18559999999999999</v>
      </c>
      <c r="AW39" s="26">
        <v>0.19359999999999999</v>
      </c>
      <c r="AX39" s="28">
        <v>0.10050000000000001</v>
      </c>
      <c r="AY39" s="28">
        <v>0.14599999999999999</v>
      </c>
      <c r="AZ39" s="26">
        <v>0.1986</v>
      </c>
      <c r="BA39" s="28">
        <v>7.7899999999999997E-2</v>
      </c>
      <c r="BB39" s="26">
        <v>0.1648</v>
      </c>
      <c r="BC39" s="28" t="s">
        <v>69</v>
      </c>
      <c r="BD39" s="27">
        <v>9.8900000000000002E-2</v>
      </c>
    </row>
    <row r="40" spans="1:56" ht="12.75" customHeight="1" x14ac:dyDescent="0.2">
      <c r="A40" s="18" t="s">
        <v>92</v>
      </c>
      <c r="B40" s="30">
        <v>3.4299999999999997E-2</v>
      </c>
      <c r="C40" s="31">
        <v>2.3699999999999999E-2</v>
      </c>
      <c r="D40" s="32">
        <v>4.4299999999999999E-2</v>
      </c>
      <c r="E40" s="31">
        <v>4.9700000000000001E-2</v>
      </c>
      <c r="F40" s="31">
        <v>4.5400000000000003E-2</v>
      </c>
      <c r="G40" s="32">
        <v>1.52E-2</v>
      </c>
      <c r="H40" s="31">
        <v>3.7100000000000001E-2</v>
      </c>
      <c r="I40" s="31">
        <v>2.6200000000000001E-2</v>
      </c>
      <c r="J40" s="31">
        <v>4.1799999999999997E-2</v>
      </c>
      <c r="K40" s="32">
        <v>2.7199999999999998E-2</v>
      </c>
      <c r="L40" s="31">
        <v>3.1699999999999999E-2</v>
      </c>
      <c r="M40" s="31">
        <v>4.8599999999999997E-2</v>
      </c>
      <c r="N40" s="31">
        <v>3.27E-2</v>
      </c>
      <c r="O40" s="32">
        <v>3.7600000000000001E-2</v>
      </c>
      <c r="P40" s="31">
        <v>3.5799999999999998E-2</v>
      </c>
      <c r="Q40" s="31">
        <v>3.2300000000000002E-2</v>
      </c>
      <c r="R40" s="31">
        <v>3.73E-2</v>
      </c>
      <c r="S40" s="32">
        <v>2.9000000000000001E-2</v>
      </c>
      <c r="T40" s="31">
        <v>2.98E-2</v>
      </c>
      <c r="U40" s="33">
        <v>8.1900000000000001E-2</v>
      </c>
      <c r="V40" s="31">
        <v>3.2500000000000001E-2</v>
      </c>
      <c r="W40" s="31">
        <v>5.9299999999999999E-2</v>
      </c>
      <c r="X40" s="31">
        <v>3.3300000000000003E-2</v>
      </c>
      <c r="Y40" s="31">
        <v>3.5200000000000002E-2</v>
      </c>
      <c r="Z40" s="31">
        <v>2.6700000000000002E-2</v>
      </c>
      <c r="AA40" s="31">
        <v>1.47E-2</v>
      </c>
      <c r="AB40" s="33">
        <v>6.08E-2</v>
      </c>
      <c r="AC40" s="33">
        <v>0.2482</v>
      </c>
      <c r="AD40" s="34">
        <v>0.1014</v>
      </c>
      <c r="AE40" s="31">
        <v>3.6600000000000001E-2</v>
      </c>
      <c r="AF40" s="31">
        <v>2.4799999999999999E-2</v>
      </c>
      <c r="AG40" s="31">
        <v>2.9100000000000001E-2</v>
      </c>
      <c r="AH40" s="31">
        <v>3.1699999999999999E-2</v>
      </c>
      <c r="AI40" s="32">
        <v>0.13120000000000001</v>
      </c>
      <c r="AJ40" s="31">
        <v>3.4099999999999998E-2</v>
      </c>
      <c r="AK40" s="31">
        <v>3.0300000000000001E-2</v>
      </c>
      <c r="AL40" s="31">
        <v>3.6499999999999998E-2</v>
      </c>
      <c r="AM40" s="32">
        <v>3.9199999999999999E-2</v>
      </c>
      <c r="AN40" s="31">
        <v>3.5099999999999999E-2</v>
      </c>
      <c r="AO40" s="31">
        <v>3.09E-2</v>
      </c>
      <c r="AP40" s="31">
        <v>2.8299999999999999E-2</v>
      </c>
      <c r="AQ40" s="31">
        <v>3.7900000000000003E-2</v>
      </c>
      <c r="AR40" s="31">
        <v>3.1300000000000001E-2</v>
      </c>
      <c r="AS40" s="31">
        <v>3.3599999999999998E-2</v>
      </c>
      <c r="AT40" s="31">
        <v>0.03</v>
      </c>
      <c r="AU40" s="31">
        <v>3.2399999999999998E-2</v>
      </c>
      <c r="AV40" s="31">
        <v>3.5200000000000002E-2</v>
      </c>
      <c r="AW40" s="31">
        <v>2.4799999999999999E-2</v>
      </c>
      <c r="AX40" s="33">
        <v>5.3999999999999999E-2</v>
      </c>
      <c r="AY40" s="33">
        <v>2.5100000000000001E-2</v>
      </c>
      <c r="AZ40" s="31">
        <v>6.4000000000000001E-2</v>
      </c>
      <c r="BA40" s="33">
        <v>0.14030000000000001</v>
      </c>
      <c r="BB40" s="31">
        <v>6.3100000000000003E-2</v>
      </c>
      <c r="BC40" s="33">
        <v>0.1993</v>
      </c>
      <c r="BD40" s="32">
        <v>2.3800000000000002E-2</v>
      </c>
    </row>
    <row r="41" spans="1:56" ht="12.75" customHeight="1" x14ac:dyDescent="0.2">
      <c r="A41" s="18" t="s">
        <v>93</v>
      </c>
      <c r="B41" s="35">
        <v>8.4500000000000006E-2</v>
      </c>
      <c r="C41" s="36">
        <v>9.98E-2</v>
      </c>
      <c r="D41" s="37">
        <v>6.9900000000000004E-2</v>
      </c>
      <c r="E41" s="36">
        <v>0.13489999999999999</v>
      </c>
      <c r="F41" s="36">
        <v>9.5399999999999999E-2</v>
      </c>
      <c r="G41" s="37">
        <v>4.02E-2</v>
      </c>
      <c r="H41" s="36">
        <v>8.0600000000000005E-2</v>
      </c>
      <c r="I41" s="36">
        <v>5.4100000000000002E-2</v>
      </c>
      <c r="J41" s="36">
        <v>7.8E-2</v>
      </c>
      <c r="K41" s="37">
        <v>0.1249</v>
      </c>
      <c r="L41" s="36">
        <v>6.6400000000000001E-2</v>
      </c>
      <c r="M41" s="36">
        <v>0.13100000000000001</v>
      </c>
      <c r="N41" s="36">
        <v>0.1182</v>
      </c>
      <c r="O41" s="37">
        <v>0.1004</v>
      </c>
      <c r="P41" s="36">
        <v>0.1055</v>
      </c>
      <c r="Q41" s="36">
        <v>7.8200000000000006E-2</v>
      </c>
      <c r="R41" s="36">
        <v>6.3899999999999998E-2</v>
      </c>
      <c r="S41" s="37">
        <v>5.8000000000000003E-2</v>
      </c>
      <c r="T41" s="36">
        <v>7.1199999999999999E-2</v>
      </c>
      <c r="U41" s="38">
        <v>0.15620000000000001</v>
      </c>
      <c r="V41" s="36">
        <v>0.1023</v>
      </c>
      <c r="W41" s="36">
        <v>6.7000000000000004E-2</v>
      </c>
      <c r="X41" s="36">
        <v>7.7100000000000002E-2</v>
      </c>
      <c r="Y41" s="36">
        <v>0.11559999999999999</v>
      </c>
      <c r="Z41" s="36">
        <v>7.1400000000000005E-2</v>
      </c>
      <c r="AA41" s="36">
        <v>2.47E-2</v>
      </c>
      <c r="AB41" s="38">
        <v>0.1797</v>
      </c>
      <c r="AC41" s="38" t="s">
        <v>69</v>
      </c>
      <c r="AD41" s="39">
        <v>2.8799999999999999E-2</v>
      </c>
      <c r="AE41" s="36">
        <v>0.1293</v>
      </c>
      <c r="AF41" s="36">
        <v>4.41E-2</v>
      </c>
      <c r="AG41" s="36">
        <v>7.9600000000000004E-2</v>
      </c>
      <c r="AH41" s="36">
        <v>8.3900000000000002E-2</v>
      </c>
      <c r="AI41" s="37">
        <v>0.15429999999999999</v>
      </c>
      <c r="AJ41" s="36">
        <v>0.10589999999999999</v>
      </c>
      <c r="AK41" s="36">
        <v>8.5099999999999995E-2</v>
      </c>
      <c r="AL41" s="36">
        <v>8.2100000000000006E-2</v>
      </c>
      <c r="AM41" s="37">
        <v>3.39E-2</v>
      </c>
      <c r="AN41" s="36">
        <v>8.4199999999999997E-2</v>
      </c>
      <c r="AO41" s="36">
        <v>9.8500000000000004E-2</v>
      </c>
      <c r="AP41" s="36">
        <v>7.6799999999999993E-2</v>
      </c>
      <c r="AQ41" s="36">
        <v>9.4799999999999995E-2</v>
      </c>
      <c r="AR41" s="36">
        <v>0.18590000000000001</v>
      </c>
      <c r="AS41" s="36">
        <v>7.7700000000000005E-2</v>
      </c>
      <c r="AT41" s="36">
        <v>0.16689999999999999</v>
      </c>
      <c r="AU41" s="36">
        <v>9.9299999999999999E-2</v>
      </c>
      <c r="AV41" s="36">
        <v>9.6500000000000002E-2</v>
      </c>
      <c r="AW41" s="36">
        <v>5.8900000000000001E-2</v>
      </c>
      <c r="AX41" s="38">
        <v>0.3327</v>
      </c>
      <c r="AY41" s="38">
        <v>0.44690000000000002</v>
      </c>
      <c r="AZ41" s="36">
        <v>8.6400000000000005E-2</v>
      </c>
      <c r="BA41" s="38">
        <v>0.47739999999999999</v>
      </c>
      <c r="BB41" s="36">
        <v>6.7000000000000004E-2</v>
      </c>
      <c r="BC41" s="38" t="s">
        <v>69</v>
      </c>
      <c r="BD41" s="37">
        <v>2.9600000000000001E-2</v>
      </c>
    </row>
    <row r="42" spans="1:56" ht="12.75" customHeight="1" x14ac:dyDescent="0.2">
      <c r="A42" s="18" t="s">
        <v>94</v>
      </c>
      <c r="B42" s="40">
        <v>0.15609999999999999</v>
      </c>
      <c r="C42" s="41">
        <v>0.1336</v>
      </c>
      <c r="D42" s="42">
        <v>0.1774</v>
      </c>
      <c r="E42" s="41">
        <v>0.1983</v>
      </c>
      <c r="F42" s="41">
        <v>0.1699</v>
      </c>
      <c r="G42" s="42">
        <v>0.1158</v>
      </c>
      <c r="H42" s="41">
        <v>0.17699999999999999</v>
      </c>
      <c r="I42" s="41">
        <v>0.15989999999999999</v>
      </c>
      <c r="J42" s="41">
        <v>0.15290000000000001</v>
      </c>
      <c r="K42" s="42">
        <v>0.14219999999999999</v>
      </c>
      <c r="L42" s="41">
        <v>0.14990000000000001</v>
      </c>
      <c r="M42" s="41">
        <v>0.16339999999999999</v>
      </c>
      <c r="N42" s="41">
        <v>0.1676</v>
      </c>
      <c r="O42" s="42">
        <v>0.1774</v>
      </c>
      <c r="P42" s="41">
        <v>0.14299999999999999</v>
      </c>
      <c r="Q42" s="41">
        <v>0.14299999999999999</v>
      </c>
      <c r="R42" s="41">
        <v>0.18790000000000001</v>
      </c>
      <c r="S42" s="42">
        <v>0.18990000000000001</v>
      </c>
      <c r="T42" s="41">
        <v>0.1447</v>
      </c>
      <c r="U42" s="43">
        <v>0.2233</v>
      </c>
      <c r="V42" s="41">
        <v>0.19359999999999999</v>
      </c>
      <c r="W42" s="41">
        <v>0.2676</v>
      </c>
      <c r="X42" s="41">
        <v>0.16020000000000001</v>
      </c>
      <c r="Y42" s="41">
        <v>0.15590000000000001</v>
      </c>
      <c r="Z42" s="41">
        <v>0.115</v>
      </c>
      <c r="AA42" s="41">
        <v>0.16889999999999999</v>
      </c>
      <c r="AB42" s="43">
        <v>0.14560000000000001</v>
      </c>
      <c r="AC42" s="43">
        <v>0.34560000000000002</v>
      </c>
      <c r="AD42" s="44">
        <v>0.17680000000000001</v>
      </c>
      <c r="AE42" s="41">
        <v>0.1784</v>
      </c>
      <c r="AF42" s="41">
        <v>0.13900000000000001</v>
      </c>
      <c r="AG42" s="41">
        <v>0.15079999999999999</v>
      </c>
      <c r="AH42" s="41">
        <v>0.155</v>
      </c>
      <c r="AI42" s="42">
        <v>0.23849999999999999</v>
      </c>
      <c r="AJ42" s="41">
        <v>0.1381</v>
      </c>
      <c r="AK42" s="41">
        <v>0.15939999999999999</v>
      </c>
      <c r="AL42" s="41">
        <v>0.1797</v>
      </c>
      <c r="AM42" s="42">
        <v>0.15279999999999999</v>
      </c>
      <c r="AN42" s="41">
        <v>0.1537</v>
      </c>
      <c r="AO42" s="41">
        <v>0.1714</v>
      </c>
      <c r="AP42" s="41">
        <v>0.15790000000000001</v>
      </c>
      <c r="AQ42" s="41">
        <v>0.15870000000000001</v>
      </c>
      <c r="AR42" s="41">
        <v>0.13200000000000001</v>
      </c>
      <c r="AS42" s="41">
        <v>0.16089999999999999</v>
      </c>
      <c r="AT42" s="41">
        <v>0.1767</v>
      </c>
      <c r="AU42" s="41">
        <v>0.1787</v>
      </c>
      <c r="AV42" s="41">
        <v>0.2208</v>
      </c>
      <c r="AW42" s="41">
        <v>0.21840000000000001</v>
      </c>
      <c r="AX42" s="43">
        <v>0.15459999999999999</v>
      </c>
      <c r="AY42" s="43">
        <v>0.1711</v>
      </c>
      <c r="AZ42" s="41">
        <v>0.26250000000000001</v>
      </c>
      <c r="BA42" s="43">
        <v>0.21820000000000001</v>
      </c>
      <c r="BB42" s="41">
        <v>0.22789999999999999</v>
      </c>
      <c r="BC42" s="43">
        <v>0.1993</v>
      </c>
      <c r="BD42" s="42">
        <v>0.1227</v>
      </c>
    </row>
    <row r="43" spans="1:56" ht="33" x14ac:dyDescent="0.2">
      <c r="A43" s="5" t="s">
        <v>95</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row>
    <row r="44" spans="1:56" ht="12.75" customHeight="1" x14ac:dyDescent="0.2">
      <c r="A44" s="6" t="s">
        <v>65</v>
      </c>
      <c r="B44" s="7">
        <v>3031</v>
      </c>
      <c r="C44" s="8">
        <v>1351</v>
      </c>
      <c r="D44" s="9">
        <v>1680</v>
      </c>
      <c r="E44" s="8">
        <v>779</v>
      </c>
      <c r="F44" s="8">
        <v>868</v>
      </c>
      <c r="G44" s="9">
        <v>1384</v>
      </c>
      <c r="H44" s="8">
        <v>609</v>
      </c>
      <c r="I44" s="8">
        <v>578</v>
      </c>
      <c r="J44" s="8">
        <v>1094</v>
      </c>
      <c r="K44" s="9">
        <v>750</v>
      </c>
      <c r="L44" s="8">
        <v>2144</v>
      </c>
      <c r="M44" s="8">
        <v>342</v>
      </c>
      <c r="N44" s="8">
        <v>342</v>
      </c>
      <c r="O44" s="9">
        <v>203</v>
      </c>
      <c r="P44" s="8">
        <v>1015</v>
      </c>
      <c r="Q44" s="8">
        <v>1025</v>
      </c>
      <c r="R44" s="8">
        <v>626</v>
      </c>
      <c r="S44" s="9">
        <v>365</v>
      </c>
      <c r="T44" s="8">
        <v>1451</v>
      </c>
      <c r="U44" s="10">
        <v>46</v>
      </c>
      <c r="V44" s="8">
        <v>213</v>
      </c>
      <c r="W44" s="8">
        <v>100</v>
      </c>
      <c r="X44" s="8">
        <v>1810</v>
      </c>
      <c r="Y44" s="8">
        <v>689</v>
      </c>
      <c r="Z44" s="8">
        <v>289</v>
      </c>
      <c r="AA44" s="8">
        <v>151</v>
      </c>
      <c r="AB44" s="10">
        <v>49</v>
      </c>
      <c r="AC44" s="10">
        <v>9</v>
      </c>
      <c r="AD44" s="11">
        <v>34</v>
      </c>
      <c r="AE44" s="8">
        <v>661</v>
      </c>
      <c r="AF44" s="8">
        <v>1132</v>
      </c>
      <c r="AG44" s="8">
        <v>1681</v>
      </c>
      <c r="AH44" s="8">
        <v>1246</v>
      </c>
      <c r="AI44" s="9">
        <v>104</v>
      </c>
      <c r="AJ44" s="8">
        <v>974</v>
      </c>
      <c r="AK44" s="8">
        <v>871</v>
      </c>
      <c r="AL44" s="8">
        <v>761</v>
      </c>
      <c r="AM44" s="9">
        <v>425</v>
      </c>
      <c r="AN44" s="8">
        <v>2412</v>
      </c>
      <c r="AO44" s="8">
        <v>1202</v>
      </c>
      <c r="AP44" s="8">
        <v>942</v>
      </c>
      <c r="AQ44" s="8">
        <v>367</v>
      </c>
      <c r="AR44" s="8">
        <v>170</v>
      </c>
      <c r="AS44" s="8">
        <v>962</v>
      </c>
      <c r="AT44" s="8">
        <v>228</v>
      </c>
      <c r="AU44" s="8">
        <v>1172</v>
      </c>
      <c r="AV44" s="8">
        <v>599</v>
      </c>
      <c r="AW44" s="8">
        <v>284</v>
      </c>
      <c r="AX44" s="10">
        <v>46</v>
      </c>
      <c r="AY44" s="10">
        <v>17</v>
      </c>
      <c r="AZ44" s="8">
        <v>63</v>
      </c>
      <c r="BA44" s="10">
        <v>18</v>
      </c>
      <c r="BB44" s="8">
        <v>77</v>
      </c>
      <c r="BC44" s="10">
        <v>15</v>
      </c>
      <c r="BD44" s="9">
        <v>283</v>
      </c>
    </row>
    <row r="45" spans="1:56" ht="12.75" customHeight="1" x14ac:dyDescent="0.2">
      <c r="A45" s="12" t="s">
        <v>66</v>
      </c>
      <c r="B45" s="13">
        <v>3031</v>
      </c>
      <c r="C45" s="14">
        <v>1474.71</v>
      </c>
      <c r="D45" s="15">
        <v>1556.29</v>
      </c>
      <c r="E45" s="14">
        <v>899.7</v>
      </c>
      <c r="F45" s="14">
        <v>886.91</v>
      </c>
      <c r="G45" s="15">
        <v>1244.3900000000001</v>
      </c>
      <c r="H45" s="14">
        <v>539.21</v>
      </c>
      <c r="I45" s="14">
        <v>636.80999999999995</v>
      </c>
      <c r="J45" s="14">
        <v>1140.57</v>
      </c>
      <c r="K45" s="15">
        <v>714.41</v>
      </c>
      <c r="L45" s="14">
        <v>1996.43</v>
      </c>
      <c r="M45" s="14">
        <v>362.69</v>
      </c>
      <c r="N45" s="14">
        <v>473.68</v>
      </c>
      <c r="O45" s="15">
        <v>198.2</v>
      </c>
      <c r="P45" s="14">
        <v>1221.8</v>
      </c>
      <c r="Q45" s="14">
        <v>938.56</v>
      </c>
      <c r="R45" s="14">
        <v>551.91999999999996</v>
      </c>
      <c r="S45" s="15">
        <v>318.72000000000003</v>
      </c>
      <c r="T45" s="14">
        <v>1388.84</v>
      </c>
      <c r="U45" s="16">
        <v>45.75</v>
      </c>
      <c r="V45" s="14">
        <v>222.7</v>
      </c>
      <c r="W45" s="14">
        <v>105.09</v>
      </c>
      <c r="X45" s="14">
        <v>1762.37</v>
      </c>
      <c r="Y45" s="14">
        <v>759.27</v>
      </c>
      <c r="Z45" s="14">
        <v>271.41000000000003</v>
      </c>
      <c r="AA45" s="14">
        <v>143.86000000000001</v>
      </c>
      <c r="AB45" s="16">
        <v>46.83</v>
      </c>
      <c r="AC45" s="16">
        <v>10.07</v>
      </c>
      <c r="AD45" s="17">
        <v>37.18</v>
      </c>
      <c r="AE45" s="14">
        <v>675.54</v>
      </c>
      <c r="AF45" s="14">
        <v>1044.1500000000001</v>
      </c>
      <c r="AG45" s="14">
        <v>1604.34</v>
      </c>
      <c r="AH45" s="14">
        <v>1306.07</v>
      </c>
      <c r="AI45" s="15">
        <v>120.59</v>
      </c>
      <c r="AJ45" s="14">
        <v>1027.93</v>
      </c>
      <c r="AK45" s="14">
        <v>870.34</v>
      </c>
      <c r="AL45" s="14">
        <v>720.54</v>
      </c>
      <c r="AM45" s="15">
        <v>412.19</v>
      </c>
      <c r="AN45" s="14">
        <v>2377.37</v>
      </c>
      <c r="AO45" s="14">
        <v>1218.19</v>
      </c>
      <c r="AP45" s="14">
        <v>890.91</v>
      </c>
      <c r="AQ45" s="14">
        <v>373.95</v>
      </c>
      <c r="AR45" s="14">
        <v>183.34</v>
      </c>
      <c r="AS45" s="14">
        <v>931.67</v>
      </c>
      <c r="AT45" s="14">
        <v>244.31</v>
      </c>
      <c r="AU45" s="14">
        <v>1193.3399999999999</v>
      </c>
      <c r="AV45" s="14">
        <v>620.66</v>
      </c>
      <c r="AW45" s="14">
        <v>313.14999999999998</v>
      </c>
      <c r="AX45" s="16">
        <v>58.22</v>
      </c>
      <c r="AY45" s="16">
        <v>22.62</v>
      </c>
      <c r="AZ45" s="14">
        <v>60.84</v>
      </c>
      <c r="BA45" s="16">
        <v>24.92</v>
      </c>
      <c r="BB45" s="14">
        <v>82.38</v>
      </c>
      <c r="BC45" s="16">
        <v>14.32</v>
      </c>
      <c r="BD45" s="15">
        <v>283.2</v>
      </c>
    </row>
    <row r="46" spans="1:56" ht="12.75" customHeight="1" x14ac:dyDescent="0.2">
      <c r="A46" s="18" t="s">
        <v>96</v>
      </c>
      <c r="B46" s="19">
        <v>0.12590000000000001</v>
      </c>
      <c r="C46" s="20">
        <v>0.12189999999999999</v>
      </c>
      <c r="D46" s="21">
        <v>0.1298</v>
      </c>
      <c r="E46" s="20">
        <v>0.1656</v>
      </c>
      <c r="F46" s="20">
        <v>0.13300000000000001</v>
      </c>
      <c r="G46" s="21">
        <v>9.2299999999999993E-2</v>
      </c>
      <c r="H46" s="20">
        <v>0.1769</v>
      </c>
      <c r="I46" s="20">
        <v>0.13089999999999999</v>
      </c>
      <c r="J46" s="20">
        <v>9.2899999999999996E-2</v>
      </c>
      <c r="K46" s="21">
        <v>0.1358</v>
      </c>
      <c r="L46" s="20">
        <v>0.1137</v>
      </c>
      <c r="M46" s="20">
        <v>0.1192</v>
      </c>
      <c r="N46" s="20">
        <v>0.16489999999999999</v>
      </c>
      <c r="O46" s="21">
        <v>0.1681</v>
      </c>
      <c r="P46" s="20">
        <v>0.1139</v>
      </c>
      <c r="Q46" s="20">
        <v>0.1236</v>
      </c>
      <c r="R46" s="20">
        <v>0.14480000000000001</v>
      </c>
      <c r="S46" s="21">
        <v>0.14649999999999999</v>
      </c>
      <c r="T46" s="20">
        <v>0.1119</v>
      </c>
      <c r="U46" s="22">
        <v>0.14530000000000001</v>
      </c>
      <c r="V46" s="20">
        <v>0.14530000000000001</v>
      </c>
      <c r="W46" s="20">
        <v>0.17899999999999999</v>
      </c>
      <c r="X46" s="20">
        <v>0.121</v>
      </c>
      <c r="Y46" s="20">
        <v>0.1419</v>
      </c>
      <c r="Z46" s="20">
        <v>0.1043</v>
      </c>
      <c r="AA46" s="20">
        <v>0.1193</v>
      </c>
      <c r="AB46" s="22">
        <v>0.1525</v>
      </c>
      <c r="AC46" s="22">
        <v>9.2299999999999993E-2</v>
      </c>
      <c r="AD46" s="23">
        <v>0.1948</v>
      </c>
      <c r="AE46" s="20">
        <v>0.15740000000000001</v>
      </c>
      <c r="AF46" s="20">
        <v>0.1119</v>
      </c>
      <c r="AG46" s="20">
        <v>0.1216</v>
      </c>
      <c r="AH46" s="20">
        <v>0.12520000000000001</v>
      </c>
      <c r="AI46" s="21">
        <v>0.19189999999999999</v>
      </c>
      <c r="AJ46" s="20">
        <v>0.10829999999999999</v>
      </c>
      <c r="AK46" s="20">
        <v>0.15720000000000001</v>
      </c>
      <c r="AL46" s="20">
        <v>0.12590000000000001</v>
      </c>
      <c r="AM46" s="21">
        <v>0.104</v>
      </c>
      <c r="AN46" s="20">
        <v>0.1196</v>
      </c>
      <c r="AO46" s="20">
        <v>0.1394</v>
      </c>
      <c r="AP46" s="20">
        <v>0.13400000000000001</v>
      </c>
      <c r="AQ46" s="20">
        <v>0.14050000000000001</v>
      </c>
      <c r="AR46" s="20">
        <v>0.2797</v>
      </c>
      <c r="AS46" s="20">
        <v>0.12740000000000001</v>
      </c>
      <c r="AT46" s="20">
        <v>0.2455</v>
      </c>
      <c r="AU46" s="20">
        <v>0.14849999999999999</v>
      </c>
      <c r="AV46" s="20">
        <v>0.16070000000000001</v>
      </c>
      <c r="AW46" s="20">
        <v>0.1739</v>
      </c>
      <c r="AX46" s="22">
        <v>0.2341</v>
      </c>
      <c r="AY46" s="22">
        <v>0.63619999999999999</v>
      </c>
      <c r="AZ46" s="20">
        <v>0.24260000000000001</v>
      </c>
      <c r="BA46" s="22">
        <v>0.47860000000000003</v>
      </c>
      <c r="BB46" s="20">
        <v>0.14410000000000001</v>
      </c>
      <c r="BC46" s="22">
        <v>0.32819999999999999</v>
      </c>
      <c r="BD46" s="21">
        <v>9.2299999999999993E-2</v>
      </c>
    </row>
    <row r="47" spans="1:56" x14ac:dyDescent="0.2">
      <c r="A47" s="24" t="s">
        <v>97</v>
      </c>
      <c r="B47" s="25">
        <v>0.27110000000000001</v>
      </c>
      <c r="C47" s="26">
        <v>0.27010000000000001</v>
      </c>
      <c r="D47" s="27">
        <v>0.2722</v>
      </c>
      <c r="E47" s="26">
        <v>0.35949999999999999</v>
      </c>
      <c r="F47" s="26">
        <v>0.33939999999999998</v>
      </c>
      <c r="G47" s="27">
        <v>0.15859999999999999</v>
      </c>
      <c r="H47" s="26">
        <v>0.30570000000000003</v>
      </c>
      <c r="I47" s="26">
        <v>0.26079999999999998</v>
      </c>
      <c r="J47" s="26">
        <v>0.26369999999999999</v>
      </c>
      <c r="K47" s="27">
        <v>0.26619999999999999</v>
      </c>
      <c r="L47" s="26">
        <v>0.2601</v>
      </c>
      <c r="M47" s="26">
        <v>0.23830000000000001</v>
      </c>
      <c r="N47" s="26">
        <v>0.32879999999999998</v>
      </c>
      <c r="O47" s="27">
        <v>0.30520000000000003</v>
      </c>
      <c r="P47" s="26">
        <v>0.20330000000000001</v>
      </c>
      <c r="Q47" s="26">
        <v>0.30990000000000001</v>
      </c>
      <c r="R47" s="26">
        <v>0.31879999999999997</v>
      </c>
      <c r="S47" s="27">
        <v>0.33460000000000001</v>
      </c>
      <c r="T47" s="26">
        <v>0.24629999999999999</v>
      </c>
      <c r="U47" s="28">
        <v>0.37830000000000003</v>
      </c>
      <c r="V47" s="26">
        <v>0.3629</v>
      </c>
      <c r="W47" s="26">
        <v>0.33279999999999998</v>
      </c>
      <c r="X47" s="26">
        <v>0.26960000000000001</v>
      </c>
      <c r="Y47" s="26">
        <v>0.32340000000000002</v>
      </c>
      <c r="Z47" s="26">
        <v>0.25729999999999997</v>
      </c>
      <c r="AA47" s="26">
        <v>8.1699999999999995E-2</v>
      </c>
      <c r="AB47" s="28">
        <v>0.21629999999999999</v>
      </c>
      <c r="AC47" s="28" t="s">
        <v>69</v>
      </c>
      <c r="AD47" s="29">
        <v>0.25330000000000003</v>
      </c>
      <c r="AE47" s="26">
        <v>0.37609999999999999</v>
      </c>
      <c r="AF47" s="26">
        <v>0.1943</v>
      </c>
      <c r="AG47" s="26">
        <v>0.25879999999999997</v>
      </c>
      <c r="AH47" s="26">
        <v>0.28649999999999998</v>
      </c>
      <c r="AI47" s="27">
        <v>0.26850000000000002</v>
      </c>
      <c r="AJ47" s="26">
        <v>0.2452</v>
      </c>
      <c r="AK47" s="26">
        <v>0.32640000000000002</v>
      </c>
      <c r="AL47" s="26">
        <v>0.29160000000000003</v>
      </c>
      <c r="AM47" s="27">
        <v>0.18360000000000001</v>
      </c>
      <c r="AN47" s="26">
        <v>0.27729999999999999</v>
      </c>
      <c r="AO47" s="26">
        <v>0.30709999999999998</v>
      </c>
      <c r="AP47" s="26">
        <v>0.3488</v>
      </c>
      <c r="AQ47" s="26">
        <v>0.31040000000000001</v>
      </c>
      <c r="AR47" s="26">
        <v>0.36499999999999999</v>
      </c>
      <c r="AS47" s="26">
        <v>0.33169999999999999</v>
      </c>
      <c r="AT47" s="26">
        <v>0.39429999999999998</v>
      </c>
      <c r="AU47" s="26">
        <v>0.34560000000000002</v>
      </c>
      <c r="AV47" s="26">
        <v>0.38890000000000002</v>
      </c>
      <c r="AW47" s="26">
        <v>0.41639999999999999</v>
      </c>
      <c r="AX47" s="28">
        <v>0.50700000000000001</v>
      </c>
      <c r="AY47" s="28">
        <v>0.6452</v>
      </c>
      <c r="AZ47" s="26">
        <v>0.39369999999999999</v>
      </c>
      <c r="BA47" s="28">
        <v>0.57899999999999996</v>
      </c>
      <c r="BB47" s="26">
        <v>0.26469999999999999</v>
      </c>
      <c r="BC47" s="28">
        <v>0.31419999999999998</v>
      </c>
      <c r="BD47" s="27">
        <v>0.19350000000000001</v>
      </c>
    </row>
    <row r="48" spans="1:56" ht="12.75" customHeight="1" x14ac:dyDescent="0.2">
      <c r="A48" s="18" t="s">
        <v>98</v>
      </c>
      <c r="B48" s="30">
        <v>0.28970000000000001</v>
      </c>
      <c r="C48" s="31">
        <v>0.28489999999999999</v>
      </c>
      <c r="D48" s="32">
        <v>0.29430000000000001</v>
      </c>
      <c r="E48" s="31">
        <v>0.31619999999999998</v>
      </c>
      <c r="F48" s="31">
        <v>0.33629999999999999</v>
      </c>
      <c r="G48" s="32">
        <v>0.23749999999999999</v>
      </c>
      <c r="H48" s="31">
        <v>0.30669999999999997</v>
      </c>
      <c r="I48" s="31">
        <v>0.2747</v>
      </c>
      <c r="J48" s="31">
        <v>0.2792</v>
      </c>
      <c r="K48" s="32">
        <v>0.30719999999999997</v>
      </c>
      <c r="L48" s="31">
        <v>0.28370000000000001</v>
      </c>
      <c r="M48" s="31">
        <v>0.2427</v>
      </c>
      <c r="N48" s="31">
        <v>0.3196</v>
      </c>
      <c r="O48" s="32">
        <v>0.36499999999999999</v>
      </c>
      <c r="P48" s="31">
        <v>0.2482</v>
      </c>
      <c r="Q48" s="31">
        <v>0.316</v>
      </c>
      <c r="R48" s="31">
        <v>0.31780000000000003</v>
      </c>
      <c r="S48" s="32">
        <v>0.32290000000000002</v>
      </c>
      <c r="T48" s="31">
        <v>0.30480000000000002</v>
      </c>
      <c r="U48" s="33">
        <v>0.3679</v>
      </c>
      <c r="V48" s="31">
        <v>0.31640000000000001</v>
      </c>
      <c r="W48" s="31">
        <v>0.30590000000000001</v>
      </c>
      <c r="X48" s="31">
        <v>0.308</v>
      </c>
      <c r="Y48" s="31">
        <v>0.27679999999999999</v>
      </c>
      <c r="Z48" s="31">
        <v>0.2747</v>
      </c>
      <c r="AA48" s="31">
        <v>0.13980000000000001</v>
      </c>
      <c r="AB48" s="33">
        <v>0.29089999999999999</v>
      </c>
      <c r="AC48" s="33">
        <v>0.34429999999999999</v>
      </c>
      <c r="AD48" s="34">
        <v>0.36449999999999999</v>
      </c>
      <c r="AE48" s="31">
        <v>0.37130000000000002</v>
      </c>
      <c r="AF48" s="31">
        <v>0.26440000000000002</v>
      </c>
      <c r="AG48" s="31">
        <v>0.30220000000000002</v>
      </c>
      <c r="AH48" s="31">
        <v>0.27710000000000001</v>
      </c>
      <c r="AI48" s="32">
        <v>0.26040000000000002</v>
      </c>
      <c r="AJ48" s="31">
        <v>0.2858</v>
      </c>
      <c r="AK48" s="31">
        <v>0.3291</v>
      </c>
      <c r="AL48" s="31">
        <v>0.28060000000000002</v>
      </c>
      <c r="AM48" s="32">
        <v>0.23250000000000001</v>
      </c>
      <c r="AN48" s="31">
        <v>0.29549999999999998</v>
      </c>
      <c r="AO48" s="31">
        <v>0.3327</v>
      </c>
      <c r="AP48" s="31">
        <v>0.35639999999999999</v>
      </c>
      <c r="AQ48" s="31">
        <v>0.28000000000000003</v>
      </c>
      <c r="AR48" s="31">
        <v>0.32940000000000003</v>
      </c>
      <c r="AS48" s="31">
        <v>0.33260000000000001</v>
      </c>
      <c r="AT48" s="31">
        <v>0.32900000000000001</v>
      </c>
      <c r="AU48" s="31">
        <v>0.33429999999999999</v>
      </c>
      <c r="AV48" s="31">
        <v>0.35189999999999999</v>
      </c>
      <c r="AW48" s="31">
        <v>0.35149999999999998</v>
      </c>
      <c r="AX48" s="33">
        <v>0.43840000000000001</v>
      </c>
      <c r="AY48" s="33">
        <v>0.30320000000000003</v>
      </c>
      <c r="AZ48" s="31">
        <v>0.30249999999999999</v>
      </c>
      <c r="BA48" s="33">
        <v>0.2913</v>
      </c>
      <c r="BB48" s="31">
        <v>0.29210000000000003</v>
      </c>
      <c r="BC48" s="33">
        <v>0.37990000000000002</v>
      </c>
      <c r="BD48" s="32">
        <v>0.25559999999999999</v>
      </c>
    </row>
    <row r="49" spans="1:56" ht="12.75" customHeight="1" x14ac:dyDescent="0.2">
      <c r="A49" s="24" t="s">
        <v>99</v>
      </c>
      <c r="B49" s="25">
        <v>0.54249999999999998</v>
      </c>
      <c r="C49" s="26">
        <v>0.50860000000000005</v>
      </c>
      <c r="D49" s="27">
        <v>0.57450000000000001</v>
      </c>
      <c r="E49" s="26">
        <v>0.50590000000000002</v>
      </c>
      <c r="F49" s="26">
        <v>0.53439999999999999</v>
      </c>
      <c r="G49" s="27">
        <v>0.5746</v>
      </c>
      <c r="H49" s="26">
        <v>0.6048</v>
      </c>
      <c r="I49" s="26">
        <v>0.52180000000000004</v>
      </c>
      <c r="J49" s="26">
        <v>0.51580000000000004</v>
      </c>
      <c r="K49" s="27">
        <v>0.55640000000000001</v>
      </c>
      <c r="L49" s="26">
        <v>0.59460000000000002</v>
      </c>
      <c r="M49" s="26">
        <v>0.39410000000000001</v>
      </c>
      <c r="N49" s="26">
        <v>0.4214</v>
      </c>
      <c r="O49" s="27">
        <v>0.57809999999999995</v>
      </c>
      <c r="P49" s="26">
        <v>0.3982</v>
      </c>
      <c r="Q49" s="26">
        <v>0.55530000000000002</v>
      </c>
      <c r="R49" s="26">
        <v>0.71430000000000005</v>
      </c>
      <c r="S49" s="27">
        <v>0.76019999999999999</v>
      </c>
      <c r="T49" s="26">
        <v>0.57779999999999998</v>
      </c>
      <c r="U49" s="28">
        <v>0.47110000000000002</v>
      </c>
      <c r="V49" s="26">
        <v>0.53100000000000003</v>
      </c>
      <c r="W49" s="26">
        <v>0.62009999999999998</v>
      </c>
      <c r="X49" s="26">
        <v>0.5716</v>
      </c>
      <c r="Y49" s="26">
        <v>0.48309999999999997</v>
      </c>
      <c r="Z49" s="26">
        <v>0.53639999999999999</v>
      </c>
      <c r="AA49" s="26">
        <v>0.57469999999999999</v>
      </c>
      <c r="AB49" s="28">
        <v>0.50239999999999996</v>
      </c>
      <c r="AC49" s="28">
        <v>0.51680000000000004</v>
      </c>
      <c r="AD49" s="29">
        <v>0.35070000000000001</v>
      </c>
      <c r="AE49" s="26">
        <v>0.5534</v>
      </c>
      <c r="AF49" s="26">
        <v>0.59350000000000003</v>
      </c>
      <c r="AG49" s="26">
        <v>0.57479999999999998</v>
      </c>
      <c r="AH49" s="26">
        <v>0.52380000000000004</v>
      </c>
      <c r="AI49" s="27">
        <v>0.31480000000000002</v>
      </c>
      <c r="AJ49" s="26">
        <v>0.42909999999999998</v>
      </c>
      <c r="AK49" s="26">
        <v>0.57530000000000003</v>
      </c>
      <c r="AL49" s="26">
        <v>0.67510000000000003</v>
      </c>
      <c r="AM49" s="27">
        <v>0.5242</v>
      </c>
      <c r="AN49" s="26">
        <v>0.56589999999999996</v>
      </c>
      <c r="AO49" s="26">
        <v>0.62</v>
      </c>
      <c r="AP49" s="26">
        <v>0.67689999999999995</v>
      </c>
      <c r="AQ49" s="26">
        <v>0.55310000000000004</v>
      </c>
      <c r="AR49" s="26">
        <v>0.5575</v>
      </c>
      <c r="AS49" s="26">
        <v>0.63080000000000003</v>
      </c>
      <c r="AT49" s="26">
        <v>0.58930000000000005</v>
      </c>
      <c r="AU49" s="26">
        <v>0.60019999999999996</v>
      </c>
      <c r="AV49" s="26">
        <v>0.62039999999999995</v>
      </c>
      <c r="AW49" s="26">
        <v>0.65939999999999999</v>
      </c>
      <c r="AX49" s="28">
        <v>0.49969999999999998</v>
      </c>
      <c r="AY49" s="28">
        <v>0.3931</v>
      </c>
      <c r="AZ49" s="26">
        <v>0.7056</v>
      </c>
      <c r="BA49" s="28">
        <v>0.4597</v>
      </c>
      <c r="BB49" s="26">
        <v>0.55279999999999996</v>
      </c>
      <c r="BC49" s="28">
        <v>0.48170000000000002</v>
      </c>
      <c r="BD49" s="27">
        <v>0.43959999999999999</v>
      </c>
    </row>
    <row r="50" spans="1:56" ht="12.75" customHeight="1" x14ac:dyDescent="0.2">
      <c r="A50" s="18" t="s">
        <v>100</v>
      </c>
      <c r="B50" s="30">
        <v>0.33839999999999998</v>
      </c>
      <c r="C50" s="31">
        <v>0.2828</v>
      </c>
      <c r="D50" s="32">
        <v>0.39119999999999999</v>
      </c>
      <c r="E50" s="31">
        <v>0.40160000000000001</v>
      </c>
      <c r="F50" s="31">
        <v>0.36990000000000001</v>
      </c>
      <c r="G50" s="32">
        <v>0.27039999999999997</v>
      </c>
      <c r="H50" s="31">
        <v>0.36620000000000003</v>
      </c>
      <c r="I50" s="31">
        <v>0.32669999999999999</v>
      </c>
      <c r="J50" s="31">
        <v>0.3115</v>
      </c>
      <c r="K50" s="32">
        <v>0.371</v>
      </c>
      <c r="L50" s="31">
        <v>0.36120000000000002</v>
      </c>
      <c r="M50" s="31">
        <v>0.23119999999999999</v>
      </c>
      <c r="N50" s="31">
        <v>0.30780000000000002</v>
      </c>
      <c r="O50" s="32">
        <v>0.37880000000000003</v>
      </c>
      <c r="P50" s="31">
        <v>0.27260000000000001</v>
      </c>
      <c r="Q50" s="31">
        <v>0.3841</v>
      </c>
      <c r="R50" s="31">
        <v>0.4017</v>
      </c>
      <c r="S50" s="32">
        <v>0.34689999999999999</v>
      </c>
      <c r="T50" s="31">
        <v>0.30990000000000001</v>
      </c>
      <c r="U50" s="33">
        <v>0.32579999999999998</v>
      </c>
      <c r="V50" s="31">
        <v>0.39639999999999997</v>
      </c>
      <c r="W50" s="31">
        <v>0.49630000000000002</v>
      </c>
      <c r="X50" s="31">
        <v>0.33229999999999998</v>
      </c>
      <c r="Y50" s="31">
        <v>0.37819999999999998</v>
      </c>
      <c r="Z50" s="31">
        <v>0.35070000000000001</v>
      </c>
      <c r="AA50" s="31">
        <v>0.18740000000000001</v>
      </c>
      <c r="AB50" s="33">
        <v>0.37359999999999999</v>
      </c>
      <c r="AC50" s="33">
        <v>0.34560000000000002</v>
      </c>
      <c r="AD50" s="34">
        <v>0.26440000000000002</v>
      </c>
      <c r="AE50" s="31">
        <v>0.38950000000000001</v>
      </c>
      <c r="AF50" s="31">
        <v>0.29260000000000003</v>
      </c>
      <c r="AG50" s="31">
        <v>0.32619999999999999</v>
      </c>
      <c r="AH50" s="31">
        <v>0.35830000000000001</v>
      </c>
      <c r="AI50" s="32">
        <v>0.28589999999999999</v>
      </c>
      <c r="AJ50" s="31">
        <v>0.35020000000000001</v>
      </c>
      <c r="AK50" s="31">
        <v>0.3604</v>
      </c>
      <c r="AL50" s="31">
        <v>0.32640000000000002</v>
      </c>
      <c r="AM50" s="32">
        <v>0.2838</v>
      </c>
      <c r="AN50" s="31">
        <v>0.35389999999999999</v>
      </c>
      <c r="AO50" s="31">
        <v>0.38219999999999998</v>
      </c>
      <c r="AP50" s="31">
        <v>0.40799999999999997</v>
      </c>
      <c r="AQ50" s="31">
        <v>0.3493</v>
      </c>
      <c r="AR50" s="31">
        <v>0.40029999999999999</v>
      </c>
      <c r="AS50" s="31">
        <v>0.42380000000000001</v>
      </c>
      <c r="AT50" s="31">
        <v>0.52439999999999998</v>
      </c>
      <c r="AU50" s="31">
        <v>0.41399999999999998</v>
      </c>
      <c r="AV50" s="31">
        <v>0.4204</v>
      </c>
      <c r="AW50" s="31">
        <v>0.505</v>
      </c>
      <c r="AX50" s="33">
        <v>0.26800000000000002</v>
      </c>
      <c r="AY50" s="33">
        <v>0.251</v>
      </c>
      <c r="AZ50" s="31">
        <v>0.49669999999999997</v>
      </c>
      <c r="BA50" s="33">
        <v>0.25779999999999997</v>
      </c>
      <c r="BB50" s="31">
        <v>0.41189999999999999</v>
      </c>
      <c r="BC50" s="33">
        <v>0.4864</v>
      </c>
      <c r="BD50" s="32">
        <v>0.24440000000000001</v>
      </c>
    </row>
    <row r="51" spans="1:56" ht="12.75" customHeight="1" x14ac:dyDescent="0.2">
      <c r="A51" s="24" t="s">
        <v>101</v>
      </c>
      <c r="B51" s="25">
        <v>0.2155</v>
      </c>
      <c r="C51" s="26">
        <v>0.2407</v>
      </c>
      <c r="D51" s="27">
        <v>0.19170000000000001</v>
      </c>
      <c r="E51" s="26">
        <v>0.17319999999999999</v>
      </c>
      <c r="F51" s="26">
        <v>0.1852</v>
      </c>
      <c r="G51" s="27">
        <v>0.26769999999999999</v>
      </c>
      <c r="H51" s="26">
        <v>0.1774</v>
      </c>
      <c r="I51" s="26">
        <v>0.24629999999999999</v>
      </c>
      <c r="J51" s="26">
        <v>0.23619999999999999</v>
      </c>
      <c r="K51" s="27">
        <v>0.184</v>
      </c>
      <c r="L51" s="26">
        <v>0.2036</v>
      </c>
      <c r="M51" s="26">
        <v>0.32540000000000002</v>
      </c>
      <c r="N51" s="26">
        <v>0.19420000000000001</v>
      </c>
      <c r="O51" s="27">
        <v>0.18579999999999999</v>
      </c>
      <c r="P51" s="26">
        <v>0.2979</v>
      </c>
      <c r="Q51" s="26">
        <v>0.19739999999999999</v>
      </c>
      <c r="R51" s="26">
        <v>0.1356</v>
      </c>
      <c r="S51" s="27">
        <v>9.1600000000000001E-2</v>
      </c>
      <c r="T51" s="26">
        <v>0.21859999999999999</v>
      </c>
      <c r="U51" s="28">
        <v>0.15529999999999999</v>
      </c>
      <c r="V51" s="26">
        <v>0.18640000000000001</v>
      </c>
      <c r="W51" s="26">
        <v>0.1191</v>
      </c>
      <c r="X51" s="26">
        <v>0.20699999999999999</v>
      </c>
      <c r="Y51" s="26">
        <v>0.2258</v>
      </c>
      <c r="Z51" s="26">
        <v>0.2283</v>
      </c>
      <c r="AA51" s="26">
        <v>0.26829999999999998</v>
      </c>
      <c r="AB51" s="28">
        <v>0.20030000000000001</v>
      </c>
      <c r="AC51" s="28">
        <v>0.23</v>
      </c>
      <c r="AD51" s="29">
        <v>0.1295</v>
      </c>
      <c r="AE51" s="26">
        <v>0.1527</v>
      </c>
      <c r="AF51" s="26">
        <v>0.21959999999999999</v>
      </c>
      <c r="AG51" s="26">
        <v>0.19850000000000001</v>
      </c>
      <c r="AH51" s="26">
        <v>0.2379</v>
      </c>
      <c r="AI51" s="27">
        <v>0.20019999999999999</v>
      </c>
      <c r="AJ51" s="26">
        <v>0.28199999999999997</v>
      </c>
      <c r="AK51" s="26">
        <v>0.1762</v>
      </c>
      <c r="AL51" s="26">
        <v>0.15540000000000001</v>
      </c>
      <c r="AM51" s="27">
        <v>0.23780000000000001</v>
      </c>
      <c r="AN51" s="26">
        <v>0.20880000000000001</v>
      </c>
      <c r="AO51" s="26">
        <v>0.16669999999999999</v>
      </c>
      <c r="AP51" s="26">
        <v>0.13750000000000001</v>
      </c>
      <c r="AQ51" s="26">
        <v>0.20899999999999999</v>
      </c>
      <c r="AR51" s="26">
        <v>0.1643</v>
      </c>
      <c r="AS51" s="26">
        <v>0.14860000000000001</v>
      </c>
      <c r="AT51" s="26">
        <v>0.1075</v>
      </c>
      <c r="AU51" s="26">
        <v>0.1613</v>
      </c>
      <c r="AV51" s="26">
        <v>0.14940000000000001</v>
      </c>
      <c r="AW51" s="26">
        <v>0.13400000000000001</v>
      </c>
      <c r="AX51" s="28">
        <v>3.9100000000000003E-2</v>
      </c>
      <c r="AY51" s="28" t="s">
        <v>69</v>
      </c>
      <c r="AZ51" s="26">
        <v>0.1021</v>
      </c>
      <c r="BA51" s="28" t="s">
        <v>69</v>
      </c>
      <c r="BB51" s="26">
        <v>0.24160000000000001</v>
      </c>
      <c r="BC51" s="28">
        <v>6.0400000000000002E-2</v>
      </c>
      <c r="BD51" s="27">
        <v>0.36609999999999998</v>
      </c>
    </row>
    <row r="52" spans="1:56" ht="12.75" customHeight="1" x14ac:dyDescent="0.2">
      <c r="A52" s="18" t="s">
        <v>38</v>
      </c>
      <c r="B52" s="50">
        <v>2.2499999999999999E-2</v>
      </c>
      <c r="C52" s="51">
        <v>2.3400000000000001E-2</v>
      </c>
      <c r="D52" s="52">
        <v>2.1600000000000001E-2</v>
      </c>
      <c r="E52" s="51">
        <v>4.2299999999999997E-2</v>
      </c>
      <c r="F52" s="51">
        <v>2.2800000000000001E-2</v>
      </c>
      <c r="G52" s="52">
        <v>7.9000000000000008E-3</v>
      </c>
      <c r="H52" s="51">
        <v>1.55E-2</v>
      </c>
      <c r="I52" s="51">
        <v>2.4899999999999999E-2</v>
      </c>
      <c r="J52" s="51">
        <v>2.1700000000000001E-2</v>
      </c>
      <c r="K52" s="52">
        <v>2.69E-2</v>
      </c>
      <c r="L52" s="51">
        <v>1.83E-2</v>
      </c>
      <c r="M52" s="51">
        <v>2.6200000000000001E-2</v>
      </c>
      <c r="N52" s="51">
        <v>2.8299999999999999E-2</v>
      </c>
      <c r="O52" s="52">
        <v>4.3700000000000003E-2</v>
      </c>
      <c r="P52" s="51">
        <v>2.8400000000000002E-2</v>
      </c>
      <c r="Q52" s="51">
        <v>2.0299999999999999E-2</v>
      </c>
      <c r="R52" s="51">
        <v>1.67E-2</v>
      </c>
      <c r="S52" s="52">
        <v>1.6400000000000001E-2</v>
      </c>
      <c r="T52" s="51">
        <v>1.37E-2</v>
      </c>
      <c r="U52" s="53">
        <v>2.98E-2</v>
      </c>
      <c r="V52" s="51">
        <v>2.1899999999999999E-2</v>
      </c>
      <c r="W52" s="51">
        <v>3.7499999999999999E-2</v>
      </c>
      <c r="X52" s="51">
        <v>1.66E-2</v>
      </c>
      <c r="Y52" s="51">
        <v>2.9100000000000001E-2</v>
      </c>
      <c r="Z52" s="51">
        <v>1.83E-2</v>
      </c>
      <c r="AA52" s="51">
        <v>1.18E-2</v>
      </c>
      <c r="AB52" s="53">
        <v>2.07E-2</v>
      </c>
      <c r="AC52" s="53" t="s">
        <v>69</v>
      </c>
      <c r="AD52" s="54">
        <v>0.24970000000000001</v>
      </c>
      <c r="AE52" s="51">
        <v>2.4500000000000001E-2</v>
      </c>
      <c r="AF52" s="51">
        <v>8.0000000000000002E-3</v>
      </c>
      <c r="AG52" s="51">
        <v>1.3899999999999999E-2</v>
      </c>
      <c r="AH52" s="51">
        <v>2.0500000000000001E-2</v>
      </c>
      <c r="AI52" s="52">
        <v>0.1575</v>
      </c>
      <c r="AJ52" s="51">
        <v>2.2499999999999999E-2</v>
      </c>
      <c r="AK52" s="51">
        <v>7.3000000000000001E-3</v>
      </c>
      <c r="AL52" s="51">
        <v>1.37E-2</v>
      </c>
      <c r="AM52" s="52">
        <v>7.0199999999999999E-2</v>
      </c>
      <c r="AN52" s="51">
        <v>1.9699999999999999E-2</v>
      </c>
      <c r="AO52" s="51">
        <v>1.8700000000000001E-2</v>
      </c>
      <c r="AP52" s="51">
        <v>1.11E-2</v>
      </c>
      <c r="AQ52" s="51">
        <v>1.3899999999999999E-2</v>
      </c>
      <c r="AR52" s="51">
        <v>1.0999999999999999E-2</v>
      </c>
      <c r="AS52" s="51">
        <v>1.52E-2</v>
      </c>
      <c r="AT52" s="51">
        <v>2.7000000000000001E-3</v>
      </c>
      <c r="AU52" s="51">
        <v>2.12E-2</v>
      </c>
      <c r="AV52" s="51">
        <v>2.4400000000000002E-2</v>
      </c>
      <c r="AW52" s="51">
        <v>2.1700000000000001E-2</v>
      </c>
      <c r="AX52" s="53">
        <v>3.1399999999999997E-2</v>
      </c>
      <c r="AY52" s="53">
        <v>4.9799999999999997E-2</v>
      </c>
      <c r="AZ52" s="51">
        <v>1.6E-2</v>
      </c>
      <c r="BA52" s="53">
        <v>7.7600000000000002E-2</v>
      </c>
      <c r="BB52" s="51">
        <v>1.0500000000000001E-2</v>
      </c>
      <c r="BC52" s="53">
        <v>8.8400000000000006E-2</v>
      </c>
      <c r="BD52" s="52">
        <v>2.2700000000000001E-2</v>
      </c>
    </row>
    <row r="53" spans="1:56" ht="22" x14ac:dyDescent="0.2">
      <c r="A53" s="5" t="s">
        <v>102</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row>
    <row r="54" spans="1:56" ht="12.75" customHeight="1" x14ac:dyDescent="0.2">
      <c r="A54" s="6" t="s">
        <v>65</v>
      </c>
      <c r="B54" s="7">
        <v>3031</v>
      </c>
      <c r="C54" s="8">
        <v>1351</v>
      </c>
      <c r="D54" s="9">
        <v>1680</v>
      </c>
      <c r="E54" s="8">
        <v>779</v>
      </c>
      <c r="F54" s="8">
        <v>868</v>
      </c>
      <c r="G54" s="9">
        <v>1384</v>
      </c>
      <c r="H54" s="8">
        <v>609</v>
      </c>
      <c r="I54" s="8">
        <v>578</v>
      </c>
      <c r="J54" s="8">
        <v>1094</v>
      </c>
      <c r="K54" s="9">
        <v>750</v>
      </c>
      <c r="L54" s="8">
        <v>2144</v>
      </c>
      <c r="M54" s="8">
        <v>342</v>
      </c>
      <c r="N54" s="8">
        <v>342</v>
      </c>
      <c r="O54" s="9">
        <v>203</v>
      </c>
      <c r="P54" s="8">
        <v>1015</v>
      </c>
      <c r="Q54" s="8">
        <v>1025</v>
      </c>
      <c r="R54" s="8">
        <v>626</v>
      </c>
      <c r="S54" s="9">
        <v>365</v>
      </c>
      <c r="T54" s="8">
        <v>1451</v>
      </c>
      <c r="U54" s="10">
        <v>46</v>
      </c>
      <c r="V54" s="8">
        <v>213</v>
      </c>
      <c r="W54" s="8">
        <v>100</v>
      </c>
      <c r="X54" s="8">
        <v>1810</v>
      </c>
      <c r="Y54" s="8">
        <v>689</v>
      </c>
      <c r="Z54" s="8">
        <v>289</v>
      </c>
      <c r="AA54" s="8">
        <v>151</v>
      </c>
      <c r="AB54" s="10">
        <v>49</v>
      </c>
      <c r="AC54" s="10">
        <v>9</v>
      </c>
      <c r="AD54" s="11">
        <v>34</v>
      </c>
      <c r="AE54" s="8">
        <v>661</v>
      </c>
      <c r="AF54" s="8">
        <v>1132</v>
      </c>
      <c r="AG54" s="8">
        <v>1681</v>
      </c>
      <c r="AH54" s="8">
        <v>1246</v>
      </c>
      <c r="AI54" s="9">
        <v>104</v>
      </c>
      <c r="AJ54" s="8">
        <v>974</v>
      </c>
      <c r="AK54" s="8">
        <v>871</v>
      </c>
      <c r="AL54" s="8">
        <v>761</v>
      </c>
      <c r="AM54" s="9">
        <v>425</v>
      </c>
      <c r="AN54" s="8">
        <v>2412</v>
      </c>
      <c r="AO54" s="8">
        <v>1202</v>
      </c>
      <c r="AP54" s="8">
        <v>942</v>
      </c>
      <c r="AQ54" s="8">
        <v>367</v>
      </c>
      <c r="AR54" s="8">
        <v>170</v>
      </c>
      <c r="AS54" s="8">
        <v>962</v>
      </c>
      <c r="AT54" s="8">
        <v>228</v>
      </c>
      <c r="AU54" s="8">
        <v>1172</v>
      </c>
      <c r="AV54" s="8">
        <v>599</v>
      </c>
      <c r="AW54" s="8">
        <v>284</v>
      </c>
      <c r="AX54" s="10">
        <v>46</v>
      </c>
      <c r="AY54" s="10">
        <v>17</v>
      </c>
      <c r="AZ54" s="8">
        <v>63</v>
      </c>
      <c r="BA54" s="10">
        <v>18</v>
      </c>
      <c r="BB54" s="8">
        <v>77</v>
      </c>
      <c r="BC54" s="10">
        <v>15</v>
      </c>
      <c r="BD54" s="9">
        <v>283</v>
      </c>
    </row>
    <row r="55" spans="1:56" ht="12.75" customHeight="1" x14ac:dyDescent="0.2">
      <c r="A55" s="12" t="s">
        <v>66</v>
      </c>
      <c r="B55" s="13">
        <v>3031</v>
      </c>
      <c r="C55" s="14">
        <v>1474.71</v>
      </c>
      <c r="D55" s="15">
        <v>1556.29</v>
      </c>
      <c r="E55" s="14">
        <v>899.7</v>
      </c>
      <c r="F55" s="14">
        <v>886.91</v>
      </c>
      <c r="G55" s="15">
        <v>1244.3900000000001</v>
      </c>
      <c r="H55" s="14">
        <v>539.21</v>
      </c>
      <c r="I55" s="14">
        <v>636.80999999999995</v>
      </c>
      <c r="J55" s="14">
        <v>1140.57</v>
      </c>
      <c r="K55" s="15">
        <v>714.41</v>
      </c>
      <c r="L55" s="14">
        <v>1996.43</v>
      </c>
      <c r="M55" s="14">
        <v>362.69</v>
      </c>
      <c r="N55" s="14">
        <v>473.68</v>
      </c>
      <c r="O55" s="15">
        <v>198.2</v>
      </c>
      <c r="P55" s="14">
        <v>1221.8</v>
      </c>
      <c r="Q55" s="14">
        <v>938.56</v>
      </c>
      <c r="R55" s="14">
        <v>551.91999999999996</v>
      </c>
      <c r="S55" s="15">
        <v>318.72000000000003</v>
      </c>
      <c r="T55" s="14">
        <v>1388.84</v>
      </c>
      <c r="U55" s="16">
        <v>45.75</v>
      </c>
      <c r="V55" s="14">
        <v>222.7</v>
      </c>
      <c r="W55" s="14">
        <v>105.09</v>
      </c>
      <c r="X55" s="14">
        <v>1762.37</v>
      </c>
      <c r="Y55" s="14">
        <v>759.27</v>
      </c>
      <c r="Z55" s="14">
        <v>271.41000000000003</v>
      </c>
      <c r="AA55" s="14">
        <v>143.86000000000001</v>
      </c>
      <c r="AB55" s="16">
        <v>46.83</v>
      </c>
      <c r="AC55" s="16">
        <v>10.07</v>
      </c>
      <c r="AD55" s="17">
        <v>37.18</v>
      </c>
      <c r="AE55" s="14">
        <v>675.54</v>
      </c>
      <c r="AF55" s="14">
        <v>1044.1500000000001</v>
      </c>
      <c r="AG55" s="14">
        <v>1604.34</v>
      </c>
      <c r="AH55" s="14">
        <v>1306.07</v>
      </c>
      <c r="AI55" s="15">
        <v>120.59</v>
      </c>
      <c r="AJ55" s="14">
        <v>1027.93</v>
      </c>
      <c r="AK55" s="14">
        <v>870.34</v>
      </c>
      <c r="AL55" s="14">
        <v>720.54</v>
      </c>
      <c r="AM55" s="15">
        <v>412.19</v>
      </c>
      <c r="AN55" s="14">
        <v>2377.37</v>
      </c>
      <c r="AO55" s="14">
        <v>1218.19</v>
      </c>
      <c r="AP55" s="14">
        <v>890.91</v>
      </c>
      <c r="AQ55" s="14">
        <v>373.95</v>
      </c>
      <c r="AR55" s="14">
        <v>183.34</v>
      </c>
      <c r="AS55" s="14">
        <v>931.67</v>
      </c>
      <c r="AT55" s="14">
        <v>244.31</v>
      </c>
      <c r="AU55" s="14">
        <v>1193.3399999999999</v>
      </c>
      <c r="AV55" s="14">
        <v>620.66</v>
      </c>
      <c r="AW55" s="14">
        <v>313.14999999999998</v>
      </c>
      <c r="AX55" s="16">
        <v>58.22</v>
      </c>
      <c r="AY55" s="16">
        <v>22.62</v>
      </c>
      <c r="AZ55" s="14">
        <v>60.84</v>
      </c>
      <c r="BA55" s="16">
        <v>24.92</v>
      </c>
      <c r="BB55" s="14">
        <v>82.38</v>
      </c>
      <c r="BC55" s="16">
        <v>14.32</v>
      </c>
      <c r="BD55" s="15">
        <v>283.2</v>
      </c>
    </row>
    <row r="56" spans="1:56" ht="12.75" customHeight="1" x14ac:dyDescent="0.2">
      <c r="A56" s="18" t="s">
        <v>103</v>
      </c>
      <c r="B56" s="19">
        <v>0.36170000000000002</v>
      </c>
      <c r="C56" s="20">
        <v>0.40229999999999999</v>
      </c>
      <c r="D56" s="21">
        <v>0.32319999999999999</v>
      </c>
      <c r="E56" s="20">
        <v>0.2364</v>
      </c>
      <c r="F56" s="20">
        <v>0.35310000000000002</v>
      </c>
      <c r="G56" s="21">
        <v>0.45839999999999997</v>
      </c>
      <c r="H56" s="20">
        <v>0.3639</v>
      </c>
      <c r="I56" s="20">
        <v>0.3589</v>
      </c>
      <c r="J56" s="20">
        <v>0.38690000000000002</v>
      </c>
      <c r="K56" s="21">
        <v>0.32229999999999998</v>
      </c>
      <c r="L56" s="20">
        <v>0.43659999999999999</v>
      </c>
      <c r="M56" s="20">
        <v>0.12709999999999999</v>
      </c>
      <c r="N56" s="20">
        <v>0.26100000000000001</v>
      </c>
      <c r="O56" s="21">
        <v>0.27660000000000001</v>
      </c>
      <c r="P56" s="20">
        <v>0.39700000000000002</v>
      </c>
      <c r="Q56" s="20">
        <v>0.35859999999999997</v>
      </c>
      <c r="R56" s="20">
        <v>0.31090000000000001</v>
      </c>
      <c r="S56" s="21">
        <v>0.32300000000000001</v>
      </c>
      <c r="T56" s="20">
        <v>0.4738</v>
      </c>
      <c r="U56" s="22">
        <v>0.48980000000000001</v>
      </c>
      <c r="V56" s="20">
        <v>0.23280000000000001</v>
      </c>
      <c r="W56" s="20">
        <v>0.15720000000000001</v>
      </c>
      <c r="X56" s="20">
        <v>0.4249</v>
      </c>
      <c r="Y56" s="20">
        <v>0.24049999999999999</v>
      </c>
      <c r="Z56" s="20">
        <v>0.32640000000000002</v>
      </c>
      <c r="AA56" s="20">
        <v>0.37319999999999998</v>
      </c>
      <c r="AB56" s="22">
        <v>0.37269999999999998</v>
      </c>
      <c r="AC56" s="22">
        <v>0.18090000000000001</v>
      </c>
      <c r="AD56" s="23">
        <v>8.6400000000000005E-2</v>
      </c>
      <c r="AE56" s="20">
        <v>0.3745</v>
      </c>
      <c r="AF56" s="20">
        <v>0.46139999999999998</v>
      </c>
      <c r="AG56" s="20">
        <v>0.42749999999999999</v>
      </c>
      <c r="AH56" s="20">
        <v>0.2923</v>
      </c>
      <c r="AI56" s="21">
        <v>0.23780000000000001</v>
      </c>
      <c r="AJ56" s="20">
        <v>0.31030000000000002</v>
      </c>
      <c r="AK56" s="20">
        <v>0.39360000000000001</v>
      </c>
      <c r="AL56" s="20">
        <v>0.40760000000000002</v>
      </c>
      <c r="AM56" s="21">
        <v>0.34210000000000002</v>
      </c>
      <c r="AN56" s="20">
        <v>0.37109999999999999</v>
      </c>
      <c r="AO56" s="20">
        <v>0.32850000000000001</v>
      </c>
      <c r="AP56" s="20">
        <v>0.34499999999999997</v>
      </c>
      <c r="AQ56" s="20">
        <v>0.34229999999999999</v>
      </c>
      <c r="AR56" s="20">
        <v>0.36870000000000003</v>
      </c>
      <c r="AS56" s="20">
        <v>0.38140000000000002</v>
      </c>
      <c r="AT56" s="20">
        <v>0.27610000000000001</v>
      </c>
      <c r="AU56" s="20">
        <v>0.30420000000000003</v>
      </c>
      <c r="AV56" s="20">
        <v>0.26019999999999999</v>
      </c>
      <c r="AW56" s="20">
        <v>0.24990000000000001</v>
      </c>
      <c r="AX56" s="22">
        <v>0.46579999999999999</v>
      </c>
      <c r="AY56" s="22">
        <v>0.48509999999999998</v>
      </c>
      <c r="AZ56" s="20">
        <v>0.24809999999999999</v>
      </c>
      <c r="BA56" s="22">
        <v>0.4768</v>
      </c>
      <c r="BB56" s="20">
        <v>0.32869999999999999</v>
      </c>
      <c r="BC56" s="22">
        <v>0.29670000000000002</v>
      </c>
      <c r="BD56" s="21">
        <v>0.39789999999999998</v>
      </c>
    </row>
    <row r="57" spans="1:56" ht="12.75" customHeight="1" x14ac:dyDescent="0.2">
      <c r="A57" s="24" t="s">
        <v>104</v>
      </c>
      <c r="B57" s="25">
        <v>0.51839999999999997</v>
      </c>
      <c r="C57" s="26">
        <v>0.4955</v>
      </c>
      <c r="D57" s="27">
        <v>0.54020000000000001</v>
      </c>
      <c r="E57" s="26">
        <v>0.56269999999999998</v>
      </c>
      <c r="F57" s="26">
        <v>0.52139999999999997</v>
      </c>
      <c r="G57" s="27">
        <v>0.48420000000000002</v>
      </c>
      <c r="H57" s="26">
        <v>0.5353</v>
      </c>
      <c r="I57" s="26">
        <v>0.52539999999999998</v>
      </c>
      <c r="J57" s="26">
        <v>0.48309999999999997</v>
      </c>
      <c r="K57" s="27">
        <v>0.55579999999999996</v>
      </c>
      <c r="L57" s="26">
        <v>0.4708</v>
      </c>
      <c r="M57" s="26">
        <v>0.70899999999999996</v>
      </c>
      <c r="N57" s="26">
        <v>0.55700000000000005</v>
      </c>
      <c r="O57" s="27">
        <v>0.55710000000000004</v>
      </c>
      <c r="P57" s="26">
        <v>0.44500000000000001</v>
      </c>
      <c r="Q57" s="26">
        <v>0.52410000000000001</v>
      </c>
      <c r="R57" s="26">
        <v>0.60289999999999999</v>
      </c>
      <c r="S57" s="27">
        <v>0.63690000000000002</v>
      </c>
      <c r="T57" s="26">
        <v>0.44109999999999999</v>
      </c>
      <c r="U57" s="28">
        <v>0.42220000000000002</v>
      </c>
      <c r="V57" s="26">
        <v>0.62760000000000005</v>
      </c>
      <c r="W57" s="26">
        <v>0.64659999999999995</v>
      </c>
      <c r="X57" s="26">
        <v>0.47639999999999999</v>
      </c>
      <c r="Y57" s="26">
        <v>0.59140000000000004</v>
      </c>
      <c r="Z57" s="26">
        <v>0.5786</v>
      </c>
      <c r="AA57" s="26">
        <v>0.56140000000000001</v>
      </c>
      <c r="AB57" s="28">
        <v>0.4486</v>
      </c>
      <c r="AC57" s="28">
        <v>0.50629999999999997</v>
      </c>
      <c r="AD57" s="29">
        <v>0.50480000000000003</v>
      </c>
      <c r="AE57" s="26">
        <v>0.47399999999999998</v>
      </c>
      <c r="AF57" s="26">
        <v>0.45619999999999999</v>
      </c>
      <c r="AG57" s="26">
        <v>0.46450000000000002</v>
      </c>
      <c r="AH57" s="26">
        <v>0.59</v>
      </c>
      <c r="AI57" s="27">
        <v>0.45979999999999999</v>
      </c>
      <c r="AJ57" s="26">
        <v>0.54239999999999999</v>
      </c>
      <c r="AK57" s="26">
        <v>0.51770000000000005</v>
      </c>
      <c r="AL57" s="26">
        <v>0.52010000000000001</v>
      </c>
      <c r="AM57" s="27">
        <v>0.45710000000000001</v>
      </c>
      <c r="AN57" s="26">
        <v>0.51539999999999997</v>
      </c>
      <c r="AO57" s="26">
        <v>0.57340000000000002</v>
      </c>
      <c r="AP57" s="26">
        <v>0.58179999999999998</v>
      </c>
      <c r="AQ57" s="26">
        <v>0.54120000000000001</v>
      </c>
      <c r="AR57" s="26">
        <v>0.47349999999999998</v>
      </c>
      <c r="AS57" s="26">
        <v>0.50790000000000002</v>
      </c>
      <c r="AT57" s="26">
        <v>0.66649999999999998</v>
      </c>
      <c r="AU57" s="26">
        <v>0.57230000000000003</v>
      </c>
      <c r="AV57" s="26">
        <v>0.59760000000000002</v>
      </c>
      <c r="AW57" s="26">
        <v>0.69779999999999998</v>
      </c>
      <c r="AX57" s="28">
        <v>0.43049999999999999</v>
      </c>
      <c r="AY57" s="28">
        <v>0.43440000000000001</v>
      </c>
      <c r="AZ57" s="26">
        <v>0.68340000000000001</v>
      </c>
      <c r="BA57" s="28">
        <v>0.36580000000000001</v>
      </c>
      <c r="BB57" s="26">
        <v>0.54959999999999998</v>
      </c>
      <c r="BC57" s="28">
        <v>0.35089999999999999</v>
      </c>
      <c r="BD57" s="27">
        <v>0.47749999999999998</v>
      </c>
    </row>
    <row r="58" spans="1:56" ht="12.75" customHeight="1" x14ac:dyDescent="0.2">
      <c r="A58" s="18" t="s">
        <v>105</v>
      </c>
      <c r="B58" s="50">
        <v>0.11990000000000001</v>
      </c>
      <c r="C58" s="51">
        <v>0.1023</v>
      </c>
      <c r="D58" s="52">
        <v>0.1366</v>
      </c>
      <c r="E58" s="51">
        <v>0.2009</v>
      </c>
      <c r="F58" s="51">
        <v>0.1255</v>
      </c>
      <c r="G58" s="52">
        <v>5.74E-2</v>
      </c>
      <c r="H58" s="51">
        <v>0.1008</v>
      </c>
      <c r="I58" s="51">
        <v>0.1157</v>
      </c>
      <c r="J58" s="51">
        <v>0.13</v>
      </c>
      <c r="K58" s="52">
        <v>0.12189999999999999</v>
      </c>
      <c r="L58" s="51">
        <v>9.2600000000000002E-2</v>
      </c>
      <c r="M58" s="51">
        <v>0.1638</v>
      </c>
      <c r="N58" s="51">
        <v>0.18210000000000001</v>
      </c>
      <c r="O58" s="52">
        <v>0.1663</v>
      </c>
      <c r="P58" s="51">
        <v>0.15790000000000001</v>
      </c>
      <c r="Q58" s="51">
        <v>0.1173</v>
      </c>
      <c r="R58" s="51">
        <v>8.6199999999999999E-2</v>
      </c>
      <c r="S58" s="52">
        <v>4.0099999999999997E-2</v>
      </c>
      <c r="T58" s="51">
        <v>8.5099999999999995E-2</v>
      </c>
      <c r="U58" s="53">
        <v>8.7999999999999995E-2</v>
      </c>
      <c r="V58" s="51">
        <v>0.1396</v>
      </c>
      <c r="W58" s="51">
        <v>0.19620000000000001</v>
      </c>
      <c r="X58" s="51">
        <v>9.8699999999999996E-2</v>
      </c>
      <c r="Y58" s="51">
        <v>0.1681</v>
      </c>
      <c r="Z58" s="51">
        <v>9.5000000000000001E-2</v>
      </c>
      <c r="AA58" s="51">
        <v>6.54E-2</v>
      </c>
      <c r="AB58" s="53">
        <v>0.1787</v>
      </c>
      <c r="AC58" s="53">
        <v>0.31280000000000002</v>
      </c>
      <c r="AD58" s="54">
        <v>0.4088</v>
      </c>
      <c r="AE58" s="51">
        <v>0.1515</v>
      </c>
      <c r="AF58" s="51">
        <v>8.2400000000000001E-2</v>
      </c>
      <c r="AG58" s="51">
        <v>0.108</v>
      </c>
      <c r="AH58" s="51">
        <v>0.1177</v>
      </c>
      <c r="AI58" s="52">
        <v>0.30230000000000001</v>
      </c>
      <c r="AJ58" s="51">
        <v>0.1472</v>
      </c>
      <c r="AK58" s="51">
        <v>8.8700000000000001E-2</v>
      </c>
      <c r="AL58" s="51">
        <v>7.2300000000000003E-2</v>
      </c>
      <c r="AM58" s="52">
        <v>0.20080000000000001</v>
      </c>
      <c r="AN58" s="51">
        <v>0.1135</v>
      </c>
      <c r="AO58" s="51">
        <v>9.8100000000000007E-2</v>
      </c>
      <c r="AP58" s="51">
        <v>7.3099999999999998E-2</v>
      </c>
      <c r="AQ58" s="51">
        <v>0.11650000000000001</v>
      </c>
      <c r="AR58" s="51">
        <v>0.1578</v>
      </c>
      <c r="AS58" s="51">
        <v>0.11070000000000001</v>
      </c>
      <c r="AT58" s="51">
        <v>5.74E-2</v>
      </c>
      <c r="AU58" s="51">
        <v>0.1235</v>
      </c>
      <c r="AV58" s="51">
        <v>0.1421</v>
      </c>
      <c r="AW58" s="51">
        <v>5.2299999999999999E-2</v>
      </c>
      <c r="AX58" s="53">
        <v>0.1037</v>
      </c>
      <c r="AY58" s="53">
        <v>8.0500000000000002E-2</v>
      </c>
      <c r="AZ58" s="51">
        <v>6.8500000000000005E-2</v>
      </c>
      <c r="BA58" s="53">
        <v>0.15740000000000001</v>
      </c>
      <c r="BB58" s="51">
        <v>0.1217</v>
      </c>
      <c r="BC58" s="53">
        <v>0.35239999999999999</v>
      </c>
      <c r="BD58" s="52">
        <v>0.1246</v>
      </c>
    </row>
    <row r="60" spans="1:56" x14ac:dyDescent="0.2">
      <c r="B60" s="55" t="s">
        <v>106</v>
      </c>
    </row>
  </sheetData>
  <mergeCells count="10">
    <mergeCell ref="T5:AD5"/>
    <mergeCell ref="AE5:AI5"/>
    <mergeCell ref="AJ5:AM5"/>
    <mergeCell ref="AN5:BD5"/>
    <mergeCell ref="B5:B6"/>
    <mergeCell ref="C5:D5"/>
    <mergeCell ref="E5:G5"/>
    <mergeCell ref="H5:K5"/>
    <mergeCell ref="L5:O5"/>
    <mergeCell ref="P5:S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showGridLines="0" showRowColHeaders="0" workbookViewId="0">
      <pane xSplit="1" ySplit="6" topLeftCell="B7" activePane="bottomRight" state="frozen"/>
      <selection pane="topRight" activeCell="B1" sqref="B1"/>
      <selection pane="bottomLeft" activeCell="A7" sqref="A7"/>
      <selection pane="bottomRight" activeCell="A3" sqref="A3"/>
    </sheetView>
  </sheetViews>
  <sheetFormatPr baseColWidth="10" defaultColWidth="8.83203125" defaultRowHeight="15" x14ac:dyDescent="0.2"/>
  <cols>
    <col min="1" max="1" width="40.6640625" customWidth="1"/>
    <col min="2" max="2" width="118.33203125" style="72" customWidth="1"/>
  </cols>
  <sheetData>
    <row r="1" spans="1:2" ht="18" x14ac:dyDescent="0.2">
      <c r="A1" s="1" t="s">
        <v>0</v>
      </c>
    </row>
    <row r="2" spans="1:2" ht="16" x14ac:dyDescent="0.2">
      <c r="A2" s="2" t="s">
        <v>1</v>
      </c>
    </row>
    <row r="3" spans="1:2" x14ac:dyDescent="0.2">
      <c r="A3" s="3" t="s">
        <v>366</v>
      </c>
    </row>
    <row r="4" spans="1:2" x14ac:dyDescent="0.2">
      <c r="A4" s="3"/>
    </row>
    <row r="5" spans="1:2" ht="33.75" customHeight="1" x14ac:dyDescent="0.2">
      <c r="B5" s="76" t="s">
        <v>367</v>
      </c>
    </row>
    <row r="6" spans="1:2" ht="50" customHeight="1" x14ac:dyDescent="0.2">
      <c r="B6" s="76"/>
    </row>
    <row r="8" spans="1:2" ht="12.75" customHeight="1" x14ac:dyDescent="0.2">
      <c r="B8" s="73" t="s">
        <v>107</v>
      </c>
    </row>
    <row r="9" spans="1:2" ht="12.75" customHeight="1" x14ac:dyDescent="0.2">
      <c r="B9" s="74" t="s">
        <v>108</v>
      </c>
    </row>
    <row r="10" spans="1:2" ht="12.75" customHeight="1" x14ac:dyDescent="0.2">
      <c r="B10" s="74" t="s">
        <v>109</v>
      </c>
    </row>
    <row r="11" spans="1:2" ht="12.75" customHeight="1" x14ac:dyDescent="0.2">
      <c r="B11" s="74" t="s">
        <v>110</v>
      </c>
    </row>
    <row r="12" spans="1:2" ht="12.75" customHeight="1" x14ac:dyDescent="0.2">
      <c r="B12" s="74" t="s">
        <v>111</v>
      </c>
    </row>
    <row r="13" spans="1:2" ht="33" x14ac:dyDescent="0.2">
      <c r="B13" s="74" t="s">
        <v>112</v>
      </c>
    </row>
    <row r="14" spans="1:2" ht="12.75" customHeight="1" x14ac:dyDescent="0.2">
      <c r="B14" s="74" t="s">
        <v>113</v>
      </c>
    </row>
    <row r="15" spans="1:2" ht="12.75" customHeight="1" x14ac:dyDescent="0.2">
      <c r="B15" s="74" t="s">
        <v>114</v>
      </c>
    </row>
    <row r="16" spans="1:2" ht="12.75" customHeight="1" x14ac:dyDescent="0.2">
      <c r="B16" s="74" t="s">
        <v>115</v>
      </c>
    </row>
    <row r="17" spans="2:2" ht="22" x14ac:dyDescent="0.2">
      <c r="B17" s="74" t="s">
        <v>116</v>
      </c>
    </row>
    <row r="18" spans="2:2" ht="12.75" customHeight="1" x14ac:dyDescent="0.2">
      <c r="B18" s="74" t="s">
        <v>117</v>
      </c>
    </row>
    <row r="19" spans="2:2" ht="12.75" customHeight="1" x14ac:dyDescent="0.2">
      <c r="B19" s="74" t="s">
        <v>118</v>
      </c>
    </row>
    <row r="20" spans="2:2" ht="12.75" customHeight="1" x14ac:dyDescent="0.2">
      <c r="B20" s="74" t="s">
        <v>119</v>
      </c>
    </row>
    <row r="21" spans="2:2" ht="12.75" customHeight="1" x14ac:dyDescent="0.2">
      <c r="B21" s="74" t="s">
        <v>120</v>
      </c>
    </row>
    <row r="22" spans="2:2" ht="12.75" customHeight="1" x14ac:dyDescent="0.2">
      <c r="B22" s="74" t="s">
        <v>121</v>
      </c>
    </row>
    <row r="23" spans="2:2" ht="12.75" customHeight="1" x14ac:dyDescent="0.2">
      <c r="B23" s="74" t="s">
        <v>122</v>
      </c>
    </row>
    <row r="24" spans="2:2" ht="22" x14ac:dyDescent="0.2">
      <c r="B24" s="74" t="s">
        <v>123</v>
      </c>
    </row>
    <row r="25" spans="2:2" ht="12.75" customHeight="1" x14ac:dyDescent="0.2">
      <c r="B25" s="74" t="s">
        <v>124</v>
      </c>
    </row>
    <row r="26" spans="2:2" ht="22" x14ac:dyDescent="0.2">
      <c r="B26" s="74" t="s">
        <v>125</v>
      </c>
    </row>
    <row r="27" spans="2:2" ht="12.75" customHeight="1" x14ac:dyDescent="0.2">
      <c r="B27" s="74" t="s">
        <v>126</v>
      </c>
    </row>
    <row r="28" spans="2:2" ht="12.75" customHeight="1" x14ac:dyDescent="0.2">
      <c r="B28" s="74" t="s">
        <v>127</v>
      </c>
    </row>
    <row r="29" spans="2:2" ht="12.75" customHeight="1" x14ac:dyDescent="0.2">
      <c r="B29" s="74" t="s">
        <v>128</v>
      </c>
    </row>
    <row r="30" spans="2:2" ht="12.75" customHeight="1" x14ac:dyDescent="0.2">
      <c r="B30" s="74" t="s">
        <v>129</v>
      </c>
    </row>
    <row r="31" spans="2:2" ht="12.75" customHeight="1" x14ac:dyDescent="0.2">
      <c r="B31" s="74" t="s">
        <v>130</v>
      </c>
    </row>
    <row r="32" spans="2:2" x14ac:dyDescent="0.2">
      <c r="B32" s="74" t="s">
        <v>131</v>
      </c>
    </row>
    <row r="33" spans="2:2" ht="33" x14ac:dyDescent="0.2">
      <c r="B33" s="74" t="s">
        <v>132</v>
      </c>
    </row>
    <row r="34" spans="2:2" ht="12.75" customHeight="1" x14ac:dyDescent="0.2">
      <c r="B34" s="74" t="s">
        <v>133</v>
      </c>
    </row>
    <row r="35" spans="2:2" ht="22" x14ac:dyDescent="0.2">
      <c r="B35" s="74" t="s">
        <v>134</v>
      </c>
    </row>
    <row r="36" spans="2:2" ht="12.75" customHeight="1" x14ac:dyDescent="0.2">
      <c r="B36" s="74" t="s">
        <v>135</v>
      </c>
    </row>
    <row r="37" spans="2:2" ht="12.75" customHeight="1" x14ac:dyDescent="0.2">
      <c r="B37" s="74" t="s">
        <v>136</v>
      </c>
    </row>
    <row r="38" spans="2:2" ht="12.75" customHeight="1" x14ac:dyDescent="0.2">
      <c r="B38" s="74" t="s">
        <v>137</v>
      </c>
    </row>
    <row r="39" spans="2:2" ht="12.75" customHeight="1" x14ac:dyDescent="0.2">
      <c r="B39" s="74" t="s">
        <v>138</v>
      </c>
    </row>
    <row r="40" spans="2:2" ht="22" x14ac:dyDescent="0.2">
      <c r="B40" s="74" t="s">
        <v>139</v>
      </c>
    </row>
    <row r="41" spans="2:2" ht="12.75" customHeight="1" x14ac:dyDescent="0.2">
      <c r="B41" s="74" t="s">
        <v>140</v>
      </c>
    </row>
    <row r="42" spans="2:2" ht="12.75" customHeight="1" x14ac:dyDescent="0.2">
      <c r="B42" s="74" t="s">
        <v>141</v>
      </c>
    </row>
    <row r="43" spans="2:2" ht="12.75" customHeight="1" x14ac:dyDescent="0.2">
      <c r="B43" s="74" t="s">
        <v>142</v>
      </c>
    </row>
    <row r="44" spans="2:2" ht="12.75" customHeight="1" x14ac:dyDescent="0.2">
      <c r="B44" s="74" t="s">
        <v>143</v>
      </c>
    </row>
    <row r="45" spans="2:2" ht="12.75" customHeight="1" x14ac:dyDescent="0.2">
      <c r="B45" s="74" t="s">
        <v>144</v>
      </c>
    </row>
    <row r="46" spans="2:2" ht="12.75" customHeight="1" x14ac:dyDescent="0.2">
      <c r="B46" s="74" t="s">
        <v>145</v>
      </c>
    </row>
    <row r="47" spans="2:2" ht="12.75" customHeight="1" x14ac:dyDescent="0.2">
      <c r="B47" s="74" t="s">
        <v>146</v>
      </c>
    </row>
    <row r="48" spans="2:2" ht="12.75" customHeight="1" x14ac:dyDescent="0.2">
      <c r="B48" s="74" t="s">
        <v>147</v>
      </c>
    </row>
    <row r="49" spans="2:2" ht="12.75" customHeight="1" x14ac:dyDescent="0.2">
      <c r="B49" s="74" t="s">
        <v>148</v>
      </c>
    </row>
    <row r="50" spans="2:2" ht="12.75" customHeight="1" x14ac:dyDescent="0.2">
      <c r="B50" s="74" t="s">
        <v>149</v>
      </c>
    </row>
    <row r="51" spans="2:2" ht="12.75" customHeight="1" x14ac:dyDescent="0.2">
      <c r="B51" s="74" t="s">
        <v>150</v>
      </c>
    </row>
    <row r="52" spans="2:2" ht="22" x14ac:dyDescent="0.2">
      <c r="B52" s="74" t="s">
        <v>151</v>
      </c>
    </row>
    <row r="53" spans="2:2" ht="12.75" customHeight="1" x14ac:dyDescent="0.2">
      <c r="B53" s="74" t="s">
        <v>152</v>
      </c>
    </row>
    <row r="54" spans="2:2" ht="22" x14ac:dyDescent="0.2">
      <c r="B54" s="74" t="s">
        <v>153</v>
      </c>
    </row>
    <row r="55" spans="2:2" ht="44" x14ac:dyDescent="0.2">
      <c r="B55" s="74" t="s">
        <v>154</v>
      </c>
    </row>
    <row r="56" spans="2:2" ht="12.75" customHeight="1" x14ac:dyDescent="0.2">
      <c r="B56" s="74" t="s">
        <v>155</v>
      </c>
    </row>
    <row r="57" spans="2:2" ht="12.75" customHeight="1" x14ac:dyDescent="0.2">
      <c r="B57" s="74" t="s">
        <v>156</v>
      </c>
    </row>
    <row r="58" spans="2:2" ht="12.75" customHeight="1" x14ac:dyDescent="0.2">
      <c r="B58" s="74" t="s">
        <v>157</v>
      </c>
    </row>
    <row r="59" spans="2:2" ht="12.75" customHeight="1" x14ac:dyDescent="0.2">
      <c r="B59" s="74" t="s">
        <v>158</v>
      </c>
    </row>
    <row r="60" spans="2:2" ht="12.75" customHeight="1" x14ac:dyDescent="0.2">
      <c r="B60" s="74" t="s">
        <v>159</v>
      </c>
    </row>
    <row r="61" spans="2:2" ht="12.75" customHeight="1" x14ac:dyDescent="0.2">
      <c r="B61" s="74" t="s">
        <v>160</v>
      </c>
    </row>
    <row r="62" spans="2:2" ht="12.75" customHeight="1" x14ac:dyDescent="0.2">
      <c r="B62" s="74" t="s">
        <v>161</v>
      </c>
    </row>
    <row r="63" spans="2:2" ht="12.75" customHeight="1" x14ac:dyDescent="0.2">
      <c r="B63" s="74" t="s">
        <v>162</v>
      </c>
    </row>
    <row r="64" spans="2:2" ht="12.75" customHeight="1" x14ac:dyDescent="0.2">
      <c r="B64" s="74" t="s">
        <v>163</v>
      </c>
    </row>
    <row r="65" spans="2:2" ht="12.75" customHeight="1" x14ac:dyDescent="0.2">
      <c r="B65" s="74" t="s">
        <v>164</v>
      </c>
    </row>
    <row r="66" spans="2:2" ht="12.75" customHeight="1" x14ac:dyDescent="0.2">
      <c r="B66" s="74" t="s">
        <v>165</v>
      </c>
    </row>
    <row r="67" spans="2:2" x14ac:dyDescent="0.2">
      <c r="B67" s="74" t="s">
        <v>166</v>
      </c>
    </row>
    <row r="68" spans="2:2" ht="12.75" customHeight="1" x14ac:dyDescent="0.2">
      <c r="B68" s="74" t="s">
        <v>167</v>
      </c>
    </row>
    <row r="69" spans="2:2" ht="55" x14ac:dyDescent="0.2">
      <c r="B69" s="74" t="s">
        <v>168</v>
      </c>
    </row>
    <row r="70" spans="2:2" x14ac:dyDescent="0.2">
      <c r="B70" s="74" t="s">
        <v>169</v>
      </c>
    </row>
    <row r="71" spans="2:2" ht="12.75" customHeight="1" x14ac:dyDescent="0.2">
      <c r="B71" s="74" t="s">
        <v>170</v>
      </c>
    </row>
    <row r="72" spans="2:2" ht="12.75" customHeight="1" x14ac:dyDescent="0.2">
      <c r="B72" s="74" t="s">
        <v>171</v>
      </c>
    </row>
    <row r="73" spans="2:2" ht="12.75" customHeight="1" x14ac:dyDescent="0.2">
      <c r="B73" s="74" t="s">
        <v>172</v>
      </c>
    </row>
    <row r="74" spans="2:2" ht="12.75" customHeight="1" x14ac:dyDescent="0.2">
      <c r="B74" s="74" t="s">
        <v>173</v>
      </c>
    </row>
    <row r="75" spans="2:2" ht="12.75" customHeight="1" x14ac:dyDescent="0.2">
      <c r="B75" s="74" t="s">
        <v>174</v>
      </c>
    </row>
    <row r="76" spans="2:2" ht="12.75" customHeight="1" x14ac:dyDescent="0.2">
      <c r="B76" s="74" t="s">
        <v>175</v>
      </c>
    </row>
    <row r="77" spans="2:2" ht="12.75" customHeight="1" x14ac:dyDescent="0.2">
      <c r="B77" s="74" t="s">
        <v>176</v>
      </c>
    </row>
    <row r="78" spans="2:2" ht="12.75" customHeight="1" x14ac:dyDescent="0.2">
      <c r="B78" s="74" t="s">
        <v>177</v>
      </c>
    </row>
    <row r="79" spans="2:2" ht="22" x14ac:dyDescent="0.2">
      <c r="B79" s="74" t="s">
        <v>178</v>
      </c>
    </row>
    <row r="80" spans="2:2" ht="12.75" customHeight="1" x14ac:dyDescent="0.2">
      <c r="B80" s="74" t="s">
        <v>179</v>
      </c>
    </row>
    <row r="81" spans="2:2" x14ac:dyDescent="0.2">
      <c r="B81" s="74" t="s">
        <v>180</v>
      </c>
    </row>
    <row r="82" spans="2:2" ht="12.75" customHeight="1" x14ac:dyDescent="0.2">
      <c r="B82" s="74" t="s">
        <v>181</v>
      </c>
    </row>
    <row r="83" spans="2:2" ht="22" x14ac:dyDescent="0.2">
      <c r="B83" s="74" t="s">
        <v>182</v>
      </c>
    </row>
    <row r="84" spans="2:2" x14ac:dyDescent="0.2">
      <c r="B84" s="74" t="s">
        <v>183</v>
      </c>
    </row>
    <row r="85" spans="2:2" x14ac:dyDescent="0.2">
      <c r="B85" s="74" t="s">
        <v>184</v>
      </c>
    </row>
    <row r="86" spans="2:2" ht="12.75" customHeight="1" x14ac:dyDescent="0.2">
      <c r="B86" s="74" t="s">
        <v>185</v>
      </c>
    </row>
    <row r="87" spans="2:2" ht="33" x14ac:dyDescent="0.2">
      <c r="B87" s="74" t="s">
        <v>186</v>
      </c>
    </row>
    <row r="88" spans="2:2" ht="12.75" customHeight="1" x14ac:dyDescent="0.2">
      <c r="B88" s="74" t="s">
        <v>187</v>
      </c>
    </row>
    <row r="89" spans="2:2" ht="12.75" customHeight="1" x14ac:dyDescent="0.2">
      <c r="B89" s="74" t="s">
        <v>188</v>
      </c>
    </row>
    <row r="90" spans="2:2" ht="12.75" customHeight="1" x14ac:dyDescent="0.2">
      <c r="B90" s="74" t="s">
        <v>189</v>
      </c>
    </row>
    <row r="91" spans="2:2" ht="12.75" customHeight="1" x14ac:dyDescent="0.2">
      <c r="B91" s="74" t="s">
        <v>190</v>
      </c>
    </row>
    <row r="92" spans="2:2" ht="12.75" customHeight="1" x14ac:dyDescent="0.2">
      <c r="B92" s="74" t="s">
        <v>191</v>
      </c>
    </row>
    <row r="93" spans="2:2" ht="12.75" customHeight="1" x14ac:dyDescent="0.2">
      <c r="B93" s="74" t="s">
        <v>192</v>
      </c>
    </row>
    <row r="94" spans="2:2" ht="22" x14ac:dyDescent="0.2">
      <c r="B94" s="74" t="s">
        <v>193</v>
      </c>
    </row>
    <row r="95" spans="2:2" ht="12.75" customHeight="1" x14ac:dyDescent="0.2">
      <c r="B95" s="74" t="s">
        <v>194</v>
      </c>
    </row>
    <row r="96" spans="2:2" ht="22" x14ac:dyDescent="0.2">
      <c r="B96" s="74" t="s">
        <v>195</v>
      </c>
    </row>
    <row r="97" spans="2:2" ht="12.75" customHeight="1" x14ac:dyDescent="0.2">
      <c r="B97" s="74" t="s">
        <v>196</v>
      </c>
    </row>
    <row r="98" spans="2:2" ht="12.75" customHeight="1" x14ac:dyDescent="0.2">
      <c r="B98" s="74" t="s">
        <v>197</v>
      </c>
    </row>
    <row r="99" spans="2:2" ht="12.75" customHeight="1" x14ac:dyDescent="0.2">
      <c r="B99" s="74" t="s">
        <v>198</v>
      </c>
    </row>
    <row r="100" spans="2:2" ht="12.75" customHeight="1" x14ac:dyDescent="0.2">
      <c r="B100" s="74" t="s">
        <v>199</v>
      </c>
    </row>
    <row r="101" spans="2:2" ht="12.75" customHeight="1" x14ac:dyDescent="0.2">
      <c r="B101" s="74" t="s">
        <v>200</v>
      </c>
    </row>
    <row r="102" spans="2:2" ht="12.75" customHeight="1" x14ac:dyDescent="0.2">
      <c r="B102" s="74" t="s">
        <v>201</v>
      </c>
    </row>
    <row r="103" spans="2:2" ht="12.75" customHeight="1" x14ac:dyDescent="0.2">
      <c r="B103" s="74" t="s">
        <v>202</v>
      </c>
    </row>
    <row r="104" spans="2:2" ht="12.75" customHeight="1" x14ac:dyDescent="0.2">
      <c r="B104" s="74" t="s">
        <v>203</v>
      </c>
    </row>
    <row r="105" spans="2:2" ht="12.75" customHeight="1" x14ac:dyDescent="0.2">
      <c r="B105" s="74" t="s">
        <v>204</v>
      </c>
    </row>
    <row r="106" spans="2:2" ht="12.75" customHeight="1" x14ac:dyDescent="0.2">
      <c r="B106" s="74" t="s">
        <v>205</v>
      </c>
    </row>
    <row r="107" spans="2:2" ht="12.75" customHeight="1" x14ac:dyDescent="0.2">
      <c r="B107" s="74" t="s">
        <v>206</v>
      </c>
    </row>
    <row r="108" spans="2:2" ht="12.75" customHeight="1" x14ac:dyDescent="0.2">
      <c r="B108" s="74" t="s">
        <v>207</v>
      </c>
    </row>
    <row r="109" spans="2:2" ht="12.75" customHeight="1" x14ac:dyDescent="0.2">
      <c r="B109" s="74" t="s">
        <v>208</v>
      </c>
    </row>
    <row r="110" spans="2:2" ht="12.75" customHeight="1" x14ac:dyDescent="0.2">
      <c r="B110" s="74" t="s">
        <v>209</v>
      </c>
    </row>
    <row r="111" spans="2:2" ht="12.75" customHeight="1" x14ac:dyDescent="0.2">
      <c r="B111" s="74" t="s">
        <v>210</v>
      </c>
    </row>
    <row r="112" spans="2:2" ht="12.75" customHeight="1" x14ac:dyDescent="0.2">
      <c r="B112" s="74" t="s">
        <v>211</v>
      </c>
    </row>
    <row r="113" spans="2:2" ht="12.75" customHeight="1" x14ac:dyDescent="0.2">
      <c r="B113" s="74" t="s">
        <v>212</v>
      </c>
    </row>
    <row r="114" spans="2:2" ht="12.75" customHeight="1" x14ac:dyDescent="0.2">
      <c r="B114" s="74" t="s">
        <v>213</v>
      </c>
    </row>
    <row r="115" spans="2:2" ht="22" x14ac:dyDescent="0.2">
      <c r="B115" s="74" t="s">
        <v>214</v>
      </c>
    </row>
    <row r="116" spans="2:2" ht="22" x14ac:dyDescent="0.2">
      <c r="B116" s="74" t="s">
        <v>215</v>
      </c>
    </row>
    <row r="117" spans="2:2" ht="12.75" customHeight="1" x14ac:dyDescent="0.2">
      <c r="B117" s="74" t="s">
        <v>216</v>
      </c>
    </row>
    <row r="118" spans="2:2" ht="12.75" customHeight="1" x14ac:dyDescent="0.2">
      <c r="B118" s="74" t="s">
        <v>217</v>
      </c>
    </row>
    <row r="119" spans="2:2" ht="12.75" customHeight="1" x14ac:dyDescent="0.2">
      <c r="B119" s="74" t="s">
        <v>218</v>
      </c>
    </row>
    <row r="120" spans="2:2" ht="12.75" customHeight="1" x14ac:dyDescent="0.2">
      <c r="B120" s="74" t="s">
        <v>219</v>
      </c>
    </row>
    <row r="121" spans="2:2" ht="12.75" customHeight="1" x14ac:dyDescent="0.2">
      <c r="B121" s="74" t="s">
        <v>220</v>
      </c>
    </row>
    <row r="122" spans="2:2" ht="12.75" customHeight="1" x14ac:dyDescent="0.2">
      <c r="B122" s="74" t="s">
        <v>221</v>
      </c>
    </row>
    <row r="123" spans="2:2" ht="22" x14ac:dyDescent="0.2">
      <c r="B123" s="74" t="s">
        <v>222</v>
      </c>
    </row>
    <row r="124" spans="2:2" ht="12.75" customHeight="1" x14ac:dyDescent="0.2">
      <c r="B124" s="74" t="s">
        <v>223</v>
      </c>
    </row>
    <row r="125" spans="2:2" ht="12.75" customHeight="1" x14ac:dyDescent="0.2">
      <c r="B125" s="74" t="s">
        <v>224</v>
      </c>
    </row>
    <row r="126" spans="2:2" ht="22" x14ac:dyDescent="0.2">
      <c r="B126" s="74" t="s">
        <v>225</v>
      </c>
    </row>
    <row r="127" spans="2:2" ht="12.75" customHeight="1" x14ac:dyDescent="0.2">
      <c r="B127" s="74" t="s">
        <v>226</v>
      </c>
    </row>
    <row r="128" spans="2:2" ht="12.75" customHeight="1" x14ac:dyDescent="0.2">
      <c r="B128" s="74" t="s">
        <v>227</v>
      </c>
    </row>
    <row r="129" spans="2:2" ht="12.75" customHeight="1" x14ac:dyDescent="0.2">
      <c r="B129" s="74" t="s">
        <v>228</v>
      </c>
    </row>
    <row r="130" spans="2:2" ht="33" x14ac:dyDescent="0.2">
      <c r="B130" s="74" t="s">
        <v>229</v>
      </c>
    </row>
    <row r="131" spans="2:2" ht="12.75" customHeight="1" x14ac:dyDescent="0.2">
      <c r="B131" s="74" t="s">
        <v>230</v>
      </c>
    </row>
    <row r="132" spans="2:2" ht="22" x14ac:dyDescent="0.2">
      <c r="B132" s="74" t="s">
        <v>231</v>
      </c>
    </row>
    <row r="133" spans="2:2" x14ac:dyDescent="0.2">
      <c r="B133" s="74" t="s">
        <v>232</v>
      </c>
    </row>
    <row r="134" spans="2:2" ht="12.75" customHeight="1" x14ac:dyDescent="0.2">
      <c r="B134" s="74" t="s">
        <v>233</v>
      </c>
    </row>
    <row r="135" spans="2:2" ht="12.75" customHeight="1" x14ac:dyDescent="0.2">
      <c r="B135" s="74" t="s">
        <v>234</v>
      </c>
    </row>
    <row r="136" spans="2:2" ht="12.75" customHeight="1" x14ac:dyDescent="0.2">
      <c r="B136" s="74" t="s">
        <v>235</v>
      </c>
    </row>
    <row r="137" spans="2:2" ht="22" x14ac:dyDescent="0.2">
      <c r="B137" s="74" t="s">
        <v>236</v>
      </c>
    </row>
    <row r="138" spans="2:2" ht="12.75" customHeight="1" x14ac:dyDescent="0.2">
      <c r="B138" s="74" t="s">
        <v>237</v>
      </c>
    </row>
    <row r="139" spans="2:2" ht="12.75" customHeight="1" x14ac:dyDescent="0.2">
      <c r="B139" s="74" t="s">
        <v>238</v>
      </c>
    </row>
    <row r="140" spans="2:2" ht="12.75" customHeight="1" x14ac:dyDescent="0.2">
      <c r="B140" s="74" t="s">
        <v>239</v>
      </c>
    </row>
    <row r="141" spans="2:2" ht="33" x14ac:dyDescent="0.2">
      <c r="B141" s="74" t="s">
        <v>240</v>
      </c>
    </row>
    <row r="142" spans="2:2" ht="12.75" customHeight="1" x14ac:dyDescent="0.2">
      <c r="B142" s="74" t="s">
        <v>241</v>
      </c>
    </row>
    <row r="143" spans="2:2" ht="12.75" customHeight="1" x14ac:dyDescent="0.2">
      <c r="B143" s="74" t="s">
        <v>242</v>
      </c>
    </row>
    <row r="144" spans="2:2" ht="12.75" customHeight="1" x14ac:dyDescent="0.2">
      <c r="B144" s="74" t="s">
        <v>243</v>
      </c>
    </row>
    <row r="145" spans="2:2" ht="12.75" customHeight="1" x14ac:dyDescent="0.2">
      <c r="B145" s="74" t="s">
        <v>244</v>
      </c>
    </row>
    <row r="146" spans="2:2" ht="12.75" customHeight="1" x14ac:dyDescent="0.2">
      <c r="B146" s="74" t="s">
        <v>245</v>
      </c>
    </row>
    <row r="147" spans="2:2" ht="22" x14ac:dyDescent="0.2">
      <c r="B147" s="74" t="s">
        <v>246</v>
      </c>
    </row>
    <row r="148" spans="2:2" ht="12.75" customHeight="1" x14ac:dyDescent="0.2">
      <c r="B148" s="74" t="s">
        <v>247</v>
      </c>
    </row>
    <row r="149" spans="2:2" ht="12.75" customHeight="1" x14ac:dyDescent="0.2">
      <c r="B149" s="74" t="s">
        <v>248</v>
      </c>
    </row>
    <row r="150" spans="2:2" ht="12.75" customHeight="1" x14ac:dyDescent="0.2">
      <c r="B150" s="74" t="s">
        <v>249</v>
      </c>
    </row>
    <row r="151" spans="2:2" ht="12.75" customHeight="1" x14ac:dyDescent="0.2">
      <c r="B151" s="74" t="s">
        <v>250</v>
      </c>
    </row>
    <row r="152" spans="2:2" ht="12.75" customHeight="1" x14ac:dyDescent="0.2">
      <c r="B152" s="74" t="s">
        <v>251</v>
      </c>
    </row>
    <row r="153" spans="2:2" ht="12.75" customHeight="1" x14ac:dyDescent="0.2">
      <c r="B153" s="74" t="s">
        <v>252</v>
      </c>
    </row>
    <row r="154" spans="2:2" ht="12.75" customHeight="1" x14ac:dyDescent="0.2">
      <c r="B154" s="74" t="s">
        <v>253</v>
      </c>
    </row>
    <row r="155" spans="2:2" ht="33" x14ac:dyDescent="0.2">
      <c r="B155" s="74" t="s">
        <v>254</v>
      </c>
    </row>
    <row r="156" spans="2:2" ht="12.75" customHeight="1" x14ac:dyDescent="0.2">
      <c r="B156" s="74" t="s">
        <v>255</v>
      </c>
    </row>
    <row r="157" spans="2:2" ht="12.75" customHeight="1" x14ac:dyDescent="0.2">
      <c r="B157" s="74" t="s">
        <v>256</v>
      </c>
    </row>
    <row r="158" spans="2:2" ht="22" x14ac:dyDescent="0.2">
      <c r="B158" s="74" t="s">
        <v>257</v>
      </c>
    </row>
    <row r="159" spans="2:2" ht="22" x14ac:dyDescent="0.2">
      <c r="B159" s="74" t="s">
        <v>258</v>
      </c>
    </row>
    <row r="160" spans="2:2" ht="12.75" customHeight="1" x14ac:dyDescent="0.2">
      <c r="B160" s="74" t="s">
        <v>259</v>
      </c>
    </row>
    <row r="161" spans="2:2" ht="12.75" customHeight="1" x14ac:dyDescent="0.2">
      <c r="B161" s="74" t="s">
        <v>260</v>
      </c>
    </row>
    <row r="162" spans="2:2" ht="22" x14ac:dyDescent="0.2">
      <c r="B162" s="74" t="s">
        <v>261</v>
      </c>
    </row>
    <row r="163" spans="2:2" ht="12.75" customHeight="1" x14ac:dyDescent="0.2">
      <c r="B163" s="74" t="s">
        <v>262</v>
      </c>
    </row>
    <row r="164" spans="2:2" ht="33" x14ac:dyDescent="0.2">
      <c r="B164" s="74" t="s">
        <v>263</v>
      </c>
    </row>
    <row r="165" spans="2:2" x14ac:dyDescent="0.2">
      <c r="B165" s="74" t="s">
        <v>264</v>
      </c>
    </row>
    <row r="166" spans="2:2" ht="12.75" customHeight="1" x14ac:dyDescent="0.2">
      <c r="B166" s="74" t="s">
        <v>265</v>
      </c>
    </row>
    <row r="167" spans="2:2" ht="44" x14ac:dyDescent="0.2">
      <c r="B167" s="74" t="s">
        <v>266</v>
      </c>
    </row>
    <row r="168" spans="2:2" x14ac:dyDescent="0.2">
      <c r="B168" s="74" t="s">
        <v>267</v>
      </c>
    </row>
    <row r="169" spans="2:2" ht="22" x14ac:dyDescent="0.2">
      <c r="B169" s="74" t="s">
        <v>268</v>
      </c>
    </row>
    <row r="170" spans="2:2" ht="12.75" customHeight="1" x14ac:dyDescent="0.2">
      <c r="B170" s="74" t="s">
        <v>269</v>
      </c>
    </row>
    <row r="171" spans="2:2" ht="12.75" customHeight="1" x14ac:dyDescent="0.2">
      <c r="B171" s="74" t="s">
        <v>270</v>
      </c>
    </row>
    <row r="172" spans="2:2" ht="12.75" customHeight="1" x14ac:dyDescent="0.2">
      <c r="B172" s="74" t="s">
        <v>271</v>
      </c>
    </row>
    <row r="173" spans="2:2" ht="22" x14ac:dyDescent="0.2">
      <c r="B173" s="74" t="s">
        <v>272</v>
      </c>
    </row>
    <row r="174" spans="2:2" ht="22" x14ac:dyDescent="0.2">
      <c r="B174" s="74" t="s">
        <v>273</v>
      </c>
    </row>
    <row r="175" spans="2:2" ht="12.75" customHeight="1" x14ac:dyDescent="0.2">
      <c r="B175" s="74" t="s">
        <v>274</v>
      </c>
    </row>
    <row r="176" spans="2:2" ht="22" x14ac:dyDescent="0.2">
      <c r="B176" s="74" t="s">
        <v>275</v>
      </c>
    </row>
    <row r="177" spans="2:2" ht="12.75" customHeight="1" x14ac:dyDescent="0.2">
      <c r="B177" s="74" t="s">
        <v>276</v>
      </c>
    </row>
    <row r="178" spans="2:2" ht="12.75" customHeight="1" x14ac:dyDescent="0.2">
      <c r="B178" s="74" t="s">
        <v>277</v>
      </c>
    </row>
    <row r="179" spans="2:2" ht="12.75" customHeight="1" x14ac:dyDescent="0.2">
      <c r="B179" s="74" t="s">
        <v>278</v>
      </c>
    </row>
    <row r="180" spans="2:2" ht="12.75" customHeight="1" x14ac:dyDescent="0.2">
      <c r="B180" s="74" t="s">
        <v>279</v>
      </c>
    </row>
    <row r="181" spans="2:2" ht="12.75" customHeight="1" x14ac:dyDescent="0.2">
      <c r="B181" s="74" t="s">
        <v>280</v>
      </c>
    </row>
    <row r="182" spans="2:2" x14ac:dyDescent="0.2">
      <c r="B182" s="74" t="s">
        <v>281</v>
      </c>
    </row>
    <row r="183" spans="2:2" ht="33" x14ac:dyDescent="0.2">
      <c r="B183" s="74" t="s">
        <v>282</v>
      </c>
    </row>
    <row r="184" spans="2:2" ht="12.75" customHeight="1" x14ac:dyDescent="0.2">
      <c r="B184" s="74" t="s">
        <v>283</v>
      </c>
    </row>
    <row r="185" spans="2:2" ht="12.75" customHeight="1" x14ac:dyDescent="0.2">
      <c r="B185" s="74" t="s">
        <v>284</v>
      </c>
    </row>
    <row r="186" spans="2:2" x14ac:dyDescent="0.2">
      <c r="B186" s="74" t="s">
        <v>285</v>
      </c>
    </row>
    <row r="187" spans="2:2" ht="12.75" customHeight="1" x14ac:dyDescent="0.2">
      <c r="B187" s="74" t="s">
        <v>286</v>
      </c>
    </row>
    <row r="188" spans="2:2" ht="12.75" customHeight="1" x14ac:dyDescent="0.2">
      <c r="B188" s="74" t="s">
        <v>287</v>
      </c>
    </row>
    <row r="189" spans="2:2" x14ac:dyDescent="0.2">
      <c r="B189" s="74" t="s">
        <v>288</v>
      </c>
    </row>
    <row r="190" spans="2:2" ht="12.75" customHeight="1" x14ac:dyDescent="0.2">
      <c r="B190" s="74" t="s">
        <v>289</v>
      </c>
    </row>
    <row r="191" spans="2:2" ht="12.75" customHeight="1" x14ac:dyDescent="0.2">
      <c r="B191" s="74" t="s">
        <v>290</v>
      </c>
    </row>
    <row r="192" spans="2:2" ht="22" x14ac:dyDescent="0.2">
      <c r="B192" s="74" t="s">
        <v>291</v>
      </c>
    </row>
    <row r="193" spans="2:2" ht="12.75" customHeight="1" x14ac:dyDescent="0.2">
      <c r="B193" s="74" t="s">
        <v>292</v>
      </c>
    </row>
    <row r="194" spans="2:2" ht="22" x14ac:dyDescent="0.2">
      <c r="B194" s="74" t="s">
        <v>293</v>
      </c>
    </row>
    <row r="195" spans="2:2" ht="22" x14ac:dyDescent="0.2">
      <c r="B195" s="74" t="s">
        <v>294</v>
      </c>
    </row>
    <row r="196" spans="2:2" ht="12.75" customHeight="1" x14ac:dyDescent="0.2">
      <c r="B196" s="74" t="s">
        <v>295</v>
      </c>
    </row>
    <row r="197" spans="2:2" ht="12.75" customHeight="1" x14ac:dyDescent="0.2">
      <c r="B197" s="74" t="s">
        <v>296</v>
      </c>
    </row>
    <row r="198" spans="2:2" ht="12.75" customHeight="1" x14ac:dyDescent="0.2">
      <c r="B198" s="74" t="s">
        <v>297</v>
      </c>
    </row>
    <row r="199" spans="2:2" ht="12.75" customHeight="1" x14ac:dyDescent="0.2">
      <c r="B199" s="74" t="s">
        <v>298</v>
      </c>
    </row>
    <row r="200" spans="2:2" ht="12.75" customHeight="1" x14ac:dyDescent="0.2">
      <c r="B200" s="74" t="s">
        <v>299</v>
      </c>
    </row>
    <row r="201" spans="2:2" ht="12.75" customHeight="1" x14ac:dyDescent="0.2">
      <c r="B201" s="74" t="s">
        <v>300</v>
      </c>
    </row>
    <row r="202" spans="2:2" ht="22" x14ac:dyDescent="0.2">
      <c r="B202" s="74" t="s">
        <v>301</v>
      </c>
    </row>
    <row r="203" spans="2:2" ht="22" x14ac:dyDescent="0.2">
      <c r="B203" s="74" t="s">
        <v>302</v>
      </c>
    </row>
    <row r="204" spans="2:2" ht="12.75" customHeight="1" x14ac:dyDescent="0.2">
      <c r="B204" s="74" t="s">
        <v>303</v>
      </c>
    </row>
    <row r="205" spans="2:2" ht="12.75" customHeight="1" x14ac:dyDescent="0.2">
      <c r="B205" s="74" t="s">
        <v>304</v>
      </c>
    </row>
    <row r="206" spans="2:2" ht="12.75" customHeight="1" x14ac:dyDescent="0.2">
      <c r="B206" s="74" t="s">
        <v>305</v>
      </c>
    </row>
    <row r="207" spans="2:2" ht="33" x14ac:dyDescent="0.2">
      <c r="B207" s="74" t="s">
        <v>306</v>
      </c>
    </row>
    <row r="208" spans="2:2" ht="12.75" customHeight="1" x14ac:dyDescent="0.2">
      <c r="B208" s="74" t="s">
        <v>307</v>
      </c>
    </row>
    <row r="209" spans="2:2" ht="22" x14ac:dyDescent="0.2">
      <c r="B209" s="74" t="s">
        <v>308</v>
      </c>
    </row>
    <row r="210" spans="2:2" ht="12.75" customHeight="1" x14ac:dyDescent="0.2">
      <c r="B210" s="74" t="s">
        <v>309</v>
      </c>
    </row>
    <row r="211" spans="2:2" ht="12.75" customHeight="1" x14ac:dyDescent="0.2">
      <c r="B211" s="74" t="s">
        <v>310</v>
      </c>
    </row>
    <row r="212" spans="2:2" ht="22" x14ac:dyDescent="0.2">
      <c r="B212" s="74" t="s">
        <v>311</v>
      </c>
    </row>
    <row r="213" spans="2:2" ht="12.75" customHeight="1" x14ac:dyDescent="0.2">
      <c r="B213" s="74" t="s">
        <v>312</v>
      </c>
    </row>
    <row r="214" spans="2:2" ht="12.75" customHeight="1" x14ac:dyDescent="0.2">
      <c r="B214" s="74" t="s">
        <v>313</v>
      </c>
    </row>
    <row r="215" spans="2:2" ht="12.75" customHeight="1" x14ac:dyDescent="0.2">
      <c r="B215" s="74" t="s">
        <v>314</v>
      </c>
    </row>
    <row r="216" spans="2:2" x14ac:dyDescent="0.2">
      <c r="B216" s="74" t="s">
        <v>315</v>
      </c>
    </row>
    <row r="217" spans="2:2" ht="12.75" customHeight="1" x14ac:dyDescent="0.2">
      <c r="B217" s="74" t="s">
        <v>316</v>
      </c>
    </row>
    <row r="218" spans="2:2" ht="12.75" customHeight="1" x14ac:dyDescent="0.2">
      <c r="B218" s="74" t="s">
        <v>317</v>
      </c>
    </row>
    <row r="219" spans="2:2" ht="12.75" customHeight="1" x14ac:dyDescent="0.2">
      <c r="B219" s="74" t="s">
        <v>318</v>
      </c>
    </row>
    <row r="220" spans="2:2" ht="12.75" customHeight="1" x14ac:dyDescent="0.2">
      <c r="B220" s="74" t="s">
        <v>319</v>
      </c>
    </row>
    <row r="221" spans="2:2" ht="12.75" customHeight="1" x14ac:dyDescent="0.2">
      <c r="B221" s="74" t="s">
        <v>320</v>
      </c>
    </row>
    <row r="222" spans="2:2" x14ac:dyDescent="0.2">
      <c r="B222" s="74" t="s">
        <v>321</v>
      </c>
    </row>
    <row r="223" spans="2:2" ht="12.75" customHeight="1" x14ac:dyDescent="0.2">
      <c r="B223" s="74" t="s">
        <v>322</v>
      </c>
    </row>
    <row r="224" spans="2:2" ht="12.75" customHeight="1" x14ac:dyDescent="0.2">
      <c r="B224" s="74" t="s">
        <v>323</v>
      </c>
    </row>
    <row r="225" spans="2:2" ht="12.75" customHeight="1" x14ac:dyDescent="0.2">
      <c r="B225" s="74" t="s">
        <v>324</v>
      </c>
    </row>
    <row r="226" spans="2:2" ht="12.75" customHeight="1" x14ac:dyDescent="0.2">
      <c r="B226" s="74" t="s">
        <v>325</v>
      </c>
    </row>
    <row r="227" spans="2:2" ht="12.75" customHeight="1" x14ac:dyDescent="0.2">
      <c r="B227" s="74" t="s">
        <v>326</v>
      </c>
    </row>
    <row r="228" spans="2:2" ht="12.75" customHeight="1" x14ac:dyDescent="0.2">
      <c r="B228" s="74" t="s">
        <v>327</v>
      </c>
    </row>
    <row r="229" spans="2:2" ht="12.75" customHeight="1" x14ac:dyDescent="0.2">
      <c r="B229" s="74" t="s">
        <v>328</v>
      </c>
    </row>
    <row r="230" spans="2:2" ht="22" x14ac:dyDescent="0.2">
      <c r="B230" s="74" t="s">
        <v>329</v>
      </c>
    </row>
    <row r="231" spans="2:2" ht="12.75" customHeight="1" x14ac:dyDescent="0.2">
      <c r="B231" s="74" t="s">
        <v>330</v>
      </c>
    </row>
    <row r="232" spans="2:2" ht="12.75" customHeight="1" x14ac:dyDescent="0.2">
      <c r="B232" s="74" t="s">
        <v>331</v>
      </c>
    </row>
    <row r="233" spans="2:2" ht="12.75" customHeight="1" x14ac:dyDescent="0.2">
      <c r="B233" s="74" t="s">
        <v>332</v>
      </c>
    </row>
    <row r="234" spans="2:2" x14ac:dyDescent="0.2">
      <c r="B234" s="74" t="s">
        <v>333</v>
      </c>
    </row>
    <row r="235" spans="2:2" ht="12.75" customHeight="1" x14ac:dyDescent="0.2">
      <c r="B235" s="74" t="s">
        <v>334</v>
      </c>
    </row>
    <row r="236" spans="2:2" ht="12.75" customHeight="1" x14ac:dyDescent="0.2">
      <c r="B236" s="74" t="s">
        <v>335</v>
      </c>
    </row>
    <row r="237" spans="2:2" ht="12.75" customHeight="1" x14ac:dyDescent="0.2">
      <c r="B237" s="74" t="s">
        <v>336</v>
      </c>
    </row>
    <row r="238" spans="2:2" ht="12.75" customHeight="1" x14ac:dyDescent="0.2">
      <c r="B238" s="74" t="s">
        <v>337</v>
      </c>
    </row>
    <row r="239" spans="2:2" ht="12.75" customHeight="1" x14ac:dyDescent="0.2">
      <c r="B239" s="74" t="s">
        <v>338</v>
      </c>
    </row>
    <row r="240" spans="2:2" ht="12.75" customHeight="1" x14ac:dyDescent="0.2">
      <c r="B240" s="74" t="s">
        <v>339</v>
      </c>
    </row>
    <row r="241" spans="2:2" ht="22" x14ac:dyDescent="0.2">
      <c r="B241" s="74" t="s">
        <v>340</v>
      </c>
    </row>
    <row r="242" spans="2:2" ht="12.75" customHeight="1" x14ac:dyDescent="0.2">
      <c r="B242" s="74" t="s">
        <v>341</v>
      </c>
    </row>
    <row r="243" spans="2:2" ht="12.75" customHeight="1" x14ac:dyDescent="0.2">
      <c r="B243" s="74" t="s">
        <v>342</v>
      </c>
    </row>
    <row r="244" spans="2:2" ht="12.75" customHeight="1" x14ac:dyDescent="0.2">
      <c r="B244" s="74" t="s">
        <v>343</v>
      </c>
    </row>
    <row r="245" spans="2:2" ht="12.75" customHeight="1" x14ac:dyDescent="0.2">
      <c r="B245" s="74" t="s">
        <v>255</v>
      </c>
    </row>
    <row r="246" spans="2:2" ht="12.75" customHeight="1" x14ac:dyDescent="0.2">
      <c r="B246" s="74" t="s">
        <v>344</v>
      </c>
    </row>
    <row r="247" spans="2:2" ht="12.75" customHeight="1" x14ac:dyDescent="0.2">
      <c r="B247" s="74" t="s">
        <v>345</v>
      </c>
    </row>
    <row r="248" spans="2:2" ht="12.75" customHeight="1" x14ac:dyDescent="0.2">
      <c r="B248" s="74" t="s">
        <v>346</v>
      </c>
    </row>
    <row r="249" spans="2:2" ht="12.75" customHeight="1" x14ac:dyDescent="0.2">
      <c r="B249" s="74" t="s">
        <v>347</v>
      </c>
    </row>
    <row r="250" spans="2:2" ht="12.75" customHeight="1" x14ac:dyDescent="0.2">
      <c r="B250" s="74" t="s">
        <v>348</v>
      </c>
    </row>
    <row r="251" spans="2:2" ht="44" x14ac:dyDescent="0.2">
      <c r="B251" s="74" t="s">
        <v>349</v>
      </c>
    </row>
    <row r="252" spans="2:2" ht="12.75" customHeight="1" x14ac:dyDescent="0.2">
      <c r="B252" s="74" t="s">
        <v>350</v>
      </c>
    </row>
    <row r="253" spans="2:2" ht="12.75" customHeight="1" x14ac:dyDescent="0.2">
      <c r="B253" s="74" t="s">
        <v>351</v>
      </c>
    </row>
    <row r="254" spans="2:2" ht="22" x14ac:dyDescent="0.2">
      <c r="B254" s="75" t="s">
        <v>352</v>
      </c>
    </row>
  </sheetData>
  <mergeCells count="1">
    <mergeCell ref="B5:B6"/>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 Page</vt:lpstr>
      <vt:lpstr>Background</vt:lpstr>
      <vt:lpstr>Coronavirus Dreams W2</vt:lpstr>
      <vt:lpstr>WSC_Q2o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2020-05-07T16:45:48Z</dcterms:created>
  <dcterms:modified xsi:type="dcterms:W3CDTF">2020-09-10T00:49:47Z</dcterms:modified>
</cp:coreProperties>
</file>