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90" windowHeight="12630" activeTab="4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</commentList>
</comments>
</file>

<file path=xl/sharedStrings.xml><?xml version="1.0" encoding="utf-8"?>
<sst xmlns="http://schemas.openxmlformats.org/spreadsheetml/2006/main" count="338">
  <si>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</si>
  <si>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</si>
  <si>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</si>
  <si>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</si>
  <si>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</si>
  <si>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</si>
  <si>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</si>
  <si>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</si>
  <si>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</si>
  <si>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</si>
  <si>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</si>
  <si>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</si>
  <si>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</si>
  <si>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</si>
  <si>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</si>
  <si>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</si>
  <si>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</si>
  <si>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</si>
  <si>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</si>
  <si>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</si>
  <si>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</si>
  <si>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</si>
  <si>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</si>
  <si>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</si>
  <si>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</si>
  <si>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</si>
  <si>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</si>
  <si>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</si>
  <si>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</si>
  <si>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</si>
  <si>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</si>
  <si>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</si>
  <si>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</si>
  <si>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</si>
  <si>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</si>
  <si>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</si>
  <si>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</si>
  <si>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</si>
  <si>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</si>
  <si>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</si>
  <si>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</si>
  <si>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</si>
  <si>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</si>
  <si>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</si>
  <si>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</si>
  <si>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</si>
  <si>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</si>
  <si>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</si>
  <si>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</si>
  <si>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</si>
  <si>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</si>
  <si>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</si>
  <si>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</si>
  <si>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</si>
  <si>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</si>
  <si>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</si>
  <si>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</si>
  <si>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</si>
  <si>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</si>
  <si>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</si>
  <si>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</si>
  <si>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</si>
  <si>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</si>
  <si>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</si>
  <si>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</si>
  <si>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</si>
  <si>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</si>
  <si>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</si>
  <si>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</si>
  <si>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</si>
  <si>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</si>
  <si>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</si>
  <si>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</si>
  <si>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</si>
  <si>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</si>
  <si>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</si>
  <si>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</si>
  <si>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</si>
  <si>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</si>
  <si>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</si>
  <si>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2017/8</t>
  </si>
  <si>
    <t>4/4</t>
  </si>
  <si>
    <t>5/5</t>
  </si>
  <si>
    <t>聪明卡/金卡</t>
  </si>
  <si>
    <t>2017/9</t>
  </si>
  <si>
    <t>7/7</t>
  </si>
  <si>
    <t>8/8</t>
  </si>
  <si>
    <t>DIY/金卡</t>
  </si>
  <si>
    <t>APP申请</t>
  </si>
  <si>
    <t>2017/10</t>
  </si>
  <si>
    <t>3/6</t>
  </si>
  <si>
    <t>7/10</t>
  </si>
  <si>
    <t>world（Master）</t>
  </si>
  <si>
    <t>*</t>
  </si>
  <si>
    <t>O195</t>
  </si>
  <si>
    <t>2017/11</t>
  </si>
  <si>
    <t>0/1</t>
  </si>
  <si>
    <t>2/3</t>
  </si>
  <si>
    <t>长城环球通爱驾汽车卡</t>
  </si>
  <si>
    <t>无（房贷，不需要面签）</t>
  </si>
  <si>
    <t>2017/12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</si>
  <si>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</si>
  <si>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</si>
  <si>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</si>
  <si>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</si>
  <si>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</si>
  <si>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</si>
  <si>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</si>
  <si>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</si>
  <si>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</si>
  <si>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</si>
  <si>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</si>
  <si>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</si>
  <si>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</si>
  <si>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</si>
  <si>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</si>
  <si>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</si>
  <si>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</si>
  <si>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</si>
  <si>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</si>
  <si>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</si>
  <si>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</si>
  <si>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</si>
  <si>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</si>
  <si>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</si>
  <si>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</si>
  <si>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</si>
  <si>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</si>
  <si>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</si>
  <si>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</si>
  <si>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</si>
  <si>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</si>
  <si>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</si>
  <si>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</si>
  <si>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</si>
  <si>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</si>
  <si>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</si>
  <si>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</si>
  <si>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</si>
  <si>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</si>
  <si>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</si>
  <si>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</si>
  <si>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</si>
  <si>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</si>
  <si>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</si>
  <si>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</si>
  <si>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</si>
  <si>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</si>
  <si>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</si>
  <si>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</si>
  <si>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</si>
  <si>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</si>
  <si>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</si>
  <si>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</si>
  <si>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</si>
  <si>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</si>
  <si>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</si>
  <si>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</si>
  <si>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</si>
  <si>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</si>
  <si>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</si>
  <si>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</si>
  <si>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</si>
  <si>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</si>
  <si>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</si>
  <si>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</si>
  <si>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</si>
  <si>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</si>
  <si>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</si>
  <si>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</si>
  <si>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</si>
  <si>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</si>
  <si>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</si>
  <si>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</si>
  <si>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</si>
  <si>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</si>
  <si>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</si>
  <si>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</si>
  <si>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</si>
  <si>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</si>
  <si>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</si>
  <si>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</si>
  <si>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</si>
  <si>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</si>
  <si>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</si>
  <si>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</si>
  <si>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</si>
  <si>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</si>
  <si>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线下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</si>
  <si>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</si>
  <si>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</si>
  <si>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</si>
  <si>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</si>
  <si>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</si>
  <si>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</si>
  <si>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</si>
  <si>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</si>
  <si>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</si>
  <si>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</si>
  <si>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</si>
  <si>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</si>
  <si>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</si>
  <si>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</si>
  <si>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</si>
  <si>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</si>
  <si>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</si>
  <si>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</si>
  <si>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</si>
  <si>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</si>
  <si>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</si>
  <si>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</si>
  <si>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</si>
  <si>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</si>
  <si>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</si>
  <si>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</si>
  <si>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</si>
  <si>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</si>
  <si>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</si>
  <si>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</si>
  <si>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</si>
  <si>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</si>
  <si>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</si>
  <si>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</si>
  <si>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</si>
  <si>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</si>
  <si>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</si>
  <si>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</si>
  <si>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</si>
  <si>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</si>
  <si>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</si>
  <si>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服装日用</t>
  </si>
  <si>
    <t>黄浦区琦米宠物</t>
  </si>
  <si>
    <t>俪俪嫁衣店</t>
  </si>
  <si>
    <t>上海徐汇区以纯服装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</si>
  <si>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</si>
  <si>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</si>
  <si>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</si>
  <si>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</si>
  <si>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</si>
  <si>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</si>
  <si>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</si>
  <si>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</si>
  <si>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</si>
  <si>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</si>
  <si>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</si>
  <si>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</si>
  <si>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</si>
  <si>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</si>
  <si>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</si>
  <si>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</si>
  <si>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</si>
  <si>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</si>
  <si>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</si>
  <si>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</si>
  <si>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</si>
  <si>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</si>
  <si>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</si>
  <si>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</si>
  <si>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</si>
  <si>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</si>
  <si>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</si>
  <si>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</si>
  <si>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</si>
  <si>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</si>
  <si>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</si>
  <si>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</si>
  <si>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</si>
  <si>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</si>
  <si>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</si>
  <si>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</si>
  <si>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</si>
  <si>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超市</t>
  </si>
  <si>
    <t>大型超级市场</t>
  </si>
  <si>
    <t>工商银行 中国银行</t>
  </si>
  <si>
    <t>无积分（中信有）</t>
  </si>
  <si>
    <t>房产汽车</t>
  </si>
  <si>
    <t>汽车</t>
  </si>
  <si>
    <t>交通-加油</t>
  </si>
  <si>
    <t>加油站</t>
  </si>
  <si>
    <t>男服装</t>
  </si>
  <si>
    <t>鞋店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</si>
  <si>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</si>
  <si>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</si>
  <si>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</si>
  <si>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</si>
  <si>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</si>
  <si>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</si>
  <si>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</si>
  <si>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工艺美术</t>
  </si>
  <si>
    <t>宾馆住宿</t>
  </si>
  <si>
    <t>娱乐-宾馆住宿</t>
  </si>
  <si>
    <t>运动保健</t>
  </si>
  <si>
    <t>洗浴按摩</t>
  </si>
  <si>
    <t>保健美容SPA</t>
  </si>
  <si>
    <t>一般服务</t>
  </si>
  <si>
    <t>服务</t>
  </si>
  <si>
    <t>电影演出</t>
  </si>
  <si>
    <t>下卡顺序</t>
  </si>
  <si>
    <t>卡种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</si>
  <si>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</si>
  <si>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</si>
  <si>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</si>
  <si>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</si>
  <si>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</si>
  <si>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</si>
  <si>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</si>
  <si>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</si>
  <si>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</si>
  <si>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</si>
  <si>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</si>
  <si>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</si>
  <si>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</si>
  <si>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</si>
  <si>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</si>
  <si>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</si>
  <si>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BOBJ</t>
  </si>
  <si>
    <t>乐驾</t>
  </si>
  <si>
    <t>ing</t>
  </si>
  <si>
    <t>TZB</t>
  </si>
  <si>
    <t>QQ金</t>
  </si>
  <si>
    <t>ICBC</t>
  </si>
  <si>
    <t>集气中</t>
  </si>
  <si>
    <t>NBCB</t>
  </si>
  <si>
    <t>龙腾白</t>
  </si>
  <si>
    <t>CITI</t>
  </si>
  <si>
    <t>拒</t>
  </si>
  <si>
    <t>1次</t>
  </si>
  <si>
    <t>CBHB</t>
  </si>
  <si>
    <t>i白</t>
  </si>
  <si>
    <t>HSBC</t>
  </si>
  <si>
    <t>NJCB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</si>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</sst>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176" formatCode="d\-mmm\-yyyy;@"/>
    <numFmt numFmtId="177" formatCode="m/d/yyyy;@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41" formatCode="_ * #,##0_ ;_ * \-#,##0_ ;_ * &quot;-&quot;_ ;_ @_ "/>
    <numFmt numFmtId="43" formatCode="_ * #,##0.00_ ;_ * \-#,##0.00_ ;_ * &quot;-&quot;??_ ;_ @_ "/>
    <numFmt numFmtId="180" formatCode="0_ "/>
  </numFmts>
  <fonts count="34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17" borderId="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7" fillId="6" borderId="8" applyNumberFormat="0" applyAlignment="0" applyProtection="0">
      <alignment vertical="center"/>
    </xf>
    <xf numFmtId="0" fontId="16" fillId="6" borderId="3" applyNumberFormat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2" xfId="0" applyNumberFormat="1" applyBorder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177" fontId="1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0" fontId="13" fillId="0" borderId="0" xfId="0" applyFont="1" applyFill="1">
      <alignment vertical="center"/>
    </xf>
    <xf numFmtId="58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180" fontId="1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F28" sqref="F28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34" t="s">
        <v>1</v>
      </c>
      <c r="C1" t="s">
        <v>2</v>
      </c>
      <c r="D1" t="s">
        <v>3</v>
      </c>
      <c r="E1" s="44"/>
      <c r="F1" s="26" t="s">
        <v>4</v>
      </c>
      <c r="G1" s="26"/>
      <c r="H1" s="26"/>
      <c r="I1" s="26" t="s">
        <v>5</v>
      </c>
      <c r="J1" s="26"/>
      <c r="K1" s="26"/>
      <c r="L1" s="45"/>
      <c r="N1" s="46"/>
      <c r="O1" s="46"/>
    </row>
    <row r="2" spans="1:15">
      <c r="A2" s="39">
        <v>43026</v>
      </c>
      <c r="B2" s="34" t="s">
        <v>6</v>
      </c>
      <c r="C2" t="s">
        <v>7</v>
      </c>
      <c r="D2" t="s">
        <v>8</v>
      </c>
      <c r="E2" s="26"/>
      <c r="F2" s="26"/>
      <c r="G2" s="26"/>
      <c r="H2" s="26"/>
      <c r="I2" s="26"/>
      <c r="J2" s="26"/>
      <c r="K2" s="26"/>
      <c r="L2" s="45"/>
      <c r="N2" s="46"/>
      <c r="O2" s="46"/>
    </row>
    <row r="3" spans="1:15">
      <c r="A3" s="39"/>
      <c r="E3" s="26"/>
      <c r="F3" s="26"/>
      <c r="G3" s="26"/>
      <c r="H3" s="26"/>
      <c r="I3" s="26"/>
      <c r="J3" s="26"/>
      <c r="K3" s="26"/>
      <c r="L3" s="45"/>
      <c r="N3" s="46"/>
      <c r="O3" s="46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34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34"/>
      <c r="C12" s="34"/>
      <c r="D12" s="34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34"/>
      <c r="C13" s="34"/>
      <c r="D13" s="34"/>
      <c r="E13" t="s">
        <v>29</v>
      </c>
      <c r="L13" t="s">
        <v>29</v>
      </c>
    </row>
    <row r="14" spans="2:12">
      <c r="B14" s="34"/>
      <c r="C14" s="34"/>
      <c r="D14" s="34"/>
      <c r="E14" t="s">
        <v>30</v>
      </c>
      <c r="F14" s="6" t="s">
        <v>15</v>
      </c>
      <c r="L14" t="s">
        <v>30</v>
      </c>
    </row>
    <row r="15" spans="2:12">
      <c r="B15" s="34"/>
      <c r="C15" s="34"/>
      <c r="D15" s="34"/>
      <c r="E15" t="s">
        <v>31</v>
      </c>
      <c r="F15" s="4"/>
      <c r="K15" t="s">
        <v>32</v>
      </c>
      <c r="L15" t="s">
        <v>31</v>
      </c>
    </row>
    <row r="16" spans="2:13">
      <c r="B16" s="34"/>
      <c r="C16" s="34"/>
      <c r="D16" s="34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34"/>
      <c r="C17" s="34"/>
      <c r="D17" s="34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34"/>
      <c r="C18" s="34"/>
      <c r="D18" s="34"/>
      <c r="E18" t="s">
        <v>36</v>
      </c>
      <c r="F18" s="6" t="s">
        <v>28</v>
      </c>
      <c r="L18" t="s">
        <v>36</v>
      </c>
      <c r="M18">
        <v>10</v>
      </c>
    </row>
    <row r="19" spans="2:12">
      <c r="B19" s="34"/>
      <c r="C19" s="34"/>
      <c r="D19" s="34"/>
      <c r="E19" t="s">
        <v>37</v>
      </c>
      <c r="K19" s="7" t="s">
        <v>38</v>
      </c>
      <c r="L19" t="s">
        <v>37</v>
      </c>
    </row>
    <row r="20" spans="2:12">
      <c r="B20" s="34"/>
      <c r="C20" s="34"/>
      <c r="D20" s="34"/>
      <c r="E20" t="s">
        <v>39</v>
      </c>
      <c r="F20" s="4" t="s">
        <v>18</v>
      </c>
      <c r="L20" t="s">
        <v>39</v>
      </c>
    </row>
    <row r="21" spans="2:12">
      <c r="B21" s="34"/>
      <c r="C21" s="34"/>
      <c r="D21" s="34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34"/>
      <c r="C22" s="34"/>
      <c r="D22" s="34"/>
      <c r="E22" t="s">
        <v>41</v>
      </c>
      <c r="F22" s="9"/>
      <c r="G22" s="9"/>
      <c r="L22" t="s">
        <v>41</v>
      </c>
    </row>
    <row r="23" spans="2:12">
      <c r="B23" s="34"/>
      <c r="C23" s="34"/>
      <c r="D23" s="34"/>
      <c r="E23" t="s">
        <v>42</v>
      </c>
      <c r="F23" s="9"/>
      <c r="G23" s="9"/>
      <c r="L23" t="s">
        <v>42</v>
      </c>
    </row>
    <row r="24" spans="2:13">
      <c r="B24" s="34"/>
      <c r="C24" s="34"/>
      <c r="D24" s="34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34"/>
      <c r="C25" s="34"/>
      <c r="D25" s="34"/>
      <c r="E25" t="s">
        <v>44</v>
      </c>
      <c r="F25" s="11" t="s">
        <v>38</v>
      </c>
      <c r="G25" s="9"/>
      <c r="L25" t="s">
        <v>44</v>
      </c>
    </row>
    <row r="26" spans="2:13">
      <c r="B26" s="34"/>
      <c r="C26" s="34"/>
      <c r="D26" s="34"/>
      <c r="E26" t="s">
        <v>45</v>
      </c>
      <c r="F26" s="6" t="s">
        <v>32</v>
      </c>
      <c r="L26" t="s">
        <v>45</v>
      </c>
      <c r="M26">
        <v>70</v>
      </c>
    </row>
    <row r="27" spans="2:13">
      <c r="B27" s="34"/>
      <c r="C27" s="34"/>
      <c r="D27" s="34"/>
      <c r="E27" t="s">
        <v>46</v>
      </c>
      <c r="K27" t="s">
        <v>17</v>
      </c>
      <c r="L27" t="s">
        <v>46</v>
      </c>
      <c r="M27">
        <v>50</v>
      </c>
    </row>
    <row r="28" spans="2:14">
      <c r="B28" s="34"/>
      <c r="C28" s="34"/>
      <c r="D28" s="34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34"/>
      <c r="C29" s="34"/>
      <c r="D29" s="34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34"/>
      <c r="C30" s="34"/>
      <c r="D30" s="34"/>
      <c r="E30" t="s">
        <v>49</v>
      </c>
      <c r="K30" s="12" t="s">
        <v>26</v>
      </c>
      <c r="L30" t="s">
        <v>49</v>
      </c>
    </row>
    <row r="31" spans="2:12">
      <c r="B31" s="34"/>
      <c r="C31" s="34"/>
      <c r="D31" s="34"/>
      <c r="E31" t="s">
        <v>50</v>
      </c>
      <c r="K31" s="12" t="s">
        <v>23</v>
      </c>
      <c r="L31" t="s">
        <v>50</v>
      </c>
    </row>
    <row r="32" spans="2:12">
      <c r="B32" s="34"/>
      <c r="C32" s="34"/>
      <c r="D32" s="34"/>
      <c r="E32" t="s">
        <v>51</v>
      </c>
      <c r="L32" t="s">
        <v>51</v>
      </c>
    </row>
    <row r="33" spans="2:12">
      <c r="B33" s="34"/>
      <c r="C33" s="34"/>
      <c r="D33" s="34"/>
      <c r="E33" t="s">
        <v>52</v>
      </c>
      <c r="L33" t="s">
        <v>52</v>
      </c>
    </row>
    <row r="34" spans="2:5">
      <c r="B34" s="34"/>
      <c r="C34" s="34"/>
      <c r="D34" s="34"/>
      <c r="E34" s="34" t="s">
        <v>53</v>
      </c>
    </row>
    <row r="35" spans="2:5">
      <c r="B35" s="34"/>
      <c r="C35" s="34"/>
      <c r="D35" s="34"/>
      <c r="E35" s="34" t="s">
        <v>54</v>
      </c>
    </row>
    <row r="36" spans="2:5">
      <c r="B36" s="34"/>
      <c r="C36" s="34"/>
      <c r="D36" s="34"/>
      <c r="E36" s="34" t="s">
        <v>55</v>
      </c>
    </row>
    <row r="37" spans="2:5">
      <c r="B37" s="34"/>
      <c r="C37" s="34"/>
      <c r="D37" s="34"/>
      <c r="E37" s="34"/>
    </row>
    <row r="38" spans="3:5">
      <c r="C38" s="34"/>
      <c r="D38" s="34"/>
      <c r="E38" s="34"/>
    </row>
    <row r="39" spans="3:5">
      <c r="C39" s="34"/>
      <c r="D39" s="34"/>
      <c r="E39" s="34"/>
    </row>
    <row r="40" spans="2:5">
      <c r="B40" s="34"/>
      <c r="C40" s="34"/>
      <c r="D40" s="34"/>
      <c r="E40" s="34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G41" sqref="G41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31" customWidth="1"/>
    <col min="16" max="17" width="6.625" style="33" customWidth="1"/>
    <col min="18" max="18" width="8.375" customWidth="1"/>
    <col min="19" max="19" width="10.625" style="31" customWidth="1"/>
    <col min="20" max="20" width="11.625" customWidth="1"/>
  </cols>
  <sheetData>
    <row r="1" spans="2:17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1" t="s">
        <v>65</v>
      </c>
      <c r="L1" t="s">
        <v>66</v>
      </c>
      <c r="M1" s="19" t="s">
        <v>67</v>
      </c>
      <c r="P1" s="33" t="s">
        <v>68</v>
      </c>
      <c r="Q1" s="33" t="s">
        <v>69</v>
      </c>
    </row>
    <row r="2" spans="1:17">
      <c r="A2">
        <v>1</v>
      </c>
      <c r="B2" s="10" t="s">
        <v>19</v>
      </c>
      <c r="C2" s="10" t="s">
        <v>70</v>
      </c>
      <c r="D2" s="9" t="s">
        <v>71</v>
      </c>
      <c r="E2" s="9" t="s">
        <v>72</v>
      </c>
      <c r="F2" s="31">
        <v>42227</v>
      </c>
      <c r="G2" s="34" t="s">
        <v>73</v>
      </c>
      <c r="H2" s="34" t="s">
        <v>74</v>
      </c>
      <c r="I2" s="31">
        <v>42241</v>
      </c>
      <c r="J2" s="42">
        <f>DATEDIF(F2,I2,"d")</f>
        <v>14</v>
      </c>
      <c r="K2" s="10">
        <v>35</v>
      </c>
      <c r="L2">
        <v>25</v>
      </c>
      <c r="M2" s="19">
        <v>7427</v>
      </c>
      <c r="O2" t="s">
        <v>75</v>
      </c>
      <c r="P2" s="33" t="s">
        <v>76</v>
      </c>
      <c r="Q2" s="33" t="s">
        <v>76</v>
      </c>
    </row>
    <row r="3" spans="2:17">
      <c r="B3" s="10"/>
      <c r="C3" s="10" t="s">
        <v>77</v>
      </c>
      <c r="D3" s="9" t="s">
        <v>78</v>
      </c>
      <c r="E3" s="9" t="s">
        <v>78</v>
      </c>
      <c r="F3" s="31">
        <v>42948</v>
      </c>
      <c r="G3" s="34" t="s">
        <v>79</v>
      </c>
      <c r="H3" t="s">
        <v>78</v>
      </c>
      <c r="I3" s="31">
        <v>42956</v>
      </c>
      <c r="J3" s="42">
        <f>DATEDIF(F3,I3,"d")</f>
        <v>8</v>
      </c>
      <c r="M3" s="19">
        <v>1425</v>
      </c>
      <c r="O3" t="s">
        <v>80</v>
      </c>
      <c r="P3" s="33" t="s">
        <v>81</v>
      </c>
      <c r="Q3" s="33" t="s">
        <v>82</v>
      </c>
    </row>
    <row r="4" spans="1:20">
      <c r="A4">
        <v>2</v>
      </c>
      <c r="B4" s="9" t="s">
        <v>11</v>
      </c>
      <c r="C4" s="10" t="s">
        <v>83</v>
      </c>
      <c r="D4" s="9" t="s">
        <v>71</v>
      </c>
      <c r="E4" s="9" t="s">
        <v>72</v>
      </c>
      <c r="F4" s="31">
        <v>42951</v>
      </c>
      <c r="G4" s="34" t="s">
        <v>79</v>
      </c>
      <c r="H4" s="34" t="s">
        <v>78</v>
      </c>
      <c r="I4" s="31">
        <v>42965</v>
      </c>
      <c r="J4" s="42">
        <f>DATEDIF(F4,I4,"d")</f>
        <v>14</v>
      </c>
      <c r="K4" s="10">
        <v>40</v>
      </c>
      <c r="L4">
        <v>40</v>
      </c>
      <c r="M4" s="19">
        <v>9862</v>
      </c>
      <c r="O4" t="s">
        <v>84</v>
      </c>
      <c r="P4" s="33" t="s">
        <v>85</v>
      </c>
      <c r="Q4" s="33" t="s">
        <v>86</v>
      </c>
      <c r="T4" s="34"/>
    </row>
    <row r="5" spans="2:20">
      <c r="B5" s="9"/>
      <c r="C5" s="10" t="s">
        <v>87</v>
      </c>
      <c r="D5" s="9" t="s">
        <v>78</v>
      </c>
      <c r="E5" s="9" t="s">
        <v>78</v>
      </c>
      <c r="F5" s="31">
        <v>43041</v>
      </c>
      <c r="G5" s="34" t="s">
        <v>79</v>
      </c>
      <c r="H5" s="34" t="s">
        <v>88</v>
      </c>
      <c r="I5" s="31"/>
      <c r="J5" s="42"/>
      <c r="M5" s="19">
        <v>7012</v>
      </c>
      <c r="O5" t="s">
        <v>89</v>
      </c>
      <c r="P5" s="33" t="s">
        <v>90</v>
      </c>
      <c r="Q5" s="33" t="s">
        <v>91</v>
      </c>
      <c r="T5" s="34"/>
    </row>
    <row r="6" spans="2:20">
      <c r="B6" s="9"/>
      <c r="C6" s="10" t="s">
        <v>92</v>
      </c>
      <c r="D6" s="9" t="s">
        <v>93</v>
      </c>
      <c r="E6" s="9" t="s">
        <v>93</v>
      </c>
      <c r="F6" s="31"/>
      <c r="G6" s="34"/>
      <c r="H6" s="34"/>
      <c r="I6" s="31"/>
      <c r="J6" s="42"/>
      <c r="M6" s="19" t="s">
        <v>94</v>
      </c>
      <c r="O6" t="s">
        <v>95</v>
      </c>
      <c r="P6" s="33" t="s">
        <v>96</v>
      </c>
      <c r="Q6" s="33" t="s">
        <v>97</v>
      </c>
      <c r="T6" s="34"/>
    </row>
    <row r="7" spans="1:15">
      <c r="A7">
        <v>3</v>
      </c>
      <c r="B7" s="10" t="s">
        <v>26</v>
      </c>
      <c r="C7" s="10" t="s">
        <v>98</v>
      </c>
      <c r="D7" s="9" t="s">
        <v>71</v>
      </c>
      <c r="E7" s="9" t="s">
        <v>78</v>
      </c>
      <c r="F7" s="31">
        <v>42951</v>
      </c>
      <c r="G7" s="34" t="s">
        <v>79</v>
      </c>
      <c r="H7" s="34" t="s">
        <v>99</v>
      </c>
      <c r="I7" s="31">
        <v>42965</v>
      </c>
      <c r="J7" s="42">
        <f>DATEDIF(F7,I7,"d")</f>
        <v>14</v>
      </c>
      <c r="K7" s="10">
        <v>9.7</v>
      </c>
      <c r="L7">
        <v>9.7</v>
      </c>
      <c r="M7" s="19">
        <v>2344</v>
      </c>
      <c r="O7" t="s">
        <v>100</v>
      </c>
    </row>
    <row r="8" spans="2:10">
      <c r="B8" s="10"/>
      <c r="C8" s="10" t="s">
        <v>101</v>
      </c>
      <c r="D8" s="9" t="s">
        <v>78</v>
      </c>
      <c r="E8" s="9" t="s">
        <v>78</v>
      </c>
      <c r="F8" s="31">
        <v>43035</v>
      </c>
      <c r="G8" s="34" t="s">
        <v>102</v>
      </c>
      <c r="H8" s="34" t="s">
        <v>103</v>
      </c>
      <c r="I8" s="31"/>
      <c r="J8" s="42"/>
    </row>
    <row r="9" spans="1:20">
      <c r="A9">
        <v>4</v>
      </c>
      <c r="B9" s="10" t="s">
        <v>38</v>
      </c>
      <c r="C9" s="10" t="s">
        <v>104</v>
      </c>
      <c r="D9" s="9" t="s">
        <v>71</v>
      </c>
      <c r="E9" s="9" t="s">
        <v>105</v>
      </c>
      <c r="F9" s="31">
        <v>42957</v>
      </c>
      <c r="G9" s="34" t="s">
        <v>79</v>
      </c>
      <c r="H9" s="34" t="s">
        <v>106</v>
      </c>
      <c r="I9" s="31">
        <v>42982</v>
      </c>
      <c r="J9" s="42">
        <f>DATEDIF(F9,I9,"d")</f>
        <v>25</v>
      </c>
      <c r="K9" s="10">
        <v>10</v>
      </c>
      <c r="L9">
        <v>10</v>
      </c>
      <c r="M9" s="19">
        <v>4774</v>
      </c>
      <c r="T9" s="34"/>
    </row>
    <row r="10" spans="1:20">
      <c r="A10">
        <v>5</v>
      </c>
      <c r="B10" s="10" t="s">
        <v>34</v>
      </c>
      <c r="C10" s="10" t="s">
        <v>107</v>
      </c>
      <c r="D10" s="9" t="s">
        <v>71</v>
      </c>
      <c r="E10" s="9" t="s">
        <v>78</v>
      </c>
      <c r="F10" s="31">
        <v>42965</v>
      </c>
      <c r="G10" s="34" t="s">
        <v>79</v>
      </c>
      <c r="H10" s="34" t="s">
        <v>108</v>
      </c>
      <c r="I10" s="31">
        <v>42980</v>
      </c>
      <c r="J10" s="42">
        <f>DATEDIF(F10,I10,"d")</f>
        <v>15</v>
      </c>
      <c r="K10" s="10">
        <v>15</v>
      </c>
      <c r="L10">
        <v>15</v>
      </c>
      <c r="M10" s="19">
        <v>4481</v>
      </c>
      <c r="T10" s="34"/>
    </row>
    <row r="11" spans="2:20">
      <c r="B11" s="10"/>
      <c r="C11" s="10" t="s">
        <v>109</v>
      </c>
      <c r="D11" s="9" t="s">
        <v>78</v>
      </c>
      <c r="E11" s="9" t="s">
        <v>78</v>
      </c>
      <c r="F11" s="31">
        <v>43038</v>
      </c>
      <c r="G11" s="34"/>
      <c r="H11" s="34"/>
      <c r="I11" s="31"/>
      <c r="J11" s="42"/>
      <c r="M11" s="19" t="s">
        <v>110</v>
      </c>
      <c r="T11" s="34"/>
    </row>
    <row r="12" spans="1:20">
      <c r="A12">
        <v>6</v>
      </c>
      <c r="B12" s="10" t="s">
        <v>6</v>
      </c>
      <c r="C12" s="10" t="s">
        <v>111</v>
      </c>
      <c r="D12" s="9" t="s">
        <v>71</v>
      </c>
      <c r="E12" s="9" t="s">
        <v>78</v>
      </c>
      <c r="F12" s="31">
        <v>42984</v>
      </c>
      <c r="G12" s="34" t="s">
        <v>112</v>
      </c>
      <c r="H12" s="34" t="s">
        <v>113</v>
      </c>
      <c r="I12" s="31">
        <v>42996</v>
      </c>
      <c r="J12" s="42">
        <f t="shared" ref="J12:J25" si="0">DATEDIF(F12,I12,"d")</f>
        <v>12</v>
      </c>
      <c r="K12" s="10">
        <v>10</v>
      </c>
      <c r="L12">
        <v>10</v>
      </c>
      <c r="M12" s="19">
        <v>3523</v>
      </c>
      <c r="T12" s="34"/>
    </row>
    <row r="13" spans="2:20">
      <c r="B13" s="10"/>
      <c r="C13" s="10" t="s">
        <v>114</v>
      </c>
      <c r="D13" s="9" t="s">
        <v>93</v>
      </c>
      <c r="E13" s="9" t="s">
        <v>93</v>
      </c>
      <c r="F13" s="31"/>
      <c r="G13" s="34"/>
      <c r="H13" s="34"/>
      <c r="I13" s="31"/>
      <c r="J13" s="42"/>
      <c r="M13" s="19">
        <v>3527</v>
      </c>
      <c r="T13" s="34"/>
    </row>
    <row r="14" spans="1:20">
      <c r="A14">
        <v>7</v>
      </c>
      <c r="B14" s="10" t="s">
        <v>23</v>
      </c>
      <c r="C14" s="10" t="s">
        <v>115</v>
      </c>
      <c r="D14" s="9" t="s">
        <v>71</v>
      </c>
      <c r="E14" s="9" t="s">
        <v>78</v>
      </c>
      <c r="F14" s="31">
        <v>42984</v>
      </c>
      <c r="G14" s="34" t="s">
        <v>112</v>
      </c>
      <c r="H14" s="34" t="s">
        <v>116</v>
      </c>
      <c r="I14" s="31">
        <v>42999</v>
      </c>
      <c r="J14" s="42">
        <f t="shared" si="0"/>
        <v>15</v>
      </c>
      <c r="K14" s="10">
        <v>40</v>
      </c>
      <c r="L14">
        <v>40</v>
      </c>
      <c r="M14" s="19">
        <v>6804</v>
      </c>
      <c r="T14" s="34"/>
    </row>
    <row r="15" spans="1:20">
      <c r="A15">
        <v>8</v>
      </c>
      <c r="B15" s="10" t="s">
        <v>25</v>
      </c>
      <c r="C15" s="10" t="s">
        <v>117</v>
      </c>
      <c r="D15" s="9" t="s">
        <v>71</v>
      </c>
      <c r="E15" s="9" t="s">
        <v>78</v>
      </c>
      <c r="F15" s="31">
        <v>42986</v>
      </c>
      <c r="G15" s="34" t="s">
        <v>112</v>
      </c>
      <c r="H15" s="34" t="s">
        <v>118</v>
      </c>
      <c r="I15" s="31">
        <v>43014</v>
      </c>
      <c r="J15" s="42">
        <f t="shared" si="0"/>
        <v>28</v>
      </c>
      <c r="K15" s="10">
        <v>20</v>
      </c>
      <c r="L15">
        <v>20</v>
      </c>
      <c r="M15" s="19">
        <v>1259</v>
      </c>
      <c r="T15" s="34"/>
    </row>
    <row r="16" spans="1:20">
      <c r="A16">
        <v>9</v>
      </c>
      <c r="B16" s="10" t="s">
        <v>17</v>
      </c>
      <c r="C16" s="10" t="s">
        <v>119</v>
      </c>
      <c r="D16" s="9" t="s">
        <v>71</v>
      </c>
      <c r="E16" s="9" t="s">
        <v>72</v>
      </c>
      <c r="F16" s="31">
        <v>42990</v>
      </c>
      <c r="G16" s="34" t="s">
        <v>79</v>
      </c>
      <c r="H16" s="34" t="s">
        <v>120</v>
      </c>
      <c r="I16" s="31">
        <v>43000</v>
      </c>
      <c r="J16" s="42">
        <f t="shared" si="0"/>
        <v>10</v>
      </c>
      <c r="K16" s="10">
        <v>50</v>
      </c>
      <c r="L16">
        <v>50</v>
      </c>
      <c r="M16" s="19">
        <v>3190</v>
      </c>
      <c r="T16" s="34"/>
    </row>
    <row r="17" spans="1:13">
      <c r="A17">
        <v>10</v>
      </c>
      <c r="B17" s="10" t="s">
        <v>18</v>
      </c>
      <c r="C17" s="10" t="s">
        <v>121</v>
      </c>
      <c r="D17" s="9" t="s">
        <v>71</v>
      </c>
      <c r="E17" s="9" t="s">
        <v>78</v>
      </c>
      <c r="F17" s="31">
        <v>43000</v>
      </c>
      <c r="G17" s="34" t="s">
        <v>112</v>
      </c>
      <c r="H17" s="34" t="s">
        <v>122</v>
      </c>
      <c r="I17" s="31">
        <v>43035</v>
      </c>
      <c r="J17" s="42">
        <f t="shared" si="0"/>
        <v>35</v>
      </c>
      <c r="K17" s="10">
        <v>41</v>
      </c>
      <c r="L17">
        <v>41</v>
      </c>
      <c r="M17" s="19">
        <v>8109</v>
      </c>
    </row>
    <row r="18" spans="1:13">
      <c r="A18">
        <v>11</v>
      </c>
      <c r="B18" s="10" t="s">
        <v>28</v>
      </c>
      <c r="C18" s="9" t="s">
        <v>123</v>
      </c>
      <c r="D18" s="9" t="s">
        <v>71</v>
      </c>
      <c r="E18" s="9" t="s">
        <v>105</v>
      </c>
      <c r="F18" s="31">
        <v>43003</v>
      </c>
      <c r="G18" s="34" t="s">
        <v>124</v>
      </c>
      <c r="H18" s="34" t="s">
        <v>125</v>
      </c>
      <c r="I18" s="31">
        <v>43024</v>
      </c>
      <c r="J18" s="42">
        <f t="shared" si="0"/>
        <v>21</v>
      </c>
      <c r="K18" s="10">
        <v>3</v>
      </c>
      <c r="L18">
        <v>3</v>
      </c>
      <c r="M18" s="19">
        <v>7693</v>
      </c>
    </row>
    <row r="19" spans="1:13">
      <c r="A19">
        <v>12</v>
      </c>
      <c r="B19" t="s">
        <v>22</v>
      </c>
      <c r="C19" s="10" t="s">
        <v>126</v>
      </c>
      <c r="D19" s="9" t="s">
        <v>71</v>
      </c>
      <c r="E19" s="9" t="s">
        <v>105</v>
      </c>
      <c r="F19" s="31">
        <v>43005</v>
      </c>
      <c r="G19" s="34" t="s">
        <v>79</v>
      </c>
      <c r="H19" s="34" t="s">
        <v>127</v>
      </c>
      <c r="I19" s="31">
        <v>43042</v>
      </c>
      <c r="J19" s="42">
        <f t="shared" si="0"/>
        <v>37</v>
      </c>
      <c r="K19" s="10">
        <v>20</v>
      </c>
      <c r="L19">
        <v>20</v>
      </c>
      <c r="M19" s="19">
        <v>4022</v>
      </c>
    </row>
    <row r="20" spans="1:13">
      <c r="A20">
        <v>13</v>
      </c>
      <c r="B20" t="s">
        <v>32</v>
      </c>
      <c r="C20" s="10" t="s">
        <v>128</v>
      </c>
      <c r="D20" s="9" t="s">
        <v>71</v>
      </c>
      <c r="E20" s="9" t="s">
        <v>78</v>
      </c>
      <c r="F20" s="31">
        <v>43017</v>
      </c>
      <c r="G20" t="s">
        <v>73</v>
      </c>
      <c r="H20" t="s">
        <v>129</v>
      </c>
      <c r="I20" s="31">
        <v>43044</v>
      </c>
      <c r="J20" s="42">
        <f t="shared" si="0"/>
        <v>27</v>
      </c>
      <c r="K20" s="10">
        <v>70</v>
      </c>
      <c r="L20">
        <v>70</v>
      </c>
      <c r="M20" s="19">
        <v>9290</v>
      </c>
    </row>
    <row r="21" spans="3:13">
      <c r="C21" s="10" t="s">
        <v>130</v>
      </c>
      <c r="D21" s="9" t="s">
        <v>93</v>
      </c>
      <c r="E21" s="9" t="s">
        <v>93</v>
      </c>
      <c r="F21" s="31"/>
      <c r="G21" s="34"/>
      <c r="H21" s="34"/>
      <c r="I21" s="31"/>
      <c r="J21" s="42"/>
      <c r="M21" s="19">
        <v>1867</v>
      </c>
    </row>
    <row r="22" spans="1:13">
      <c r="A22">
        <v>14</v>
      </c>
      <c r="B22" t="s">
        <v>15</v>
      </c>
      <c r="C22" s="10" t="s">
        <v>131</v>
      </c>
      <c r="D22" s="9" t="s">
        <v>71</v>
      </c>
      <c r="E22" s="9" t="s">
        <v>105</v>
      </c>
      <c r="F22" s="31">
        <v>43018</v>
      </c>
      <c r="G22" t="s">
        <v>73</v>
      </c>
      <c r="H22" t="s">
        <v>132</v>
      </c>
      <c r="I22" s="31">
        <v>43029</v>
      </c>
      <c r="J22" s="42">
        <f>DATEDIF(F22,I22,"d")</f>
        <v>11</v>
      </c>
      <c r="K22" s="10">
        <v>35</v>
      </c>
      <c r="L22">
        <v>35</v>
      </c>
      <c r="M22" s="19">
        <v>2339</v>
      </c>
    </row>
    <row r="23" spans="3:13">
      <c r="C23" s="10" t="s">
        <v>133</v>
      </c>
      <c r="D23" s="9" t="s">
        <v>93</v>
      </c>
      <c r="E23" s="9" t="s">
        <v>93</v>
      </c>
      <c r="F23" s="31"/>
      <c r="G23" s="34"/>
      <c r="H23" s="34"/>
      <c r="I23" s="31"/>
      <c r="J23" s="42"/>
      <c r="M23" s="19">
        <v>7563</v>
      </c>
    </row>
    <row r="24" spans="1:13">
      <c r="A24">
        <v>15</v>
      </c>
      <c r="B24" t="s">
        <v>21</v>
      </c>
      <c r="C24" s="10" t="s">
        <v>134</v>
      </c>
      <c r="D24" s="9" t="s">
        <v>71</v>
      </c>
      <c r="E24" s="9" t="s">
        <v>105</v>
      </c>
      <c r="F24" s="31">
        <v>43018</v>
      </c>
      <c r="G24" t="s">
        <v>79</v>
      </c>
      <c r="H24" t="s">
        <v>135</v>
      </c>
      <c r="I24" s="31">
        <v>43026</v>
      </c>
      <c r="J24" s="42">
        <f>DATEDIF(F24,I24,"d")</f>
        <v>8</v>
      </c>
      <c r="K24" s="10">
        <v>30</v>
      </c>
      <c r="L24">
        <v>30</v>
      </c>
      <c r="M24" s="19" t="s">
        <v>136</v>
      </c>
    </row>
    <row r="25" spans="1:10">
      <c r="A25">
        <v>16</v>
      </c>
      <c r="B25" t="s">
        <v>137</v>
      </c>
      <c r="C25" s="35" t="s">
        <v>138</v>
      </c>
      <c r="D25" s="35" t="s">
        <v>71</v>
      </c>
      <c r="E25" s="35" t="s">
        <v>78</v>
      </c>
      <c r="F25" s="36">
        <v>43031</v>
      </c>
      <c r="G25" s="37" t="s">
        <v>139</v>
      </c>
      <c r="H25" s="35" t="s">
        <v>140</v>
      </c>
      <c r="I25" s="36">
        <v>43039</v>
      </c>
      <c r="J25" s="43">
        <f>DATEDIF(F25,I25,"d")</f>
        <v>8</v>
      </c>
    </row>
    <row r="26" spans="1:10">
      <c r="A26">
        <v>17</v>
      </c>
      <c r="B26" t="s">
        <v>141</v>
      </c>
      <c r="C26" s="35" t="s">
        <v>142</v>
      </c>
      <c r="D26" s="35" t="s">
        <v>71</v>
      </c>
      <c r="E26" s="35" t="s">
        <v>105</v>
      </c>
      <c r="F26" s="36">
        <v>43033</v>
      </c>
      <c r="G26" s="37" t="s">
        <v>139</v>
      </c>
      <c r="H26" s="35" t="s">
        <v>143</v>
      </c>
      <c r="I26" s="36">
        <v>43037</v>
      </c>
      <c r="J26" s="43">
        <f>DATEDIF(F26,I26,"d")</f>
        <v>4</v>
      </c>
    </row>
    <row r="27" spans="1:10">
      <c r="A27">
        <v>18</v>
      </c>
      <c r="B27" s="10" t="s">
        <v>144</v>
      </c>
      <c r="C27" s="35" t="s">
        <v>145</v>
      </c>
      <c r="D27" s="35" t="s">
        <v>71</v>
      </c>
      <c r="E27" s="35"/>
      <c r="F27" s="36">
        <v>43033</v>
      </c>
      <c r="G27" s="35" t="s">
        <v>146</v>
      </c>
      <c r="H27" s="35" t="s">
        <v>147</v>
      </c>
      <c r="I27" s="36">
        <v>43043</v>
      </c>
      <c r="J27" s="43">
        <f>DATEDIF(F27,I27,"d")</f>
        <v>10</v>
      </c>
    </row>
    <row r="28" spans="1:6">
      <c r="A28">
        <v>19</v>
      </c>
      <c r="B28" t="s">
        <v>148</v>
      </c>
      <c r="C28" t="s">
        <v>149</v>
      </c>
      <c r="F28" s="31">
        <v>43042</v>
      </c>
    </row>
    <row r="29" spans="1:6">
      <c r="A29">
        <v>20</v>
      </c>
      <c r="B29" s="10" t="s">
        <v>150</v>
      </c>
      <c r="C29" s="38"/>
      <c r="F29" s="39">
        <v>43079</v>
      </c>
    </row>
    <row r="30" spans="1:6">
      <c r="A30">
        <v>21</v>
      </c>
      <c r="B30" t="s">
        <v>151</v>
      </c>
      <c r="C30" s="40" t="s">
        <v>152</v>
      </c>
      <c r="F30">
        <v>2018</v>
      </c>
    </row>
    <row r="31" spans="1:6">
      <c r="A31">
        <v>22</v>
      </c>
      <c r="B31" t="s">
        <v>153</v>
      </c>
      <c r="C31" s="40" t="s">
        <v>154</v>
      </c>
      <c r="F31">
        <v>2018</v>
      </c>
    </row>
    <row r="32" spans="1:6">
      <c r="A32">
        <v>23</v>
      </c>
      <c r="B32" t="s">
        <v>155</v>
      </c>
      <c r="C32" s="40"/>
      <c r="F32">
        <v>2018</v>
      </c>
    </row>
    <row r="33" spans="1:6">
      <c r="A33">
        <v>24</v>
      </c>
      <c r="B33" t="s">
        <v>156</v>
      </c>
      <c r="C33" s="40" t="s">
        <v>157</v>
      </c>
      <c r="F33">
        <v>2018</v>
      </c>
    </row>
    <row r="34" spans="1:6">
      <c r="A34">
        <v>25</v>
      </c>
      <c r="B34" t="s">
        <v>158</v>
      </c>
      <c r="C34" s="40" t="s">
        <v>159</v>
      </c>
      <c r="F34">
        <v>2018</v>
      </c>
    </row>
    <row r="35" spans="1:6">
      <c r="A35">
        <v>26</v>
      </c>
      <c r="B35" t="s">
        <v>160</v>
      </c>
      <c r="C35" s="40" t="s">
        <v>161</v>
      </c>
      <c r="F35">
        <v>2018</v>
      </c>
    </row>
    <row r="36" spans="1:6">
      <c r="A36">
        <v>27</v>
      </c>
      <c r="B36" t="s">
        <v>162</v>
      </c>
      <c r="C36" s="40" t="s">
        <v>163</v>
      </c>
      <c r="F36">
        <v>2018</v>
      </c>
    </row>
    <row r="37" spans="1:6">
      <c r="A37">
        <v>28</v>
      </c>
      <c r="B37" t="s">
        <v>164</v>
      </c>
      <c r="C37" s="40" t="s">
        <v>165</v>
      </c>
      <c r="F37">
        <v>2018</v>
      </c>
    </row>
    <row r="38" spans="1:6">
      <c r="A38">
        <v>29</v>
      </c>
      <c r="B38" t="s">
        <v>166</v>
      </c>
      <c r="C38" s="40" t="s">
        <v>167</v>
      </c>
      <c r="F38">
        <v>2018</v>
      </c>
    </row>
    <row r="39" spans="1:6">
      <c r="A39">
        <v>30</v>
      </c>
      <c r="B39" t="s">
        <v>168</v>
      </c>
      <c r="C39" s="40" t="s">
        <v>169</v>
      </c>
      <c r="F39">
        <v>2018</v>
      </c>
    </row>
    <row r="40" spans="1:6">
      <c r="A40">
        <v>31</v>
      </c>
      <c r="B40" t="s">
        <v>170</v>
      </c>
      <c r="C40" s="40"/>
      <c r="F40">
        <v>2019</v>
      </c>
    </row>
    <row r="41" spans="1:6">
      <c r="A41">
        <v>32</v>
      </c>
      <c r="B41" t="s">
        <v>171</v>
      </c>
      <c r="C41" s="40"/>
      <c r="F41">
        <v>2019</v>
      </c>
    </row>
    <row r="42" spans="1:6">
      <c r="A42">
        <v>33</v>
      </c>
      <c r="B42" t="s">
        <v>172</v>
      </c>
      <c r="C42" s="40"/>
      <c r="F42">
        <v>2019</v>
      </c>
    </row>
    <row r="43" spans="1:6">
      <c r="A43">
        <v>34</v>
      </c>
      <c r="B43" t="s">
        <v>173</v>
      </c>
      <c r="C43" s="40" t="s">
        <v>174</v>
      </c>
      <c r="F43">
        <v>2019</v>
      </c>
    </row>
    <row r="44" spans="1:6">
      <c r="A44">
        <v>35</v>
      </c>
      <c r="B44" t="s">
        <v>175</v>
      </c>
      <c r="C44" s="40" t="s">
        <v>176</v>
      </c>
      <c r="F44">
        <v>2019</v>
      </c>
    </row>
    <row r="58" spans="6:6">
      <c r="F58" s="31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21" sqref="B21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3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</row>
    <row r="2" spans="1:3">
      <c r="A2" s="9" t="s">
        <v>19</v>
      </c>
      <c r="B2" s="32">
        <v>42241</v>
      </c>
      <c r="C2" s="10">
        <v>25</v>
      </c>
    </row>
    <row r="3" spans="2:7">
      <c r="B3" s="31">
        <v>42956</v>
      </c>
      <c r="D3" s="30"/>
      <c r="F3">
        <v>30</v>
      </c>
      <c r="G3">
        <v>1.2</v>
      </c>
    </row>
    <row r="4" spans="2:8">
      <c r="B4" s="31">
        <v>42998</v>
      </c>
      <c r="D4" s="30"/>
      <c r="F4">
        <v>62</v>
      </c>
      <c r="G4">
        <v>2.5</v>
      </c>
      <c r="H4" t="s">
        <v>184</v>
      </c>
    </row>
    <row r="5" spans="2:5">
      <c r="B5" s="31">
        <v>42998</v>
      </c>
      <c r="C5">
        <v>35</v>
      </c>
      <c r="D5" s="30">
        <v>0.4</v>
      </c>
      <c r="E5" t="s">
        <v>185</v>
      </c>
    </row>
    <row r="6" spans="2:8">
      <c r="B6" s="31">
        <v>43032</v>
      </c>
      <c r="D6" s="30"/>
      <c r="F6">
        <v>82</v>
      </c>
      <c r="G6">
        <v>2.3</v>
      </c>
      <c r="H6" t="s">
        <v>186</v>
      </c>
    </row>
    <row r="7" spans="1:3">
      <c r="A7" s="9" t="s">
        <v>11</v>
      </c>
      <c r="B7" s="32">
        <v>42965</v>
      </c>
      <c r="C7" s="10">
        <v>40</v>
      </c>
    </row>
    <row r="8" spans="1:3">
      <c r="A8" s="9" t="s">
        <v>26</v>
      </c>
      <c r="B8" s="32">
        <v>42965</v>
      </c>
      <c r="C8" s="10">
        <v>9.7</v>
      </c>
    </row>
    <row r="9" spans="1:3">
      <c r="A9" s="9" t="s">
        <v>34</v>
      </c>
      <c r="B9" s="32">
        <v>42980</v>
      </c>
      <c r="C9" s="10">
        <v>15</v>
      </c>
    </row>
    <row r="10" spans="1:3">
      <c r="A10" s="9" t="s">
        <v>38</v>
      </c>
      <c r="B10" s="32">
        <v>42982</v>
      </c>
      <c r="C10" s="10">
        <v>10</v>
      </c>
    </row>
    <row r="11" spans="1:3">
      <c r="A11" s="9" t="s">
        <v>6</v>
      </c>
      <c r="B11" s="32">
        <v>42996</v>
      </c>
      <c r="C11" s="10">
        <v>10</v>
      </c>
    </row>
    <row r="12" spans="1:3">
      <c r="A12" s="9" t="s">
        <v>23</v>
      </c>
      <c r="B12" s="32">
        <v>42999</v>
      </c>
      <c r="C12" s="10">
        <v>40</v>
      </c>
    </row>
    <row r="13" spans="1:3">
      <c r="A13" s="9" t="s">
        <v>17</v>
      </c>
      <c r="B13" s="32">
        <v>43000</v>
      </c>
      <c r="C13" s="10">
        <v>50</v>
      </c>
    </row>
    <row r="14" spans="1:3">
      <c r="A14" s="9" t="s">
        <v>25</v>
      </c>
      <c r="B14" s="32">
        <v>43014</v>
      </c>
      <c r="C14" s="10">
        <v>20</v>
      </c>
    </row>
    <row r="15" spans="1:3">
      <c r="A15" s="9" t="s">
        <v>28</v>
      </c>
      <c r="B15" s="32">
        <v>43024</v>
      </c>
      <c r="C15" s="10">
        <v>3</v>
      </c>
    </row>
    <row r="16" spans="1:3">
      <c r="A16" t="s">
        <v>21</v>
      </c>
      <c r="B16" s="32">
        <v>43026</v>
      </c>
      <c r="C16" s="10">
        <v>30</v>
      </c>
    </row>
    <row r="17" spans="1:3">
      <c r="A17" t="s">
        <v>15</v>
      </c>
      <c r="B17" s="32">
        <v>43029</v>
      </c>
      <c r="C17" s="10">
        <v>35</v>
      </c>
    </row>
    <row r="18" spans="1:3">
      <c r="A18" s="9" t="s">
        <v>18</v>
      </c>
      <c r="B18" s="32">
        <v>43035</v>
      </c>
      <c r="C18" s="10">
        <v>41</v>
      </c>
    </row>
    <row r="19" spans="1:3">
      <c r="A19" s="9" t="s">
        <v>22</v>
      </c>
      <c r="B19" s="32">
        <v>43042</v>
      </c>
      <c r="C19" s="10">
        <v>20</v>
      </c>
    </row>
    <row r="20" spans="1:3">
      <c r="A20" s="9" t="s">
        <v>32</v>
      </c>
      <c r="B20" s="32">
        <v>43044</v>
      </c>
      <c r="C20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7"/>
  <sheetViews>
    <sheetView workbookViewId="0">
      <selection activeCell="N11" sqref="N11"/>
    </sheetView>
  </sheetViews>
  <sheetFormatPr defaultColWidth="9" defaultRowHeight="13.5"/>
  <cols>
    <col min="2" max="3" width="4.625" customWidth="1"/>
    <col min="4" max="4" width="4.625" style="24" customWidth="1"/>
    <col min="5" max="6" width="4.625" customWidth="1"/>
    <col min="7" max="7" width="4.625" style="24" customWidth="1"/>
    <col min="8" max="9" width="4.625" customWidth="1"/>
    <col min="10" max="10" width="4.625" style="24" customWidth="1"/>
    <col min="11" max="12" width="4.625" customWidth="1"/>
    <col min="13" max="13" width="4.625" style="24" customWidth="1"/>
    <col min="14" max="15" width="4.625" customWidth="1"/>
    <col min="16" max="16" width="4.625" style="24" customWidth="1"/>
    <col min="17" max="18" width="4.625" customWidth="1"/>
    <col min="19" max="19" width="4.625" style="24" customWidth="1"/>
    <col min="20" max="69" width="4.625" customWidth="1"/>
  </cols>
  <sheetData>
    <row r="1" spans="2:19">
      <c r="B1" s="25">
        <v>42917</v>
      </c>
      <c r="C1" s="26"/>
      <c r="D1" s="27"/>
      <c r="E1" s="25">
        <v>42948</v>
      </c>
      <c r="F1" s="26"/>
      <c r="G1" s="27"/>
      <c r="H1" s="25">
        <v>42979</v>
      </c>
      <c r="I1" s="26"/>
      <c r="J1" s="27"/>
      <c r="K1" s="25">
        <v>43009</v>
      </c>
      <c r="L1" s="26"/>
      <c r="M1" s="27"/>
      <c r="N1" s="25">
        <v>43040</v>
      </c>
      <c r="O1" s="26"/>
      <c r="P1" s="27"/>
      <c r="Q1" s="25">
        <v>43070</v>
      </c>
      <c r="R1" s="26"/>
      <c r="S1" s="27"/>
    </row>
    <row r="2" spans="2:19">
      <c r="B2" t="s">
        <v>187</v>
      </c>
      <c r="C2" s="28" t="s">
        <v>188</v>
      </c>
      <c r="D2" s="24" t="s">
        <v>178</v>
      </c>
      <c r="E2" t="s">
        <v>187</v>
      </c>
      <c r="F2" s="28" t="s">
        <v>188</v>
      </c>
      <c r="G2" s="24" t="s">
        <v>178</v>
      </c>
      <c r="H2" t="s">
        <v>187</v>
      </c>
      <c r="I2" s="28" t="s">
        <v>188</v>
      </c>
      <c r="J2" s="24" t="s">
        <v>178</v>
      </c>
      <c r="K2" t="s">
        <v>187</v>
      </c>
      <c r="L2" s="28" t="s">
        <v>188</v>
      </c>
      <c r="M2" s="24" t="s">
        <v>178</v>
      </c>
      <c r="N2" t="s">
        <v>187</v>
      </c>
      <c r="O2" s="28" t="s">
        <v>188</v>
      </c>
      <c r="P2" s="24" t="s">
        <v>178</v>
      </c>
      <c r="Q2" t="s">
        <v>187</v>
      </c>
      <c r="R2" s="28" t="s">
        <v>188</v>
      </c>
      <c r="S2" s="24" t="s">
        <v>178</v>
      </c>
    </row>
    <row r="3" spans="1:16">
      <c r="A3" s="9" t="s">
        <v>189</v>
      </c>
      <c r="F3" s="28"/>
      <c r="H3">
        <v>10</v>
      </c>
      <c r="I3" s="28">
        <v>3</v>
      </c>
      <c r="J3" s="29">
        <v>0.05</v>
      </c>
      <c r="K3">
        <v>23</v>
      </c>
      <c r="L3" s="28">
        <v>5</v>
      </c>
      <c r="M3" s="29">
        <v>0.56</v>
      </c>
      <c r="N3">
        <v>9</v>
      </c>
      <c r="O3" s="28">
        <v>4</v>
      </c>
      <c r="P3" s="29">
        <v>0.13</v>
      </c>
    </row>
    <row r="4" spans="1:16">
      <c r="A4" s="9" t="s">
        <v>190</v>
      </c>
      <c r="F4" s="28"/>
      <c r="I4" s="28"/>
      <c r="K4">
        <v>2</v>
      </c>
      <c r="L4" s="28">
        <v>1</v>
      </c>
      <c r="M4" s="29">
        <v>0.05</v>
      </c>
      <c r="N4">
        <v>24</v>
      </c>
      <c r="O4" s="28">
        <v>9</v>
      </c>
      <c r="P4" s="29">
        <v>0.85</v>
      </c>
    </row>
    <row r="5" spans="1:16">
      <c r="A5" t="s">
        <v>191</v>
      </c>
      <c r="F5" s="28"/>
      <c r="I5" s="28"/>
      <c r="L5" s="28"/>
      <c r="N5">
        <v>10</v>
      </c>
      <c r="O5" s="28">
        <v>5</v>
      </c>
      <c r="P5" s="29">
        <v>0.17</v>
      </c>
    </row>
    <row r="6" spans="1:16">
      <c r="A6" t="s">
        <v>192</v>
      </c>
      <c r="F6" s="28"/>
      <c r="I6" s="28"/>
      <c r="L6" s="28"/>
      <c r="N6">
        <v>2</v>
      </c>
      <c r="O6" s="28">
        <v>1</v>
      </c>
      <c r="P6" s="29">
        <v>0.03</v>
      </c>
    </row>
    <row r="7" spans="1:16">
      <c r="A7" s="9" t="s">
        <v>193</v>
      </c>
      <c r="F7" s="28"/>
      <c r="I7" s="28"/>
      <c r="K7">
        <v>1</v>
      </c>
      <c r="L7" s="28">
        <v>1</v>
      </c>
      <c r="M7" s="29">
        <v>0.01</v>
      </c>
      <c r="N7">
        <v>32</v>
      </c>
      <c r="O7" s="28">
        <v>12</v>
      </c>
      <c r="P7" s="29">
        <v>0.77</v>
      </c>
    </row>
    <row r="8" spans="1:16">
      <c r="A8" t="s">
        <v>194</v>
      </c>
      <c r="F8" s="28"/>
      <c r="I8" s="28"/>
      <c r="L8" s="28"/>
      <c r="N8">
        <v>2</v>
      </c>
      <c r="O8" s="28">
        <v>1</v>
      </c>
      <c r="P8" s="29">
        <v>0.02</v>
      </c>
    </row>
    <row r="9" spans="1:16">
      <c r="A9" s="9" t="s">
        <v>195</v>
      </c>
      <c r="F9" s="28"/>
      <c r="I9" s="28"/>
      <c r="K9">
        <v>6</v>
      </c>
      <c r="L9" s="28">
        <v>5</v>
      </c>
      <c r="M9" s="29">
        <v>0.25</v>
      </c>
      <c r="N9">
        <v>19</v>
      </c>
      <c r="O9" s="28">
        <v>10</v>
      </c>
      <c r="P9" s="29">
        <v>0.2</v>
      </c>
    </row>
    <row r="10" spans="1:16">
      <c r="A10" s="9" t="s">
        <v>196</v>
      </c>
      <c r="F10" s="28"/>
      <c r="I10" s="28"/>
      <c r="L10" s="28"/>
      <c r="N10">
        <v>9</v>
      </c>
      <c r="O10" s="28">
        <v>3</v>
      </c>
      <c r="P10" s="29">
        <v>0.68</v>
      </c>
    </row>
    <row r="11" spans="1:15">
      <c r="A11" s="9" t="s">
        <v>197</v>
      </c>
      <c r="F11" s="28"/>
      <c r="I11" s="28"/>
      <c r="L11" s="28"/>
      <c r="O11" s="28"/>
    </row>
    <row r="12" spans="1:42">
      <c r="A12" s="9" t="s">
        <v>198</v>
      </c>
      <c r="E12">
        <v>19</v>
      </c>
      <c r="F12" s="28">
        <v>1</v>
      </c>
      <c r="G12" s="29">
        <v>0.96</v>
      </c>
      <c r="H12">
        <v>41</v>
      </c>
      <c r="I12" s="28">
        <v>17</v>
      </c>
      <c r="J12" s="29">
        <v>0.74</v>
      </c>
      <c r="K12">
        <v>10</v>
      </c>
      <c r="L12" s="28">
        <v>8</v>
      </c>
      <c r="M12" s="29">
        <v>0.31</v>
      </c>
      <c r="O12" s="28"/>
      <c r="AA12" s="28"/>
      <c r="AD12" s="28"/>
      <c r="AG12" s="28"/>
      <c r="AJ12" s="28"/>
      <c r="AM12" s="28"/>
      <c r="AP12" s="28"/>
    </row>
    <row r="13" spans="1:42">
      <c r="A13" s="9" t="s">
        <v>199</v>
      </c>
      <c r="F13" s="28"/>
      <c r="H13">
        <v>8</v>
      </c>
      <c r="I13" s="28">
        <v>4</v>
      </c>
      <c r="J13" s="29">
        <v>0.84</v>
      </c>
      <c r="K13">
        <v>28</v>
      </c>
      <c r="L13" s="28">
        <v>3</v>
      </c>
      <c r="M13" s="29">
        <v>0.12</v>
      </c>
      <c r="O13" s="28"/>
      <c r="AA13" s="28"/>
      <c r="AD13" s="28"/>
      <c r="AF13" s="30"/>
      <c r="AG13" s="28"/>
      <c r="AI13" s="30"/>
      <c r="AJ13" s="28"/>
      <c r="AL13" s="30"/>
      <c r="AM13" s="28"/>
      <c r="AP13" s="28"/>
    </row>
    <row r="14" spans="1:42">
      <c r="A14" s="9" t="s">
        <v>200</v>
      </c>
      <c r="F14" s="28"/>
      <c r="H14">
        <v>35</v>
      </c>
      <c r="I14" s="28">
        <v>0</v>
      </c>
      <c r="J14" s="29">
        <v>0.11</v>
      </c>
      <c r="K14">
        <v>18</v>
      </c>
      <c r="L14" s="28">
        <v>11</v>
      </c>
      <c r="M14" s="29">
        <v>0.92</v>
      </c>
      <c r="O14" s="28"/>
      <c r="AA14" s="28"/>
      <c r="AD14" s="28"/>
      <c r="AG14" s="28"/>
      <c r="AI14" s="30"/>
      <c r="AJ14" s="28"/>
      <c r="AL14" s="30"/>
      <c r="AM14" s="28"/>
      <c r="AP14" s="28"/>
    </row>
    <row r="15" spans="1:42">
      <c r="A15" s="9" t="s">
        <v>201</v>
      </c>
      <c r="F15" s="28"/>
      <c r="I15" s="28"/>
      <c r="J15" s="29"/>
      <c r="L15" s="28"/>
      <c r="M15" s="29"/>
      <c r="AA15" s="28"/>
      <c r="AD15" s="28"/>
      <c r="AG15" s="28"/>
      <c r="AJ15" s="28"/>
      <c r="AL15" s="30"/>
      <c r="AM15" s="28"/>
      <c r="AP15" s="28"/>
    </row>
    <row r="16" spans="1:42">
      <c r="A16" s="9" t="s">
        <v>202</v>
      </c>
      <c r="F16" s="28"/>
      <c r="H16">
        <v>6</v>
      </c>
      <c r="I16" s="28">
        <v>2</v>
      </c>
      <c r="J16" s="29">
        <v>0.14</v>
      </c>
      <c r="K16">
        <v>12</v>
      </c>
      <c r="L16" s="28">
        <v>11</v>
      </c>
      <c r="M16" s="29">
        <v>0.93</v>
      </c>
      <c r="AA16" s="28"/>
      <c r="AD16" s="28"/>
      <c r="AG16" s="28"/>
      <c r="AJ16" s="28"/>
      <c r="AL16" s="30"/>
      <c r="AM16" s="28"/>
      <c r="AP16" s="28"/>
    </row>
    <row r="17" spans="1:42">
      <c r="A17" s="9" t="s">
        <v>203</v>
      </c>
      <c r="F17" s="28"/>
      <c r="K17">
        <v>23</v>
      </c>
      <c r="L17" s="28">
        <v>3</v>
      </c>
      <c r="M17" s="29">
        <v>0.56</v>
      </c>
      <c r="AA17" s="28"/>
      <c r="AD17" s="28"/>
      <c r="AG17" s="28"/>
      <c r="AI17" s="30"/>
      <c r="AJ17" s="28"/>
      <c r="AL17" s="30"/>
      <c r="AM17" s="28"/>
      <c r="AP17" s="28"/>
    </row>
    <row r="18" spans="1:42">
      <c r="A18" s="9"/>
      <c r="B18" s="25">
        <v>43282</v>
      </c>
      <c r="C18" s="26"/>
      <c r="D18" s="27"/>
      <c r="E18" s="25">
        <v>43313</v>
      </c>
      <c r="F18" s="26"/>
      <c r="G18" s="27"/>
      <c r="H18" s="25">
        <v>43344</v>
      </c>
      <c r="I18" s="26"/>
      <c r="J18" s="27"/>
      <c r="K18" s="25">
        <v>43374</v>
      </c>
      <c r="L18" s="26"/>
      <c r="M18" s="27"/>
      <c r="N18" s="25">
        <v>43405</v>
      </c>
      <c r="O18" s="26"/>
      <c r="P18" s="27"/>
      <c r="Q18" s="25">
        <v>43435</v>
      </c>
      <c r="R18" s="26"/>
      <c r="S18" s="27"/>
      <c r="AA18" s="28"/>
      <c r="AD18" s="28"/>
      <c r="AG18" s="28"/>
      <c r="AJ18" s="28"/>
      <c r="AM18" s="28"/>
      <c r="AP18" s="28"/>
    </row>
    <row r="19" spans="27:42">
      <c r="AA19" s="28"/>
      <c r="AD19" s="28"/>
      <c r="AG19" s="28"/>
      <c r="AI19" s="30"/>
      <c r="AJ19" s="28"/>
      <c r="AM19" s="28"/>
      <c r="AP19" s="28"/>
    </row>
    <row r="20" spans="27:42">
      <c r="AA20" s="28"/>
      <c r="AD20" s="28"/>
      <c r="AG20" s="28"/>
      <c r="AJ20" s="28"/>
      <c r="AM20" s="28"/>
      <c r="AP20" s="28"/>
    </row>
    <row r="21" spans="27:42">
      <c r="AA21" s="28"/>
      <c r="AD21" s="28"/>
      <c r="AG21" s="28"/>
      <c r="AJ21" s="28"/>
      <c r="AM21" s="28"/>
      <c r="AP21" s="28"/>
    </row>
    <row r="22" spans="27:42">
      <c r="AA22" s="28"/>
      <c r="AC22" s="30"/>
      <c r="AD22" s="28"/>
      <c r="AF22" s="30"/>
      <c r="AG22" s="28"/>
      <c r="AI22" s="30"/>
      <c r="AJ22" s="28"/>
      <c r="AM22" s="28"/>
      <c r="AP22" s="28"/>
    </row>
    <row r="23" spans="27:42">
      <c r="AA23" s="28"/>
      <c r="AD23" s="28"/>
      <c r="AF23" s="30"/>
      <c r="AG23" s="28"/>
      <c r="AI23" s="30"/>
      <c r="AJ23" s="28"/>
      <c r="AM23" s="28"/>
      <c r="AP23" s="28"/>
    </row>
    <row r="24" spans="27:42">
      <c r="AA24" s="28"/>
      <c r="AD24" s="28"/>
      <c r="AF24" s="30"/>
      <c r="AG24" s="28"/>
      <c r="AI24" s="30"/>
      <c r="AJ24" s="28"/>
      <c r="AM24" s="28"/>
      <c r="AP24" s="28"/>
    </row>
    <row r="25" spans="27:42">
      <c r="AA25" s="28"/>
      <c r="AD25" s="28"/>
      <c r="AF25" s="30"/>
      <c r="AG25" s="28"/>
      <c r="AI25" s="30"/>
      <c r="AJ25" s="28"/>
      <c r="AM25" s="28"/>
      <c r="AP25" s="28"/>
    </row>
    <row r="26" spans="27:42">
      <c r="AA26" s="28"/>
      <c r="AD26" s="28"/>
      <c r="AF26" s="30"/>
      <c r="AG26" s="28"/>
      <c r="AI26" s="30"/>
      <c r="AJ26" s="28"/>
      <c r="AM26" s="28"/>
      <c r="AP26" s="28"/>
    </row>
    <row r="27" spans="27:42">
      <c r="AA27" s="28"/>
      <c r="AD27" s="28"/>
      <c r="AG27" s="28"/>
      <c r="AI27" s="30"/>
      <c r="AJ27" s="28"/>
      <c r="AM27" s="28"/>
      <c r="AP27" s="28"/>
    </row>
  </sheetData>
  <mergeCells count="12">
    <mergeCell ref="B1:D1"/>
    <mergeCell ref="E1:G1"/>
    <mergeCell ref="H1:J1"/>
    <mergeCell ref="K1:M1"/>
    <mergeCell ref="N1:P1"/>
    <mergeCell ref="Q1:S1"/>
    <mergeCell ref="B18:D18"/>
    <mergeCell ref="E18:G18"/>
    <mergeCell ref="H18:J18"/>
    <mergeCell ref="K18:M18"/>
    <mergeCell ref="N18:P18"/>
    <mergeCell ref="Q18:S1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abSelected="1" topLeftCell="A7" workbookViewId="0">
      <selection activeCell="D24" sqref="D24"/>
    </sheetView>
  </sheetViews>
  <sheetFormatPr defaultColWidth="9" defaultRowHeight="13.5" outlineLevelCol="6"/>
  <cols>
    <col min="2" max="2" width="12.125" customWidth="1"/>
    <col min="3" max="3" width="17.25" customWidth="1"/>
    <col min="4" max="10" width="20.625" customWidth="1"/>
  </cols>
  <sheetData>
    <row r="1" spans="1:4">
      <c r="A1" t="s">
        <v>204</v>
      </c>
      <c r="B1" t="s">
        <v>205</v>
      </c>
      <c r="C1" t="s">
        <v>206</v>
      </c>
      <c r="D1" s="21" t="s">
        <v>207</v>
      </c>
    </row>
    <row r="2" spans="2:5">
      <c r="B2" t="s">
        <v>208</v>
      </c>
      <c r="C2" t="s">
        <v>209</v>
      </c>
      <c r="D2" t="s">
        <v>210</v>
      </c>
      <c r="E2" t="s">
        <v>211</v>
      </c>
    </row>
    <row r="3" spans="2:3">
      <c r="B3" t="s">
        <v>212</v>
      </c>
      <c r="C3" t="s">
        <v>213</v>
      </c>
    </row>
    <row r="4" spans="2:4">
      <c r="B4" t="s">
        <v>214</v>
      </c>
      <c r="C4" t="s">
        <v>215</v>
      </c>
      <c r="D4" t="s">
        <v>216</v>
      </c>
    </row>
    <row r="5" spans="2:4">
      <c r="B5" t="s">
        <v>217</v>
      </c>
      <c r="C5" s="20" t="s">
        <v>218</v>
      </c>
      <c r="D5" s="23" t="s">
        <v>219</v>
      </c>
    </row>
    <row r="7" spans="1:2">
      <c r="A7" t="s">
        <v>220</v>
      </c>
      <c r="B7" t="s">
        <v>221</v>
      </c>
    </row>
    <row r="8" spans="2:3">
      <c r="B8" t="s">
        <v>222</v>
      </c>
      <c r="C8" s="9" t="s">
        <v>223</v>
      </c>
    </row>
    <row r="9" spans="2:7">
      <c r="B9" t="s">
        <v>224</v>
      </c>
      <c r="C9" t="s">
        <v>225</v>
      </c>
      <c r="D9" t="s">
        <v>226</v>
      </c>
      <c r="E9" t="s">
        <v>227</v>
      </c>
      <c r="F9" t="s">
        <v>228</v>
      </c>
      <c r="G9" t="s">
        <v>229</v>
      </c>
    </row>
    <row r="10" spans="2:5">
      <c r="B10" t="s">
        <v>230</v>
      </c>
      <c r="C10" t="s">
        <v>231</v>
      </c>
      <c r="D10" t="s">
        <v>232</v>
      </c>
      <c r="E10" t="s">
        <v>233</v>
      </c>
    </row>
    <row r="11" spans="2:3">
      <c r="B11" t="s">
        <v>234</v>
      </c>
      <c r="C11" t="s">
        <v>235</v>
      </c>
    </row>
    <row r="12" spans="2:3">
      <c r="B12" t="s">
        <v>236</v>
      </c>
      <c r="C12" t="s">
        <v>237</v>
      </c>
    </row>
    <row r="13" spans="2:5">
      <c r="B13" t="s">
        <v>238</v>
      </c>
      <c r="C13" t="s">
        <v>239</v>
      </c>
      <c r="D13" t="s">
        <v>240</v>
      </c>
      <c r="E13" t="s">
        <v>241</v>
      </c>
    </row>
    <row r="14" spans="2:6">
      <c r="B14" t="s">
        <v>242</v>
      </c>
      <c r="C14" t="s">
        <v>243</v>
      </c>
      <c r="D14" t="s">
        <v>244</v>
      </c>
      <c r="E14" t="s">
        <v>245</v>
      </c>
      <c r="F14" t="s">
        <v>246</v>
      </c>
    </row>
    <row r="16" spans="1:3">
      <c r="A16" t="s">
        <v>247</v>
      </c>
      <c r="B16" t="s">
        <v>248</v>
      </c>
      <c r="C16" s="20" t="s">
        <v>249</v>
      </c>
    </row>
    <row r="17" spans="2:3">
      <c r="B17" t="s">
        <v>250</v>
      </c>
      <c r="C17" t="s">
        <v>251</v>
      </c>
    </row>
    <row r="18" spans="2:5">
      <c r="B18" t="s">
        <v>252</v>
      </c>
      <c r="C18" t="s">
        <v>253</v>
      </c>
      <c r="D18" t="s">
        <v>254</v>
      </c>
      <c r="E18" t="s">
        <v>255</v>
      </c>
    </row>
    <row r="19" spans="2:4">
      <c r="B19" t="s">
        <v>256</v>
      </c>
      <c r="C19" t="s">
        <v>257</v>
      </c>
      <c r="D19" t="s">
        <v>258</v>
      </c>
    </row>
    <row r="20" spans="2:3">
      <c r="B20" t="s">
        <v>259</v>
      </c>
      <c r="C20" t="s">
        <v>260</v>
      </c>
    </row>
    <row r="21" spans="2:4">
      <c r="B21" t="s">
        <v>261</v>
      </c>
      <c r="C21" t="s">
        <v>262</v>
      </c>
      <c r="D21" t="s">
        <v>263</v>
      </c>
    </row>
    <row r="31" spans="1:3">
      <c r="A31">
        <v>5094</v>
      </c>
      <c r="B31" t="s">
        <v>261</v>
      </c>
      <c r="C31" t="s">
        <v>264</v>
      </c>
    </row>
    <row r="32" s="20" customFormat="1" spans="1:6">
      <c r="A32" s="20">
        <v>5137</v>
      </c>
      <c r="B32" s="20" t="s">
        <v>265</v>
      </c>
      <c r="C32" s="20" t="s">
        <v>266</v>
      </c>
      <c r="F32" s="20" t="s">
        <v>267</v>
      </c>
    </row>
    <row r="33" spans="1:3">
      <c r="A33">
        <v>5311</v>
      </c>
      <c r="B33" t="s">
        <v>268</v>
      </c>
      <c r="C33" t="s">
        <v>269</v>
      </c>
    </row>
    <row r="34" customFormat="1" spans="1:3">
      <c r="A34">
        <v>5399</v>
      </c>
      <c r="B34" t="s">
        <v>268</v>
      </c>
      <c r="C34" t="s">
        <v>270</v>
      </c>
    </row>
    <row r="35" s="21" customFormat="1" spans="1:6">
      <c r="A35" s="21">
        <v>5411</v>
      </c>
      <c r="B35" s="21" t="s">
        <v>271</v>
      </c>
      <c r="C35" s="21" t="s">
        <v>272</v>
      </c>
      <c r="D35" s="21">
        <v>0.38</v>
      </c>
      <c r="E35" s="21" t="s">
        <v>273</v>
      </c>
      <c r="F35" s="21" t="s">
        <v>274</v>
      </c>
    </row>
    <row r="36" s="20" customFormat="1" spans="1:6">
      <c r="A36" s="20">
        <v>5511</v>
      </c>
      <c r="B36" s="20" t="s">
        <v>275</v>
      </c>
      <c r="C36" s="20" t="s">
        <v>276</v>
      </c>
      <c r="F36" s="20" t="s">
        <v>267</v>
      </c>
    </row>
    <row r="37" s="20" customFormat="1" spans="1:6">
      <c r="A37" s="20">
        <v>5541</v>
      </c>
      <c r="B37" s="20" t="s">
        <v>277</v>
      </c>
      <c r="C37" s="20" t="s">
        <v>278</v>
      </c>
      <c r="D37" s="20">
        <v>0.38</v>
      </c>
      <c r="F37" s="20" t="s">
        <v>267</v>
      </c>
    </row>
    <row r="38" s="9" customFormat="1" spans="1:3">
      <c r="A38" s="9">
        <v>5611</v>
      </c>
      <c r="B38" s="9" t="s">
        <v>268</v>
      </c>
      <c r="C38" s="9" t="s">
        <v>279</v>
      </c>
    </row>
    <row r="39" s="9" customFormat="1" spans="1:3">
      <c r="A39" s="9">
        <v>5661</v>
      </c>
      <c r="B39" s="9" t="s">
        <v>268</v>
      </c>
      <c r="C39" s="9" t="s">
        <v>280</v>
      </c>
    </row>
    <row r="40" s="22" customFormat="1" spans="1:3">
      <c r="A40" s="22">
        <v>5811</v>
      </c>
      <c r="B40" s="22" t="s">
        <v>281</v>
      </c>
      <c r="C40" s="22" t="s">
        <v>282</v>
      </c>
    </row>
    <row r="41" spans="1:3">
      <c r="A41">
        <v>5812</v>
      </c>
      <c r="B41" t="s">
        <v>283</v>
      </c>
      <c r="C41" t="s">
        <v>284</v>
      </c>
    </row>
    <row r="42" spans="1:3">
      <c r="A42">
        <v>5813</v>
      </c>
      <c r="B42" t="s">
        <v>285</v>
      </c>
      <c r="C42" t="s">
        <v>286</v>
      </c>
    </row>
    <row r="43" spans="1:3">
      <c r="A43">
        <v>5943</v>
      </c>
      <c r="B43" s="9" t="s">
        <v>268</v>
      </c>
      <c r="C43" t="s">
        <v>287</v>
      </c>
    </row>
    <row r="44" spans="1:3">
      <c r="A44">
        <v>5970</v>
      </c>
      <c r="B44" s="9" t="s">
        <v>261</v>
      </c>
      <c r="C44" t="s">
        <v>288</v>
      </c>
    </row>
    <row r="45" spans="1:3">
      <c r="A45">
        <v>7011</v>
      </c>
      <c r="B45" t="s">
        <v>289</v>
      </c>
      <c r="C45" t="s">
        <v>290</v>
      </c>
    </row>
    <row r="46" spans="1:3">
      <c r="A46">
        <v>7297</v>
      </c>
      <c r="B46" t="s">
        <v>291</v>
      </c>
      <c r="C46" t="s">
        <v>292</v>
      </c>
    </row>
    <row r="47" spans="1:3">
      <c r="A47">
        <v>7298</v>
      </c>
      <c r="B47" t="s">
        <v>291</v>
      </c>
      <c r="C47" t="s">
        <v>293</v>
      </c>
    </row>
    <row r="48" spans="1:3">
      <c r="A48">
        <v>7392</v>
      </c>
      <c r="B48" t="s">
        <v>294</v>
      </c>
      <c r="C48" t="s">
        <v>295</v>
      </c>
    </row>
    <row r="49" spans="1:3">
      <c r="A49">
        <v>7911</v>
      </c>
      <c r="B49" t="s">
        <v>296</v>
      </c>
      <c r="C49" t="s">
        <v>259</v>
      </c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zoomScale="70" zoomScaleNormal="70" workbookViewId="0">
      <selection activeCell="D6" sqref="D6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297</v>
      </c>
      <c r="D1" s="9" t="s">
        <v>298</v>
      </c>
      <c r="E1" t="s">
        <v>178</v>
      </c>
      <c r="I1" s="9" t="s">
        <v>297</v>
      </c>
      <c r="J1" s="9" t="s">
        <v>298</v>
      </c>
      <c r="K1" t="s">
        <v>178</v>
      </c>
      <c r="O1" s="9" t="s">
        <v>297</v>
      </c>
      <c r="P1" s="9" t="s">
        <v>298</v>
      </c>
      <c r="Q1" t="s">
        <v>178</v>
      </c>
    </row>
    <row r="2" spans="1:15">
      <c r="A2">
        <v>1</v>
      </c>
      <c r="B2" t="s">
        <v>198</v>
      </c>
      <c r="C2" s="9" t="s">
        <v>19</v>
      </c>
      <c r="D2" s="9" t="s">
        <v>299</v>
      </c>
      <c r="E2" s="9">
        <v>35</v>
      </c>
      <c r="F2" t="s">
        <v>300</v>
      </c>
      <c r="G2">
        <v>11</v>
      </c>
      <c r="H2" t="s">
        <v>191</v>
      </c>
      <c r="I2" s="9" t="s">
        <v>21</v>
      </c>
      <c r="J2" s="9" t="s">
        <v>301</v>
      </c>
      <c r="K2" s="18">
        <v>30</v>
      </c>
      <c r="L2" t="s">
        <v>300</v>
      </c>
      <c r="M2">
        <v>21</v>
      </c>
      <c r="N2" t="s">
        <v>302</v>
      </c>
      <c r="O2" t="s">
        <v>151</v>
      </c>
    </row>
    <row r="3" spans="1:15">
      <c r="A3">
        <v>2</v>
      </c>
      <c r="B3" t="s">
        <v>189</v>
      </c>
      <c r="C3" s="9" t="s">
        <v>11</v>
      </c>
      <c r="D3" s="9" t="s">
        <v>303</v>
      </c>
      <c r="E3" s="9">
        <v>40</v>
      </c>
      <c r="F3" t="s">
        <v>300</v>
      </c>
      <c r="G3">
        <v>12</v>
      </c>
      <c r="H3" t="s">
        <v>194</v>
      </c>
      <c r="I3" s="9" t="s">
        <v>15</v>
      </c>
      <c r="J3" s="9" t="s">
        <v>304</v>
      </c>
      <c r="K3" s="18">
        <v>35</v>
      </c>
      <c r="L3" t="s">
        <v>300</v>
      </c>
      <c r="M3">
        <v>22</v>
      </c>
      <c r="N3" t="s">
        <v>305</v>
      </c>
      <c r="O3" t="s">
        <v>153</v>
      </c>
    </row>
    <row r="4" spans="1:15">
      <c r="A4">
        <v>3</v>
      </c>
      <c r="B4" t="s">
        <v>199</v>
      </c>
      <c r="C4" s="9" t="s">
        <v>26</v>
      </c>
      <c r="D4" s="9" t="s">
        <v>306</v>
      </c>
      <c r="E4" s="9">
        <v>9</v>
      </c>
      <c r="F4" t="s">
        <v>300</v>
      </c>
      <c r="G4">
        <v>13</v>
      </c>
      <c r="H4" t="s">
        <v>197</v>
      </c>
      <c r="I4" s="9" t="s">
        <v>18</v>
      </c>
      <c r="J4" s="9" t="s">
        <v>307</v>
      </c>
      <c r="K4" s="18">
        <v>41</v>
      </c>
      <c r="L4" t="s">
        <v>300</v>
      </c>
      <c r="M4">
        <v>23</v>
      </c>
      <c r="N4" t="s">
        <v>308</v>
      </c>
      <c r="O4" t="s">
        <v>155</v>
      </c>
    </row>
    <row r="5" spans="1:15">
      <c r="A5">
        <v>4</v>
      </c>
      <c r="B5" t="s">
        <v>200</v>
      </c>
      <c r="C5" s="9" t="s">
        <v>38</v>
      </c>
      <c r="D5" s="9" t="s">
        <v>304</v>
      </c>
      <c r="E5" s="9">
        <v>10</v>
      </c>
      <c r="F5" t="s">
        <v>300</v>
      </c>
      <c r="G5">
        <v>14</v>
      </c>
      <c r="H5" t="s">
        <v>192</v>
      </c>
      <c r="I5" s="9" t="s">
        <v>22</v>
      </c>
      <c r="J5" s="9" t="s">
        <v>309</v>
      </c>
      <c r="K5" s="18">
        <v>20</v>
      </c>
      <c r="L5" t="s">
        <v>300</v>
      </c>
      <c r="M5">
        <v>24</v>
      </c>
      <c r="N5" t="s">
        <v>310</v>
      </c>
      <c r="O5" t="s">
        <v>156</v>
      </c>
    </row>
    <row r="6" spans="1:15">
      <c r="A6">
        <v>5</v>
      </c>
      <c r="B6" t="s">
        <v>202</v>
      </c>
      <c r="C6" s="9" t="s">
        <v>34</v>
      </c>
      <c r="D6" s="9" t="s">
        <v>311</v>
      </c>
      <c r="E6" s="9">
        <v>15</v>
      </c>
      <c r="F6" t="s">
        <v>300</v>
      </c>
      <c r="G6">
        <v>15</v>
      </c>
      <c r="H6" t="s">
        <v>201</v>
      </c>
      <c r="I6" s="9" t="s">
        <v>32</v>
      </c>
      <c r="J6" s="9" t="s">
        <v>312</v>
      </c>
      <c r="K6" s="18">
        <v>70</v>
      </c>
      <c r="L6" t="s">
        <v>300</v>
      </c>
      <c r="M6">
        <v>25</v>
      </c>
      <c r="N6" t="s">
        <v>313</v>
      </c>
      <c r="O6" t="s">
        <v>158</v>
      </c>
    </row>
    <row r="7" spans="1:15">
      <c r="A7">
        <v>6</v>
      </c>
      <c r="B7" t="s">
        <v>203</v>
      </c>
      <c r="C7" s="9" t="s">
        <v>6</v>
      </c>
      <c r="D7" s="9" t="s">
        <v>314</v>
      </c>
      <c r="E7" s="9">
        <v>10</v>
      </c>
      <c r="F7" t="s">
        <v>300</v>
      </c>
      <c r="G7">
        <v>16</v>
      </c>
      <c r="H7" t="s">
        <v>315</v>
      </c>
      <c r="I7" t="s">
        <v>148</v>
      </c>
      <c r="J7" t="s">
        <v>316</v>
      </c>
      <c r="K7" s="19" t="s">
        <v>317</v>
      </c>
      <c r="M7">
        <v>26</v>
      </c>
      <c r="N7" t="s">
        <v>318</v>
      </c>
      <c r="O7" t="s">
        <v>160</v>
      </c>
    </row>
    <row r="8" spans="1:15">
      <c r="A8">
        <v>7</v>
      </c>
      <c r="B8" t="s">
        <v>195</v>
      </c>
      <c r="C8" s="9" t="s">
        <v>23</v>
      </c>
      <c r="D8" s="9" t="s">
        <v>319</v>
      </c>
      <c r="E8" s="9">
        <v>40</v>
      </c>
      <c r="F8" t="s">
        <v>300</v>
      </c>
      <c r="G8">
        <v>17</v>
      </c>
      <c r="H8" t="s">
        <v>320</v>
      </c>
      <c r="I8" t="s">
        <v>150</v>
      </c>
      <c r="J8" t="s">
        <v>321</v>
      </c>
      <c r="M8">
        <v>27</v>
      </c>
      <c r="N8" t="s">
        <v>322</v>
      </c>
      <c r="O8" t="s">
        <v>162</v>
      </c>
    </row>
    <row r="9" spans="1:15">
      <c r="A9">
        <v>8</v>
      </c>
      <c r="B9" t="s">
        <v>190</v>
      </c>
      <c r="C9" s="9" t="s">
        <v>17</v>
      </c>
      <c r="D9" s="9" t="s">
        <v>323</v>
      </c>
      <c r="E9" s="9">
        <v>50</v>
      </c>
      <c r="F9" t="s">
        <v>300</v>
      </c>
      <c r="G9">
        <v>18</v>
      </c>
      <c r="H9" t="s">
        <v>324</v>
      </c>
      <c r="I9" s="9" t="s">
        <v>137</v>
      </c>
      <c r="J9" s="9" t="s">
        <v>138</v>
      </c>
      <c r="K9" s="18" t="s">
        <v>325</v>
      </c>
      <c r="L9" t="s">
        <v>326</v>
      </c>
      <c r="M9">
        <v>28</v>
      </c>
      <c r="N9" t="s">
        <v>327</v>
      </c>
      <c r="O9" t="s">
        <v>164</v>
      </c>
    </row>
    <row r="10" spans="1:15">
      <c r="A10">
        <v>9</v>
      </c>
      <c r="B10" t="s">
        <v>193</v>
      </c>
      <c r="C10" s="9" t="s">
        <v>25</v>
      </c>
      <c r="D10" s="9" t="s">
        <v>328</v>
      </c>
      <c r="E10" s="9">
        <v>20</v>
      </c>
      <c r="F10" t="s">
        <v>300</v>
      </c>
      <c r="G10">
        <v>19</v>
      </c>
      <c r="H10" t="s">
        <v>329</v>
      </c>
      <c r="I10" s="9" t="s">
        <v>141</v>
      </c>
      <c r="J10" s="9" t="s">
        <v>142</v>
      </c>
      <c r="K10" s="18" t="s">
        <v>325</v>
      </c>
      <c r="L10" t="s">
        <v>326</v>
      </c>
      <c r="M10">
        <v>29</v>
      </c>
      <c r="N10" t="s">
        <v>330</v>
      </c>
      <c r="O10" t="s">
        <v>166</v>
      </c>
    </row>
    <row r="11" spans="1:15">
      <c r="A11">
        <v>10</v>
      </c>
      <c r="B11" t="s">
        <v>196</v>
      </c>
      <c r="C11" s="9" t="s">
        <v>28</v>
      </c>
      <c r="D11" s="17" t="s">
        <v>331</v>
      </c>
      <c r="E11" s="9">
        <v>3</v>
      </c>
      <c r="F11" t="s">
        <v>300</v>
      </c>
      <c r="G11">
        <v>20</v>
      </c>
      <c r="H11" t="s">
        <v>332</v>
      </c>
      <c r="I11" s="9" t="s">
        <v>144</v>
      </c>
      <c r="J11" s="9" t="s">
        <v>333</v>
      </c>
      <c r="K11" s="18" t="s">
        <v>325</v>
      </c>
      <c r="L11" t="s">
        <v>326</v>
      </c>
      <c r="M11">
        <v>30</v>
      </c>
      <c r="N11" t="s">
        <v>334</v>
      </c>
      <c r="O11" t="s">
        <v>168</v>
      </c>
    </row>
    <row r="14" spans="2:11">
      <c r="B14" s="9" t="s">
        <v>335</v>
      </c>
      <c r="C14" s="9" t="s">
        <v>336</v>
      </c>
      <c r="D14" s="9" t="s">
        <v>298</v>
      </c>
      <c r="E14" t="s">
        <v>178</v>
      </c>
      <c r="H14" s="9" t="s">
        <v>335</v>
      </c>
      <c r="I14" s="9" t="s">
        <v>336</v>
      </c>
      <c r="J14" s="9" t="s">
        <v>298</v>
      </c>
      <c r="K14" t="s">
        <v>178</v>
      </c>
    </row>
    <row r="15" spans="1:15">
      <c r="A15">
        <v>1</v>
      </c>
      <c r="B15" t="s">
        <v>201</v>
      </c>
      <c r="C15" s="9" t="s">
        <v>32</v>
      </c>
      <c r="D15" s="9" t="s">
        <v>312</v>
      </c>
      <c r="E15" s="18">
        <v>70</v>
      </c>
      <c r="F15" t="s">
        <v>300</v>
      </c>
      <c r="G15">
        <v>11</v>
      </c>
      <c r="H15" t="s">
        <v>202</v>
      </c>
      <c r="I15" s="9" t="s">
        <v>34</v>
      </c>
      <c r="J15" s="9" t="s">
        <v>311</v>
      </c>
      <c r="K15" s="9">
        <v>15</v>
      </c>
      <c r="L15" t="s">
        <v>300</v>
      </c>
      <c r="M15">
        <v>21</v>
      </c>
      <c r="N15" t="s">
        <v>302</v>
      </c>
      <c r="O15" t="s">
        <v>151</v>
      </c>
    </row>
    <row r="16" spans="1:15">
      <c r="A16">
        <v>2</v>
      </c>
      <c r="B16" t="s">
        <v>190</v>
      </c>
      <c r="C16" s="9" t="s">
        <v>17</v>
      </c>
      <c r="D16" s="9" t="s">
        <v>323</v>
      </c>
      <c r="E16" s="9">
        <v>50</v>
      </c>
      <c r="F16" t="s">
        <v>300</v>
      </c>
      <c r="G16">
        <v>12</v>
      </c>
      <c r="H16" t="s">
        <v>203</v>
      </c>
      <c r="I16" s="9" t="s">
        <v>6</v>
      </c>
      <c r="J16" s="9" t="s">
        <v>314</v>
      </c>
      <c r="K16" s="9">
        <v>10</v>
      </c>
      <c r="L16" t="s">
        <v>300</v>
      </c>
      <c r="M16">
        <v>22</v>
      </c>
      <c r="N16" t="s">
        <v>305</v>
      </c>
      <c r="O16" t="s">
        <v>153</v>
      </c>
    </row>
    <row r="17" spans="1:15">
      <c r="A17">
        <v>3</v>
      </c>
      <c r="B17" t="s">
        <v>197</v>
      </c>
      <c r="C17" s="9" t="s">
        <v>18</v>
      </c>
      <c r="D17" s="9" t="s">
        <v>307</v>
      </c>
      <c r="E17" s="18">
        <v>41</v>
      </c>
      <c r="F17" t="s">
        <v>300</v>
      </c>
      <c r="G17">
        <v>13</v>
      </c>
      <c r="H17" t="s">
        <v>200</v>
      </c>
      <c r="I17" s="9" t="s">
        <v>38</v>
      </c>
      <c r="J17" s="9" t="s">
        <v>304</v>
      </c>
      <c r="K17" s="9">
        <v>10</v>
      </c>
      <c r="L17" t="s">
        <v>300</v>
      </c>
      <c r="M17">
        <v>23</v>
      </c>
      <c r="N17" t="s">
        <v>308</v>
      </c>
      <c r="O17" t="s">
        <v>155</v>
      </c>
    </row>
    <row r="18" spans="1:15">
      <c r="A18">
        <v>4</v>
      </c>
      <c r="B18" t="s">
        <v>195</v>
      </c>
      <c r="C18" s="9" t="s">
        <v>23</v>
      </c>
      <c r="D18" s="9" t="s">
        <v>319</v>
      </c>
      <c r="E18" s="9">
        <v>40</v>
      </c>
      <c r="F18" t="s">
        <v>300</v>
      </c>
      <c r="G18">
        <v>14</v>
      </c>
      <c r="H18" t="s">
        <v>199</v>
      </c>
      <c r="I18" s="9" t="s">
        <v>26</v>
      </c>
      <c r="J18" s="9" t="s">
        <v>306</v>
      </c>
      <c r="K18" s="9">
        <v>9</v>
      </c>
      <c r="L18" t="s">
        <v>300</v>
      </c>
      <c r="M18">
        <v>24</v>
      </c>
      <c r="N18" t="s">
        <v>310</v>
      </c>
      <c r="O18" t="s">
        <v>156</v>
      </c>
    </row>
    <row r="19" spans="1:15">
      <c r="A19">
        <v>5</v>
      </c>
      <c r="B19" t="s">
        <v>189</v>
      </c>
      <c r="C19" s="9" t="s">
        <v>11</v>
      </c>
      <c r="D19" s="9" t="s">
        <v>303</v>
      </c>
      <c r="E19" s="9">
        <v>40</v>
      </c>
      <c r="F19" t="s">
        <v>300</v>
      </c>
      <c r="G19">
        <v>15</v>
      </c>
      <c r="H19" t="s">
        <v>196</v>
      </c>
      <c r="I19" s="9" t="s">
        <v>28</v>
      </c>
      <c r="J19" s="17" t="s">
        <v>331</v>
      </c>
      <c r="K19" s="9">
        <v>3</v>
      </c>
      <c r="L19" t="s">
        <v>300</v>
      </c>
      <c r="M19">
        <v>25</v>
      </c>
      <c r="N19" t="s">
        <v>313</v>
      </c>
      <c r="O19" t="s">
        <v>158</v>
      </c>
    </row>
    <row r="20" spans="1:15">
      <c r="A20">
        <v>6</v>
      </c>
      <c r="B20" t="s">
        <v>198</v>
      </c>
      <c r="C20" s="9" t="s">
        <v>19</v>
      </c>
      <c r="D20" s="9" t="s">
        <v>299</v>
      </c>
      <c r="E20" s="9">
        <v>35</v>
      </c>
      <c r="F20" t="s">
        <v>300</v>
      </c>
      <c r="G20">
        <v>16</v>
      </c>
      <c r="H20" t="s">
        <v>315</v>
      </c>
      <c r="I20" t="s">
        <v>148</v>
      </c>
      <c r="J20" t="s">
        <v>316</v>
      </c>
      <c r="K20" s="19" t="s">
        <v>317</v>
      </c>
      <c r="M20">
        <v>26</v>
      </c>
      <c r="N20" t="s">
        <v>318</v>
      </c>
      <c r="O20" t="s">
        <v>160</v>
      </c>
    </row>
    <row r="21" spans="1:15">
      <c r="A21">
        <v>7</v>
      </c>
      <c r="B21" t="s">
        <v>194</v>
      </c>
      <c r="C21" s="9" t="s">
        <v>15</v>
      </c>
      <c r="D21" s="9" t="s">
        <v>304</v>
      </c>
      <c r="E21" s="18">
        <v>35</v>
      </c>
      <c r="F21" t="s">
        <v>300</v>
      </c>
      <c r="G21">
        <v>17</v>
      </c>
      <c r="H21" t="s">
        <v>320</v>
      </c>
      <c r="I21" t="s">
        <v>150</v>
      </c>
      <c r="J21" t="s">
        <v>321</v>
      </c>
      <c r="M21">
        <v>27</v>
      </c>
      <c r="N21" t="s">
        <v>322</v>
      </c>
      <c r="O21" t="s">
        <v>162</v>
      </c>
    </row>
    <row r="22" spans="1:15">
      <c r="A22">
        <v>8</v>
      </c>
      <c r="B22" t="s">
        <v>191</v>
      </c>
      <c r="C22" s="9" t="s">
        <v>21</v>
      </c>
      <c r="D22" s="9" t="s">
        <v>301</v>
      </c>
      <c r="E22" s="18">
        <v>30</v>
      </c>
      <c r="F22" t="s">
        <v>300</v>
      </c>
      <c r="G22">
        <v>18</v>
      </c>
      <c r="H22" t="s">
        <v>324</v>
      </c>
      <c r="I22" s="9" t="s">
        <v>137</v>
      </c>
      <c r="J22" s="9" t="s">
        <v>138</v>
      </c>
      <c r="K22" s="18" t="s">
        <v>325</v>
      </c>
      <c r="L22" t="s">
        <v>326</v>
      </c>
      <c r="M22">
        <v>28</v>
      </c>
      <c r="N22" t="s">
        <v>327</v>
      </c>
      <c r="O22" t="s">
        <v>164</v>
      </c>
    </row>
    <row r="23" spans="1:15">
      <c r="A23">
        <v>9</v>
      </c>
      <c r="B23" t="s">
        <v>193</v>
      </c>
      <c r="C23" s="9" t="s">
        <v>25</v>
      </c>
      <c r="D23" s="9" t="s">
        <v>328</v>
      </c>
      <c r="E23" s="9">
        <v>20</v>
      </c>
      <c r="F23" t="s">
        <v>300</v>
      </c>
      <c r="G23">
        <v>19</v>
      </c>
      <c r="H23" t="s">
        <v>329</v>
      </c>
      <c r="I23" s="9" t="s">
        <v>141</v>
      </c>
      <c r="J23" s="9" t="s">
        <v>142</v>
      </c>
      <c r="K23" s="18" t="s">
        <v>325</v>
      </c>
      <c r="L23" t="s">
        <v>326</v>
      </c>
      <c r="M23">
        <v>29</v>
      </c>
      <c r="N23" t="s">
        <v>330</v>
      </c>
      <c r="O23" t="s">
        <v>166</v>
      </c>
    </row>
    <row r="24" spans="1:15">
      <c r="A24">
        <v>10</v>
      </c>
      <c r="B24" t="s">
        <v>192</v>
      </c>
      <c r="C24" s="9" t="s">
        <v>22</v>
      </c>
      <c r="D24" s="9" t="s">
        <v>309</v>
      </c>
      <c r="E24" s="18">
        <v>20</v>
      </c>
      <c r="F24" t="s">
        <v>300</v>
      </c>
      <c r="G24">
        <v>20</v>
      </c>
      <c r="H24" t="s">
        <v>332</v>
      </c>
      <c r="I24" s="9" t="s">
        <v>144</v>
      </c>
      <c r="J24" s="9" t="s">
        <v>333</v>
      </c>
      <c r="K24" s="18" t="s">
        <v>325</v>
      </c>
      <c r="L24" t="s">
        <v>326</v>
      </c>
      <c r="M24">
        <v>30</v>
      </c>
      <c r="N24" t="s">
        <v>334</v>
      </c>
      <c r="O24" t="s">
        <v>168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79" sqref="E79"/>
    </sheetView>
  </sheetViews>
  <sheetFormatPr defaultColWidth="9" defaultRowHeight="13.5"/>
  <cols>
    <col min="1" max="8" width="9" style="1"/>
  </cols>
  <sheetData>
    <row r="1" spans="6:6">
      <c r="F1" s="1" t="s">
        <v>337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1055T</cp:lastModifiedBy>
  <dcterms:created xsi:type="dcterms:W3CDTF">2017-07-05T02:44:00Z</dcterms:created>
  <dcterms:modified xsi:type="dcterms:W3CDTF">2017-11-13T16:08:23Z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