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<sst xmlns="http://schemas.openxmlformats.org/spreadsheetml/2006/main" count="512">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</sst>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176" formatCode="0\ "/>
    <numFmt numFmtId="177" formatCode="m/d/yyyy;@"/>
    <numFmt numFmtId="42" formatCode="_ &quot;￥&quot;* #,##0_ ;_ &quot;￥&quot;* \-#,##0_ ;_ &quot;￥&quot;* &quot;-&quot;_ ;_ @_ "/>
    <numFmt numFmtId="178" formatCode="m/d/yyyy"/>
    <numFmt numFmtId="44" formatCode="_ &quot;￥&quot;* #,##0.00_ ;_ &quot;￥&quot;* \-#,##0.00_ ;_ &quot;￥&quot;* &quot;-&quot;??_ ;_ @_ "/>
    <numFmt numFmtId="179" formatCode="dd\-mmm\-yy;@"/>
    <numFmt numFmtId="43" formatCode="_ * #,##0.00_ ;_ * \-#,##0.00_ ;_ * &quot;-&quot;??_ ;_ @_ "/>
    <numFmt numFmtId="41" formatCode="_ * #,##0_ ;_ * \-#,##0_ ;_ * &quot;-&quot;_ ;_ @_ "/>
    <numFmt numFmtId="180" formatCode="0.00\ "/>
    <numFmt numFmtId="181" formatCode="d\-mmm\-yyyy;@"/>
    <numFmt numFmtId="182" formatCode="0.0\ "/>
  </numFmts>
  <fonts count="59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0" fillId="0" borderId="0" applyBorder="0" applyAlignment="0" applyProtection="0"/>
    <xf numFmtId="0" fontId="41" fillId="7" borderId="0" applyNumberFormat="0" applyBorder="0" applyAlignment="0" applyProtection="0">
      <alignment vertical="center"/>
    </xf>
    <xf numFmtId="0" fontId="42" fillId="8" borderId="6" applyNumberFormat="0" applyAlignment="0" applyProtection="0">
      <alignment vertical="center"/>
    </xf>
    <xf numFmtId="44" fontId="40" fillId="0" borderId="0" applyBorder="0" applyAlignment="0" applyProtection="0"/>
    <xf numFmtId="41" fontId="40" fillId="0" borderId="0" applyBorder="0" applyAlignment="0" applyProtection="0"/>
    <xf numFmtId="0" fontId="41" fillId="13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43" fontId="40" fillId="0" borderId="0" applyBorder="0" applyAlignment="0" applyProtection="0"/>
    <xf numFmtId="0" fontId="37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0" fillId="0" borderId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46" fillId="17" borderId="7" applyNumberFormat="0" applyFon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7" fillId="16" borderId="12" applyNumberFormat="0" applyAlignment="0" applyProtection="0">
      <alignment vertical="center"/>
    </xf>
    <xf numFmtId="0" fontId="44" fillId="16" borderId="6" applyNumberFormat="0" applyAlignment="0" applyProtection="0">
      <alignment vertical="center"/>
    </xf>
    <xf numFmtId="0" fontId="48" fillId="21" borderId="8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78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81" fontId="5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177" fontId="19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4" fillId="0" borderId="0" xfId="0" applyNumberFormat="1" applyFont="1">
      <alignment vertical="center"/>
    </xf>
    <xf numFmtId="182" fontId="31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2" fillId="3" borderId="0" xfId="0" applyFont="1" applyFill="1">
      <alignment vertical="center"/>
    </xf>
    <xf numFmtId="0" fontId="32" fillId="2" borderId="0" xfId="0" applyFont="1" applyFill="1">
      <alignment vertical="center"/>
    </xf>
    <xf numFmtId="0" fontId="33" fillId="0" borderId="0" xfId="0" applyFont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6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M7" sqref="M7:N10"/>
    </sheetView>
  </sheetViews>
  <sheetFormatPr defaultColWidth="9" defaultRowHeight="13.5"/>
  <cols>
    <col min="1" max="1" width="10.925" style="94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5" t="s">
        <v>0</v>
      </c>
      <c r="B1" s="46" t="s">
        <v>1</v>
      </c>
      <c r="C1" s="6" t="s">
        <v>2</v>
      </c>
      <c r="D1" s="6" t="s">
        <v>3</v>
      </c>
      <c r="E1" s="96"/>
      <c r="F1" s="97" t="s">
        <v>4</v>
      </c>
      <c r="G1" s="97"/>
      <c r="H1" s="97"/>
      <c r="I1" s="97" t="s">
        <v>5</v>
      </c>
      <c r="J1" s="97"/>
      <c r="K1" s="97"/>
      <c r="L1" s="104"/>
      <c r="N1" s="28"/>
      <c r="O1" s="28"/>
    </row>
    <row r="2" ht="14.25" spans="1:15">
      <c r="A2" s="94">
        <v>43026</v>
      </c>
      <c r="B2" s="46" t="s">
        <v>6</v>
      </c>
      <c r="C2" t="s">
        <v>7</v>
      </c>
      <c r="D2" s="6" t="s">
        <v>8</v>
      </c>
      <c r="E2" s="96"/>
      <c r="F2" s="96"/>
      <c r="G2" s="97"/>
      <c r="H2" s="97"/>
      <c r="I2" s="97"/>
      <c r="J2" s="97"/>
      <c r="K2" s="97"/>
      <c r="L2" s="104"/>
      <c r="N2" s="28"/>
      <c r="O2" s="28"/>
    </row>
    <row r="3" ht="14.25" spans="1:17">
      <c r="A3" s="94">
        <v>43220</v>
      </c>
      <c r="B3" s="6" t="s">
        <v>9</v>
      </c>
      <c r="C3" t="s">
        <v>10</v>
      </c>
      <c r="D3" s="6" t="s">
        <v>11</v>
      </c>
      <c r="E3" s="96"/>
      <c r="F3" s="96"/>
      <c r="G3" s="97"/>
      <c r="H3" s="97"/>
      <c r="I3" s="97"/>
      <c r="J3" s="97"/>
      <c r="K3" s="97"/>
      <c r="L3" s="104"/>
      <c r="N3" s="28"/>
      <c r="O3" s="32" t="s">
        <v>12</v>
      </c>
      <c r="Q3" s="3"/>
    </row>
    <row r="4" ht="14.25" spans="5:15">
      <c r="E4" t="s">
        <v>13</v>
      </c>
      <c r="F4" s="98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33070.9</v>
      </c>
      <c r="O7">
        <v>80</v>
      </c>
    </row>
    <row r="8" ht="13.45" customHeight="1" spans="5:14">
      <c r="E8" t="s">
        <v>20</v>
      </c>
      <c r="F8" s="16"/>
      <c r="K8" s="105" t="s">
        <v>14</v>
      </c>
      <c r="L8" t="s">
        <v>20</v>
      </c>
      <c r="N8" s="106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21466.25</v>
      </c>
      <c r="N9">
        <v>19753.25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17304.52</v>
      </c>
      <c r="N10">
        <v>5018.4</v>
      </c>
      <c r="O10">
        <v>75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99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0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1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2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44</v>
      </c>
    </row>
    <row r="25" ht="15" spans="2:12">
      <c r="B25" s="46"/>
      <c r="C25" s="46"/>
      <c r="D25" s="46"/>
      <c r="E25" t="s">
        <v>48</v>
      </c>
      <c r="F25" s="103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66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I20" sqref="AI20"/>
    </sheetView>
  </sheetViews>
  <sheetFormatPr defaultColWidth="9" defaultRowHeight="13.5"/>
  <cols>
    <col min="1" max="1" width="7.5"/>
    <col min="2" max="3" width="4.39166666666667"/>
    <col min="4" max="4" width="4.825" style="65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39166666666667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39166666666667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0" t="s">
        <v>65</v>
      </c>
      <c r="O1" s="80"/>
      <c r="P1" s="80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0">
        <v>0</v>
      </c>
      <c r="AZ2" s="90">
        <v>25</v>
      </c>
      <c r="BA2" s="90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6">
        <v>0.96</v>
      </c>
      <c r="AK3"/>
      <c r="AN3"/>
      <c r="AQ3" s="77"/>
      <c r="AT3" s="77"/>
      <c r="AW3" s="77"/>
      <c r="AX3" s="72">
        <v>42948</v>
      </c>
      <c r="AY3" s="90">
        <v>24</v>
      </c>
      <c r="AZ3" s="90">
        <v>25</v>
      </c>
      <c r="BA3" s="90">
        <v>30</v>
      </c>
      <c r="BB3" s="38">
        <f t="shared" ref="BB3:BB19" si="0">AY3/AZ3</f>
        <v>0.96</v>
      </c>
      <c r="BC3" s="38">
        <v>0</v>
      </c>
      <c r="BD3" s="38">
        <v>0</v>
      </c>
      <c r="BE3" s="38">
        <f t="shared" ref="BE3:BE19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2">
        <v>0.74</v>
      </c>
      <c r="AI4">
        <v>8</v>
      </c>
      <c r="AJ4" s="67">
        <v>4</v>
      </c>
      <c r="AK4" s="84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0">
        <v>39.25</v>
      </c>
      <c r="AZ4" s="90">
        <v>159.7</v>
      </c>
      <c r="BA4" s="90">
        <v>159.7</v>
      </c>
      <c r="BB4" s="38">
        <f t="shared" si="0"/>
        <v>0.245773324984346</v>
      </c>
      <c r="BC4" s="38">
        <f t="shared" ref="BC4:BC19" si="2">AY4/AY3-1</f>
        <v>0.635416666666667</v>
      </c>
      <c r="BD4" s="38">
        <f t="shared" ref="BD4:BD19" si="3">AZ4/AZ3-1</f>
        <v>5.388</v>
      </c>
      <c r="BE4" s="38">
        <f t="shared" si="1"/>
        <v>4.32333333333333</v>
      </c>
      <c r="BF4" s="38">
        <f t="shared" ref="BF4:BF19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7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4">
        <v>0.92</v>
      </c>
      <c r="AQ5" s="77"/>
      <c r="AR5">
        <v>12</v>
      </c>
      <c r="AS5" s="67">
        <v>11</v>
      </c>
      <c r="AT5" s="84">
        <v>0.93</v>
      </c>
      <c r="AU5">
        <v>23</v>
      </c>
      <c r="AV5" s="67">
        <v>3</v>
      </c>
      <c r="AW5" s="77">
        <v>0.56</v>
      </c>
      <c r="AX5" s="72">
        <v>43009</v>
      </c>
      <c r="AY5" s="90">
        <v>75.86</v>
      </c>
      <c r="AZ5" s="90">
        <v>279.7</v>
      </c>
      <c r="BA5" s="90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1"/>
      <c r="O6" s="81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6">
        <v>0.82</v>
      </c>
      <c r="AI6">
        <v>17</v>
      </c>
      <c r="AJ6">
        <v>8</v>
      </c>
      <c r="AK6" s="87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0">
        <v>127.75</v>
      </c>
      <c r="AZ6" s="90">
        <v>438.7</v>
      </c>
      <c r="BA6" s="90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1"/>
      <c r="O7" s="81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88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0">
        <v>165.7</v>
      </c>
      <c r="AZ7" s="90">
        <v>447.7</v>
      </c>
      <c r="BA7" s="90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2">
        <v>0.33</v>
      </c>
      <c r="K8">
        <v>13</v>
      </c>
      <c r="L8">
        <v>5</v>
      </c>
      <c r="M8" s="77">
        <v>0.22</v>
      </c>
      <c r="N8" s="83"/>
      <c r="O8" s="83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4">
        <v>1.18</v>
      </c>
      <c r="AI8">
        <v>16</v>
      </c>
      <c r="AJ8">
        <v>11</v>
      </c>
      <c r="AK8" s="84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0">
        <v>200.95</v>
      </c>
      <c r="AZ8" s="90">
        <v>467.7</v>
      </c>
      <c r="BA8" s="90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1"/>
      <c r="O9" s="81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4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0">
        <v>182.6</v>
      </c>
      <c r="AZ9" s="90">
        <v>467.7</v>
      </c>
      <c r="BA9" s="90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4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1"/>
      <c r="O10" s="81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4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0">
        <v>227.96</v>
      </c>
      <c r="AZ10" s="90">
        <v>492.7</v>
      </c>
      <c r="BA10" s="90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2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2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2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2">
        <v>0.28</v>
      </c>
      <c r="AU11">
        <v>14</v>
      </c>
      <c r="AV11">
        <v>3</v>
      </c>
      <c r="AW11" s="77">
        <v>0.21</v>
      </c>
      <c r="AX11" s="72">
        <v>43191</v>
      </c>
      <c r="AY11" s="90">
        <v>207.95</v>
      </c>
      <c r="AZ11" s="91">
        <v>539.2</v>
      </c>
      <c r="BA11" s="90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0">
        <v>203.7</v>
      </c>
      <c r="AZ12" s="90">
        <v>536.2</v>
      </c>
      <c r="BA12" s="90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3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0">
        <v>229.08</v>
      </c>
      <c r="AZ13" s="90">
        <v>536.2</v>
      </c>
      <c r="BA13" s="90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0">
        <v>201.79</v>
      </c>
      <c r="AZ14" s="90">
        <v>536.2</v>
      </c>
      <c r="BA14" s="90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0">
        <v>219.22</v>
      </c>
      <c r="AZ15" s="90">
        <v>536.2</v>
      </c>
      <c r="BA15" s="90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2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89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0">
        <v>212.6</v>
      </c>
      <c r="AZ16" s="92">
        <v>567.2</v>
      </c>
      <c r="BA16" s="90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2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2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4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0">
        <v>213.97</v>
      </c>
      <c r="AZ17" s="92">
        <v>590.8</v>
      </c>
      <c r="BA17" s="90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2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2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5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0">
        <v>187.3</v>
      </c>
      <c r="AZ18" s="91">
        <v>601.8</v>
      </c>
      <c r="BA18" s="90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7">
        <v>0.99</v>
      </c>
      <c r="AX19" s="72">
        <v>43435</v>
      </c>
      <c r="AY19" s="90">
        <v>189.575</v>
      </c>
      <c r="AZ19" s="90">
        <v>601.8</v>
      </c>
      <c r="BA19" s="90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0.0121462893753321</v>
      </c>
    </row>
    <row r="20" ht="14.25" spans="1:53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N20" s="77"/>
      <c r="AQ20" s="77"/>
      <c r="AT20" s="77"/>
      <c r="AW20" s="77"/>
      <c r="AX20" s="72">
        <v>43466</v>
      </c>
      <c r="AY20" s="90"/>
      <c r="AZ20" s="90"/>
      <c r="BA20" s="90"/>
    </row>
    <row r="21" ht="14.25" spans="1:53">
      <c r="A21" s="72">
        <v>43497</v>
      </c>
      <c r="D21" s="77"/>
      <c r="G21" s="79"/>
      <c r="J21" s="77"/>
      <c r="M21" s="77"/>
      <c r="P21" s="77"/>
      <c r="S21" s="77"/>
      <c r="V21" s="77"/>
      <c r="Y21" s="77"/>
      <c r="AB21" s="77"/>
      <c r="AE21" s="77"/>
      <c r="AH21" s="77"/>
      <c r="AK21" s="77"/>
      <c r="AN21" s="77"/>
      <c r="AQ21" s="77"/>
      <c r="AT21" s="77"/>
      <c r="AW21" s="77"/>
      <c r="AX21" s="72">
        <v>43497</v>
      </c>
      <c r="AY21" s="90"/>
      <c r="AZ21" s="90"/>
      <c r="BA21" s="90"/>
    </row>
    <row r="22" ht="14.25" spans="1:53">
      <c r="A22" s="72">
        <v>43525</v>
      </c>
      <c r="D22" s="77"/>
      <c r="G22" s="79"/>
      <c r="J22" s="77"/>
      <c r="M22" s="77"/>
      <c r="P22" s="77"/>
      <c r="S22" s="77"/>
      <c r="V22" s="77"/>
      <c r="Y22" s="77"/>
      <c r="AB22" s="77"/>
      <c r="AE22" s="77"/>
      <c r="AH22" s="77"/>
      <c r="AK22" s="77"/>
      <c r="AN22" s="77"/>
      <c r="AQ22" s="77"/>
      <c r="AT22" s="77"/>
      <c r="AW22" s="77"/>
      <c r="AX22" s="72">
        <v>43525</v>
      </c>
      <c r="AY22" s="90"/>
      <c r="AZ22" s="90"/>
      <c r="BA22" s="90"/>
    </row>
    <row r="23" ht="14.25" spans="1:53">
      <c r="A23" s="72">
        <v>43556</v>
      </c>
      <c r="D23" s="77"/>
      <c r="G23" s="79"/>
      <c r="J23" s="77"/>
      <c r="M23" s="77"/>
      <c r="P23" s="77"/>
      <c r="S23" s="77"/>
      <c r="V23" s="77"/>
      <c r="Y23" s="77"/>
      <c r="AB23" s="77"/>
      <c r="AE23" s="77"/>
      <c r="AH23" s="77"/>
      <c r="AK23" s="77"/>
      <c r="AN23" s="77"/>
      <c r="AQ23" s="77"/>
      <c r="AT23" s="77"/>
      <c r="AW23" s="77"/>
      <c r="AX23" s="72">
        <v>43556</v>
      </c>
      <c r="AY23" s="90"/>
      <c r="AZ23" s="90"/>
      <c r="BA23" s="90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0"/>
      <c r="AZ24" s="90"/>
      <c r="BA24" s="90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0"/>
      <c r="AZ25" s="90"/>
      <c r="BA25" s="90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0"/>
      <c r="AZ26" s="90"/>
      <c r="BA26" s="90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0"/>
      <c r="AZ27" s="90"/>
      <c r="BA27" s="90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0"/>
      <c r="AZ28" s="90"/>
      <c r="BA28" s="90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0"/>
      <c r="AZ29" s="90"/>
      <c r="BA29" s="90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0"/>
      <c r="AZ30" s="90"/>
      <c r="BA30" s="90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0"/>
      <c r="AZ31" s="90"/>
      <c r="BA31" s="90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0"/>
      <c r="AZ32" s="90"/>
      <c r="BA32" s="90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0"/>
      <c r="AZ33" s="90"/>
      <c r="BA33" s="90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0"/>
      <c r="AZ34" s="90"/>
      <c r="BA34" s="90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0"/>
      <c r="AZ35" s="90"/>
      <c r="BA35" s="90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0"/>
      <c r="AZ36" s="90"/>
      <c r="BA36" s="90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0"/>
      <c r="AZ37" s="90"/>
      <c r="BA37" s="90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0"/>
      <c r="AZ38" s="90"/>
      <c r="BA38" s="90"/>
    </row>
    <row r="39" ht="14.25" spans="1:53">
      <c r="A39" s="72">
        <v>44044</v>
      </c>
      <c r="G39" s="79"/>
      <c r="M39" s="77"/>
      <c r="V39" s="77"/>
      <c r="AX39" s="72">
        <v>44044</v>
      </c>
      <c r="AY39" s="90"/>
      <c r="AZ39" s="90"/>
      <c r="BA39" s="90"/>
    </row>
    <row r="40" ht="14.25" spans="1:53">
      <c r="A40" s="72">
        <v>44075</v>
      </c>
      <c r="G40" s="79"/>
      <c r="M40" s="77"/>
      <c r="V40" s="77"/>
      <c r="AX40" s="72">
        <v>44075</v>
      </c>
      <c r="AY40" s="90"/>
      <c r="AZ40" s="90"/>
      <c r="BA40" s="90"/>
    </row>
    <row r="41" ht="14.25" spans="1:53">
      <c r="A41" s="72">
        <v>44105</v>
      </c>
      <c r="G41" s="79"/>
      <c r="V41" s="77"/>
      <c r="AX41" s="72">
        <v>44105</v>
      </c>
      <c r="AY41" s="90"/>
      <c r="AZ41" s="90"/>
      <c r="BA41" s="90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13" workbookViewId="0">
      <selection activeCell="G34" sqref="G34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4" t="s">
        <v>106</v>
      </c>
      <c r="O1"/>
      <c r="P1" s="55" t="s">
        <v>107</v>
      </c>
      <c r="Q1" s="55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6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6">
        <f>DATEDIF(F3,I3,"d")</f>
        <v>8</v>
      </c>
      <c r="K3"/>
      <c r="M3" s="31">
        <v>1425</v>
      </c>
      <c r="N3"/>
      <c r="O3" s="3" t="s">
        <v>119</v>
      </c>
      <c r="P3" s="57" t="s">
        <v>115</v>
      </c>
      <c r="Q3" s="57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6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6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6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6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6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6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7" t="s">
        <v>149</v>
      </c>
      <c r="Q9" s="57" t="s">
        <v>150</v>
      </c>
      <c r="S9"/>
      <c r="T9" s="46"/>
    </row>
    <row r="10" s="45" customFormat="1" ht="14.25" spans="3:20">
      <c r="C10" s="44" t="s">
        <v>151</v>
      </c>
      <c r="D10" s="44" t="s">
        <v>110</v>
      </c>
      <c r="E10" s="6" t="s">
        <v>146</v>
      </c>
      <c r="F10" s="48">
        <v>43213</v>
      </c>
      <c r="G10" s="46" t="s">
        <v>152</v>
      </c>
      <c r="H10" s="46"/>
      <c r="I10" s="58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58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6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6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6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6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49">
        <v>43161</v>
      </c>
      <c r="G15" s="6" t="s">
        <v>118</v>
      </c>
      <c r="H15" s="47"/>
      <c r="I15" s="49">
        <v>43166</v>
      </c>
      <c r="J15" s="56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49"/>
      <c r="J16" s="56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6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6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6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6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6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4" t="s">
        <v>194</v>
      </c>
      <c r="D23" s="44" t="s">
        <v>110</v>
      </c>
      <c r="E23" s="44" t="s">
        <v>117</v>
      </c>
      <c r="F23" s="48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110</v>
      </c>
      <c r="E24" s="44" t="s">
        <v>117</v>
      </c>
      <c r="F24" s="48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6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6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6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6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6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7"/>
      <c r="Q30" s="57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6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6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4" t="s">
        <v>212</v>
      </c>
      <c r="D34" s="44" t="s">
        <v>110</v>
      </c>
      <c r="E34" s="44" t="s">
        <v>117</v>
      </c>
      <c r="F34" s="48">
        <v>43031</v>
      </c>
      <c r="G34" s="46" t="s">
        <v>152</v>
      </c>
      <c r="H34" s="6" t="s">
        <v>213</v>
      </c>
      <c r="I34" s="58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4" t="s">
        <v>215</v>
      </c>
      <c r="D35" s="44" t="s">
        <v>110</v>
      </c>
      <c r="E35" s="6" t="s">
        <v>146</v>
      </c>
      <c r="F35" s="48">
        <v>43033</v>
      </c>
      <c r="G35" s="46" t="s">
        <v>152</v>
      </c>
      <c r="H35" s="44" t="s">
        <v>216</v>
      </c>
      <c r="I35" s="58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45" customFormat="1" ht="14.25" spans="3:19">
      <c r="C36" s="44" t="s">
        <v>215</v>
      </c>
      <c r="D36" s="44" t="s">
        <v>110</v>
      </c>
      <c r="E36" s="6" t="s">
        <v>146</v>
      </c>
      <c r="F36" s="48">
        <v>43164</v>
      </c>
      <c r="G36" s="6" t="s">
        <v>195</v>
      </c>
      <c r="H36" s="44" t="s">
        <v>217</v>
      </c>
      <c r="I36" s="58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58"/>
    </row>
    <row r="37" ht="14.25" spans="1:19">
      <c r="A37" s="45"/>
      <c r="B37" s="45"/>
      <c r="C37" s="44" t="s">
        <v>218</v>
      </c>
      <c r="D37" s="44" t="s">
        <v>110</v>
      </c>
      <c r="E37"/>
      <c r="F37" s="48">
        <v>43217</v>
      </c>
      <c r="G37" s="6" t="s">
        <v>195</v>
      </c>
      <c r="H37" s="44" t="s">
        <v>219</v>
      </c>
      <c r="I37" s="58">
        <v>43225</v>
      </c>
      <c r="J37" s="59">
        <f t="shared" si="0"/>
        <v>8</v>
      </c>
      <c r="K37" s="6"/>
      <c r="M37" s="60"/>
      <c r="N37"/>
      <c r="O37" s="58"/>
      <c r="P37" s="64"/>
      <c r="Q37" s="64"/>
      <c r="S37" s="58"/>
    </row>
    <row r="38" ht="15" spans="1:19">
      <c r="A38">
        <v>18</v>
      </c>
      <c r="B38" s="21" t="s">
        <v>220</v>
      </c>
      <c r="C38" s="6" t="s">
        <v>221</v>
      </c>
      <c r="D38" s="44" t="s">
        <v>110</v>
      </c>
      <c r="E38" s="44" t="s">
        <v>117</v>
      </c>
      <c r="F38" s="48">
        <v>43033</v>
      </c>
      <c r="G38" s="6" t="s">
        <v>152</v>
      </c>
      <c r="H38" s="6" t="s">
        <v>222</v>
      </c>
      <c r="I38" s="58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4" t="s">
        <v>224</v>
      </c>
      <c r="D39" s="44" t="s">
        <v>110</v>
      </c>
      <c r="E39" s="44" t="s">
        <v>117</v>
      </c>
      <c r="F39" s="48">
        <v>43042</v>
      </c>
      <c r="G39" s="6" t="s">
        <v>152</v>
      </c>
      <c r="H39" s="6" t="s">
        <v>225</v>
      </c>
      <c r="I39" s="58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45" customFormat="1" ht="14.25" spans="3:19">
      <c r="C40" s="44" t="s">
        <v>206</v>
      </c>
      <c r="D40" s="44" t="s">
        <v>110</v>
      </c>
      <c r="F40" s="48">
        <v>43217</v>
      </c>
      <c r="G40" s="6" t="s">
        <v>195</v>
      </c>
      <c r="H40" s="6" t="s">
        <v>226</v>
      </c>
      <c r="I40" s="58">
        <v>43219</v>
      </c>
      <c r="J40" s="59">
        <f t="shared" si="0"/>
        <v>2</v>
      </c>
      <c r="M40" s="60"/>
      <c r="N40" s="39"/>
      <c r="O40" s="37"/>
      <c r="P40" s="64"/>
      <c r="Q40" s="64"/>
      <c r="S40" s="58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6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6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0" t="s">
        <v>231</v>
      </c>
      <c r="D44" s="44" t="s">
        <v>110</v>
      </c>
      <c r="E44" s="44" t="s">
        <v>117</v>
      </c>
      <c r="F44" s="48">
        <v>43112</v>
      </c>
      <c r="G44" s="3" t="s">
        <v>232</v>
      </c>
      <c r="H44" s="44" t="s">
        <v>233</v>
      </c>
      <c r="I44" s="48">
        <v>43114</v>
      </c>
      <c r="J44" s="59">
        <f>DATEDIF(F44,I44,"d")</f>
        <v>2</v>
      </c>
      <c r="K44"/>
      <c r="M44"/>
      <c r="N44"/>
      <c r="O44"/>
      <c r="P44" s="57"/>
      <c r="Q44" s="57"/>
      <c r="S44"/>
    </row>
    <row r="45" s="3" customFormat="1" ht="15" spans="3:19">
      <c r="C45" s="51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7"/>
      <c r="Q45" s="57"/>
      <c r="S45" s="41"/>
    </row>
    <row r="46" ht="15" spans="1:15">
      <c r="A46">
        <v>22</v>
      </c>
      <c r="B46" s="21" t="s">
        <v>234</v>
      </c>
      <c r="C46" s="44" t="s">
        <v>235</v>
      </c>
      <c r="D46" s="44" t="s">
        <v>110</v>
      </c>
      <c r="E46" s="44" t="s">
        <v>110</v>
      </c>
      <c r="F46" s="48">
        <v>43223</v>
      </c>
      <c r="G46" s="3" t="s">
        <v>236</v>
      </c>
      <c r="H46" s="6" t="s">
        <v>237</v>
      </c>
      <c r="I46" s="48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2" t="s">
        <v>239</v>
      </c>
      <c r="D47" s="45" t="s">
        <v>110</v>
      </c>
      <c r="E47" s="45" t="s">
        <v>110</v>
      </c>
      <c r="F47" s="48">
        <v>43255</v>
      </c>
      <c r="G47" s="3" t="s">
        <v>232</v>
      </c>
      <c r="H47" s="6" t="s">
        <v>240</v>
      </c>
      <c r="I47" s="48">
        <v>43283</v>
      </c>
      <c r="J47" s="59">
        <v>29</v>
      </c>
      <c r="O47"/>
    </row>
    <row r="48" ht="14.25" spans="1:15">
      <c r="A48">
        <v>24</v>
      </c>
      <c r="B48" s="6" t="s">
        <v>241</v>
      </c>
      <c r="C48" s="4" t="s">
        <v>242</v>
      </c>
      <c r="F48">
        <v>2018</v>
      </c>
      <c r="G48" s="6" t="s">
        <v>243</v>
      </c>
      <c r="O48"/>
    </row>
    <row r="49" ht="14.25" spans="1:15">
      <c r="A49">
        <v>25</v>
      </c>
      <c r="B49" s="6" t="s">
        <v>244</v>
      </c>
      <c r="C49" s="4" t="s">
        <v>245</v>
      </c>
      <c r="F49">
        <v>2018</v>
      </c>
      <c r="G49" s="6" t="s">
        <v>243</v>
      </c>
      <c r="O49"/>
    </row>
    <row r="50" ht="14.25" spans="1:15">
      <c r="A50">
        <v>26</v>
      </c>
      <c r="B50" s="6" t="s">
        <v>246</v>
      </c>
      <c r="C50" s="4" t="s">
        <v>247</v>
      </c>
      <c r="F50">
        <v>2018</v>
      </c>
      <c r="G50" s="6" t="s">
        <v>243</v>
      </c>
      <c r="O50"/>
    </row>
    <row r="51" ht="14.25" spans="1:15">
      <c r="A51">
        <v>27</v>
      </c>
      <c r="B51" s="6" t="s">
        <v>248</v>
      </c>
      <c r="C51" s="4" t="s">
        <v>249</v>
      </c>
      <c r="F51">
        <v>2018</v>
      </c>
      <c r="G51" s="6" t="s">
        <v>243</v>
      </c>
      <c r="O51"/>
    </row>
    <row r="52" ht="14.25" spans="1:15">
      <c r="A52">
        <v>28</v>
      </c>
      <c r="B52" s="6" t="s">
        <v>250</v>
      </c>
      <c r="C52" s="4" t="s">
        <v>251</v>
      </c>
      <c r="F52">
        <v>2018</v>
      </c>
      <c r="G52" s="6" t="s">
        <v>243</v>
      </c>
      <c r="O52"/>
    </row>
    <row r="53" ht="14.25" spans="1:15">
      <c r="A53">
        <v>29</v>
      </c>
      <c r="B53" s="6" t="s">
        <v>252</v>
      </c>
      <c r="C53" s="4" t="s">
        <v>253</v>
      </c>
      <c r="F53">
        <v>2018</v>
      </c>
      <c r="G53" s="6" t="s">
        <v>243</v>
      </c>
      <c r="O53"/>
    </row>
    <row r="54" ht="15" spans="1:15">
      <c r="A54">
        <v>30</v>
      </c>
      <c r="B54" s="21" t="s">
        <v>254</v>
      </c>
      <c r="C54" s="4" t="s">
        <v>255</v>
      </c>
      <c r="F54">
        <v>2019</v>
      </c>
      <c r="G54" s="6" t="s">
        <v>243</v>
      </c>
      <c r="O54" s="3"/>
    </row>
    <row r="55" ht="14.25" spans="1:6">
      <c r="A55">
        <v>31</v>
      </c>
      <c r="B55" s="6" t="s">
        <v>256</v>
      </c>
      <c r="C55" s="53" t="s">
        <v>257</v>
      </c>
      <c r="F55">
        <v>2019</v>
      </c>
    </row>
    <row r="56" ht="14.25" spans="1:6">
      <c r="A56">
        <v>32</v>
      </c>
      <c r="B56" s="6" t="s">
        <v>258</v>
      </c>
      <c r="C56" s="4"/>
      <c r="F56">
        <v>2019</v>
      </c>
    </row>
    <row r="57" ht="14.25" spans="1:6">
      <c r="A57">
        <v>33</v>
      </c>
      <c r="B57" s="6" t="s">
        <v>259</v>
      </c>
      <c r="F57">
        <v>2019</v>
      </c>
    </row>
    <row r="58" ht="14.25" spans="1:6">
      <c r="A58">
        <v>34</v>
      </c>
      <c r="B58" s="6" t="s">
        <v>260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19" workbookViewId="0">
      <selection activeCell="H49" sqref="H49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261</v>
      </c>
      <c r="C1" s="6" t="s">
        <v>89</v>
      </c>
      <c r="D1" s="6" t="s">
        <v>262</v>
      </c>
      <c r="E1" s="6" t="s">
        <v>263</v>
      </c>
      <c r="F1" s="6" t="s">
        <v>264</v>
      </c>
      <c r="G1" s="6" t="s">
        <v>265</v>
      </c>
      <c r="H1" s="6" t="s">
        <v>266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14</v>
      </c>
      <c r="B5" s="36" t="s">
        <v>267</v>
      </c>
      <c r="C5" s="3">
        <v>10</v>
      </c>
    </row>
    <row r="6" ht="14.25" spans="1:3">
      <c r="A6" s="6" t="s">
        <v>25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268</v>
      </c>
    </row>
    <row r="9" spans="1:5">
      <c r="A9"/>
      <c r="B9" s="37">
        <v>42998</v>
      </c>
      <c r="C9">
        <v>35</v>
      </c>
      <c r="D9" s="38">
        <v>0.4</v>
      </c>
      <c r="E9" s="6" t="s">
        <v>269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270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271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272</v>
      </c>
    </row>
    <row r="13" spans="1:5">
      <c r="A13"/>
      <c r="B13" s="39" t="s">
        <v>273</v>
      </c>
      <c r="C13">
        <v>44</v>
      </c>
      <c r="D13" s="38">
        <v>0.26</v>
      </c>
      <c r="E13" s="6" t="s">
        <v>274</v>
      </c>
    </row>
    <row r="14" spans="1:8">
      <c r="A14"/>
      <c r="B14" s="40" t="s">
        <v>275</v>
      </c>
      <c r="D14" s="38"/>
      <c r="E14" s="3"/>
      <c r="F14">
        <v>49</v>
      </c>
      <c r="G14">
        <v>1.1</v>
      </c>
      <c r="H14" s="6" t="s">
        <v>276</v>
      </c>
    </row>
    <row r="15" ht="14.25" spans="1:3">
      <c r="A15" s="6" t="s">
        <v>27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277</v>
      </c>
    </row>
    <row r="17" ht="14.25" spans="1:3">
      <c r="A17" s="6" t="s">
        <v>23</v>
      </c>
      <c r="B17" s="42" t="s">
        <v>278</v>
      </c>
      <c r="C17" s="3">
        <v>25</v>
      </c>
    </row>
    <row r="18" ht="14.25" spans="1:3">
      <c r="A18" s="6" t="s">
        <v>24</v>
      </c>
      <c r="B18" s="35">
        <v>43035</v>
      </c>
      <c r="C18" s="3">
        <v>41</v>
      </c>
    </row>
    <row r="19" s="3" customFormat="1" ht="14.25" spans="2:8">
      <c r="B19" s="41">
        <v>43213</v>
      </c>
      <c r="F19" s="3">
        <v>60.5</v>
      </c>
      <c r="G19" s="3">
        <v>1.5</v>
      </c>
      <c r="H19" s="6" t="s">
        <v>279</v>
      </c>
    </row>
    <row r="20" ht="14.25" spans="1:3">
      <c r="A20" s="6" t="s">
        <v>6</v>
      </c>
      <c r="B20" s="35">
        <v>42996</v>
      </c>
      <c r="C20" s="3">
        <v>10</v>
      </c>
    </row>
    <row r="21" s="3" customFormat="1" ht="14.25" spans="2:8">
      <c r="B21" s="41">
        <v>43213</v>
      </c>
      <c r="F21" s="3">
        <v>16</v>
      </c>
      <c r="G21" s="3">
        <v>1.6</v>
      </c>
      <c r="H21" s="6" t="s">
        <v>280</v>
      </c>
    </row>
    <row r="22" ht="14.25" spans="1:3">
      <c r="A22" s="6" t="s">
        <v>38</v>
      </c>
      <c r="B22" s="35">
        <v>42980</v>
      </c>
      <c r="C22" s="3">
        <v>15</v>
      </c>
    </row>
    <row r="23" s="3" customFormat="1" spans="2:5">
      <c r="B23" s="41">
        <v>43193</v>
      </c>
      <c r="C23" s="3">
        <v>18</v>
      </c>
      <c r="D23" s="43">
        <v>0.2</v>
      </c>
      <c r="E23" s="3" t="s">
        <v>281</v>
      </c>
    </row>
    <row r="24" ht="14.25" spans="1:8">
      <c r="A24"/>
      <c r="B24" s="41">
        <v>43224</v>
      </c>
      <c r="D24" s="43"/>
      <c r="F24" s="3">
        <v>23</v>
      </c>
      <c r="G24" s="3">
        <v>1.3</v>
      </c>
      <c r="H24" s="6" t="s">
        <v>282</v>
      </c>
    </row>
    <row r="25" ht="14.25" spans="1:3">
      <c r="A25" s="44" t="s">
        <v>188</v>
      </c>
      <c r="B25" s="35">
        <v>43024</v>
      </c>
      <c r="C25" s="3">
        <v>3</v>
      </c>
    </row>
    <row r="26" s="3" customFormat="1" ht="14.25" spans="2:3">
      <c r="B26" s="41">
        <v>43232</v>
      </c>
      <c r="C26" s="6" t="s">
        <v>93</v>
      </c>
    </row>
    <row r="27" ht="14.25" spans="1:3">
      <c r="A27" s="6" t="s">
        <v>28</v>
      </c>
      <c r="B27" s="35">
        <v>42965</v>
      </c>
      <c r="C27" s="3">
        <v>9.7</v>
      </c>
    </row>
    <row r="28" spans="1:8">
      <c r="A28"/>
      <c r="B28" s="37">
        <v>43064</v>
      </c>
      <c r="C28" s="3"/>
      <c r="F28">
        <v>13.67</v>
      </c>
      <c r="G28">
        <v>1.4</v>
      </c>
      <c r="H28" s="6" t="s">
        <v>283</v>
      </c>
    </row>
    <row r="29" ht="14.25" spans="1:8">
      <c r="A29"/>
      <c r="B29" s="37">
        <v>43238</v>
      </c>
      <c r="C29" s="3"/>
      <c r="F29">
        <v>13</v>
      </c>
      <c r="G29">
        <v>1.3</v>
      </c>
      <c r="H29" s="6" t="s">
        <v>284</v>
      </c>
    </row>
    <row r="30" ht="14.25" spans="1:8">
      <c r="A30"/>
      <c r="B30" s="37">
        <v>43255</v>
      </c>
      <c r="F30">
        <v>14.5</v>
      </c>
      <c r="G30">
        <v>1.5</v>
      </c>
      <c r="H30" s="6" t="s">
        <v>285</v>
      </c>
    </row>
    <row r="31" ht="14.25" spans="1:3">
      <c r="A31" s="6" t="s">
        <v>19</v>
      </c>
      <c r="B31" s="35">
        <v>43029</v>
      </c>
      <c r="C31" s="3">
        <v>35</v>
      </c>
    </row>
    <row r="32" s="3" customFormat="1" spans="2:5">
      <c r="B32" s="41">
        <v>43210</v>
      </c>
      <c r="C32" s="3">
        <v>49</v>
      </c>
      <c r="D32" s="43">
        <v>0.4</v>
      </c>
      <c r="E32" s="3" t="s">
        <v>286</v>
      </c>
    </row>
    <row r="33" spans="1:5">
      <c r="A33"/>
      <c r="B33" s="40" t="s">
        <v>287</v>
      </c>
      <c r="C33" s="3">
        <v>80</v>
      </c>
      <c r="D33" s="43">
        <v>0.63</v>
      </c>
      <c r="E33" s="3" t="s">
        <v>288</v>
      </c>
    </row>
    <row r="34" ht="14.25" spans="1:3">
      <c r="A34" s="6" t="s">
        <v>29</v>
      </c>
      <c r="B34" s="35">
        <v>42999</v>
      </c>
      <c r="C34" s="3">
        <v>40</v>
      </c>
    </row>
    <row r="35" ht="14.25" spans="1:8">
      <c r="A35"/>
      <c r="B35" s="37">
        <v>43066</v>
      </c>
      <c r="C35" s="3"/>
      <c r="F35">
        <v>65</v>
      </c>
      <c r="G35">
        <v>1.6</v>
      </c>
      <c r="H35" s="6" t="s">
        <v>289</v>
      </c>
    </row>
    <row r="36" ht="14.25" spans="1:8">
      <c r="A36"/>
      <c r="B36" s="37">
        <v>42736</v>
      </c>
      <c r="C36" s="3"/>
      <c r="F36">
        <v>80</v>
      </c>
      <c r="G36">
        <v>2</v>
      </c>
      <c r="H36" s="6" t="s">
        <v>289</v>
      </c>
    </row>
    <row r="37" spans="1:8">
      <c r="A37"/>
      <c r="B37" s="37">
        <v>42767</v>
      </c>
      <c r="C37" s="3"/>
      <c r="F37">
        <v>70</v>
      </c>
      <c r="G37">
        <v>1.8</v>
      </c>
      <c r="H37" s="6" t="s">
        <v>290</v>
      </c>
    </row>
    <row r="38" ht="14.25" spans="1:8">
      <c r="A38"/>
      <c r="B38" s="37">
        <v>43198</v>
      </c>
      <c r="C38" s="3">
        <v>60</v>
      </c>
      <c r="D38" s="38">
        <v>0.5</v>
      </c>
      <c r="E38" t="s">
        <v>291</v>
      </c>
      <c r="F38">
        <v>75</v>
      </c>
      <c r="G38">
        <v>1.3</v>
      </c>
      <c r="H38" s="6" t="s">
        <v>292</v>
      </c>
    </row>
    <row r="39" ht="14.25" spans="1:8">
      <c r="A39"/>
      <c r="B39" s="37">
        <v>43382</v>
      </c>
      <c r="C39" s="3">
        <v>75</v>
      </c>
      <c r="D39" s="38">
        <v>0.25</v>
      </c>
      <c r="E39" t="s">
        <v>293</v>
      </c>
      <c r="F39">
        <v>100</v>
      </c>
      <c r="G39">
        <v>1.7</v>
      </c>
      <c r="H39" s="6" t="s">
        <v>294</v>
      </c>
    </row>
    <row r="40" ht="14.25" spans="1:3">
      <c r="A40" s="6" t="s">
        <v>22</v>
      </c>
      <c r="B40" s="35">
        <v>43000</v>
      </c>
      <c r="C40" s="3">
        <v>50</v>
      </c>
    </row>
    <row r="41" s="3" customFormat="1" spans="2:5">
      <c r="B41" s="41">
        <v>43199</v>
      </c>
      <c r="C41" s="3">
        <v>57.5</v>
      </c>
      <c r="D41" s="43">
        <v>0.15</v>
      </c>
      <c r="E41" s="3" t="s">
        <v>295</v>
      </c>
    </row>
    <row r="42" s="3" customFormat="1" ht="14.2" customHeight="1" spans="2:5">
      <c r="B42" s="41">
        <v>43383</v>
      </c>
      <c r="C42" s="3">
        <v>66.1</v>
      </c>
      <c r="D42" s="43">
        <v>0.15</v>
      </c>
      <c r="E42" s="3" t="s">
        <v>296</v>
      </c>
    </row>
    <row r="43" ht="14.25" spans="1:3">
      <c r="A43" s="6" t="s">
        <v>9</v>
      </c>
      <c r="B43" s="35">
        <v>43042</v>
      </c>
      <c r="C43" s="3">
        <v>20</v>
      </c>
    </row>
    <row r="44" s="3" customFormat="1" ht="14.25" spans="2:5">
      <c r="B44" s="41">
        <v>43110</v>
      </c>
      <c r="C44" s="3">
        <v>40</v>
      </c>
      <c r="D44" s="43">
        <v>1</v>
      </c>
      <c r="E44" s="6" t="s">
        <v>297</v>
      </c>
    </row>
    <row r="45" ht="14.25" spans="1:8">
      <c r="A45"/>
      <c r="B45" s="41">
        <v>43291</v>
      </c>
      <c r="F45">
        <v>44</v>
      </c>
      <c r="G45">
        <v>1.1</v>
      </c>
      <c r="H45" s="6" t="s">
        <v>298</v>
      </c>
    </row>
    <row r="46" spans="2:5">
      <c r="B46" s="41">
        <v>43399</v>
      </c>
      <c r="C46">
        <v>44</v>
      </c>
      <c r="D46" s="38">
        <v>0.1</v>
      </c>
      <c r="E46" t="s">
        <v>299</v>
      </c>
    </row>
    <row r="47" ht="14.25" spans="1:3">
      <c r="A47" s="6" t="s">
        <v>31</v>
      </c>
      <c r="B47" s="35">
        <v>43014</v>
      </c>
      <c r="C47" s="3">
        <v>20</v>
      </c>
    </row>
    <row r="48" s="3" customFormat="1" spans="2:8">
      <c r="B48" s="41">
        <v>43200</v>
      </c>
      <c r="C48" s="3">
        <v>22</v>
      </c>
      <c r="D48" s="43">
        <v>0.1</v>
      </c>
      <c r="E48" s="3" t="s">
        <v>286</v>
      </c>
      <c r="F48" s="3">
        <v>34</v>
      </c>
      <c r="G48" s="3">
        <v>1.6</v>
      </c>
      <c r="H48" s="6" t="s">
        <v>300</v>
      </c>
    </row>
    <row r="49" spans="2:8">
      <c r="B49" s="41">
        <v>43415</v>
      </c>
      <c r="C49">
        <v>29</v>
      </c>
      <c r="D49" s="38">
        <v>0.32</v>
      </c>
      <c r="E49" t="s">
        <v>301</v>
      </c>
      <c r="F49">
        <v>41</v>
      </c>
      <c r="G49">
        <v>1.4</v>
      </c>
      <c r="H49" t="s">
        <v>302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M16" sqref="M1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303</v>
      </c>
      <c r="C14" s="3" t="s">
        <v>304</v>
      </c>
      <c r="D14" s="6" t="s">
        <v>305</v>
      </c>
      <c r="E14" s="6" t="s">
        <v>306</v>
      </c>
      <c r="F14" s="6" t="s">
        <v>307</v>
      </c>
      <c r="I14" s="3" t="s">
        <v>303</v>
      </c>
      <c r="J14" s="3" t="s">
        <v>304</v>
      </c>
      <c r="K14" s="6" t="s">
        <v>305</v>
      </c>
      <c r="L14" s="6" t="s">
        <v>306</v>
      </c>
      <c r="M14" s="6" t="s">
        <v>307</v>
      </c>
      <c r="N14"/>
      <c r="P14" s="3" t="s">
        <v>303</v>
      </c>
      <c r="Q14" s="3" t="s">
        <v>304</v>
      </c>
      <c r="S14" s="6" t="s">
        <v>306</v>
      </c>
      <c r="T14" s="6" t="s">
        <v>307</v>
      </c>
      <c r="X14" s="6" t="s">
        <v>308</v>
      </c>
      <c r="Y14" s="6" t="s">
        <v>305</v>
      </c>
      <c r="Z14" s="6" t="s">
        <v>89</v>
      </c>
      <c r="AC14" s="6" t="s">
        <v>308</v>
      </c>
      <c r="AD14" s="6" t="s">
        <v>305</v>
      </c>
      <c r="AE14" s="6" t="s">
        <v>89</v>
      </c>
      <c r="AF14" s="28"/>
      <c r="AH14" s="6" t="s">
        <v>308</v>
      </c>
      <c r="AI14" s="6" t="s">
        <v>305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309</v>
      </c>
      <c r="E15" s="29"/>
      <c r="F15" s="29">
        <v>70</v>
      </c>
      <c r="G15" s="3" t="s">
        <v>310</v>
      </c>
      <c r="H15">
        <v>11</v>
      </c>
      <c r="I15" t="s">
        <v>67</v>
      </c>
      <c r="J15" s="6" t="s">
        <v>31</v>
      </c>
      <c r="K15" s="3" t="s">
        <v>311</v>
      </c>
      <c r="L15" s="3">
        <v>12</v>
      </c>
      <c r="M15" s="3">
        <v>29</v>
      </c>
      <c r="N15" s="28" t="s">
        <v>310</v>
      </c>
      <c r="O15">
        <v>21</v>
      </c>
      <c r="P15" t="s">
        <v>312</v>
      </c>
      <c r="Q15" s="6" t="s">
        <v>223</v>
      </c>
      <c r="R15" s="6" t="s">
        <v>313</v>
      </c>
      <c r="S15" s="31"/>
      <c r="T15" s="33" t="s">
        <v>314</v>
      </c>
      <c r="U15" s="30" t="s">
        <v>315</v>
      </c>
      <c r="W15">
        <v>1</v>
      </c>
      <c r="X15" s="6" t="s">
        <v>25</v>
      </c>
      <c r="Y15" s="6" t="s">
        <v>316</v>
      </c>
      <c r="Z15" s="3">
        <v>44</v>
      </c>
      <c r="AA15" s="3" t="s">
        <v>310</v>
      </c>
      <c r="AB15">
        <v>11</v>
      </c>
      <c r="AC15" s="6" t="s">
        <v>19</v>
      </c>
      <c r="AD15" s="6" t="s">
        <v>317</v>
      </c>
      <c r="AE15" s="29">
        <v>80</v>
      </c>
      <c r="AF15" s="30" t="s">
        <v>310</v>
      </c>
      <c r="AG15">
        <v>21</v>
      </c>
      <c r="AH15" s="6" t="s">
        <v>223</v>
      </c>
      <c r="AI15" s="6" t="s">
        <v>313</v>
      </c>
      <c r="AJ15" s="33" t="s">
        <v>314</v>
      </c>
      <c r="AK15" s="30" t="s">
        <v>315</v>
      </c>
    </row>
    <row r="16" ht="14.25" spans="1:37">
      <c r="A16">
        <v>2</v>
      </c>
      <c r="B16" t="s">
        <v>70</v>
      </c>
      <c r="C16" s="6" t="s">
        <v>24</v>
      </c>
      <c r="D16" s="6" t="s">
        <v>318</v>
      </c>
      <c r="E16" s="29"/>
      <c r="F16" s="29">
        <v>41</v>
      </c>
      <c r="G16" s="3" t="s">
        <v>310</v>
      </c>
      <c r="H16">
        <v>12</v>
      </c>
      <c r="I16" t="s">
        <v>75</v>
      </c>
      <c r="J16" s="6" t="s">
        <v>38</v>
      </c>
      <c r="K16" s="6" t="s">
        <v>319</v>
      </c>
      <c r="L16" s="3"/>
      <c r="M16" s="3">
        <v>18</v>
      </c>
      <c r="N16" s="30" t="s">
        <v>310</v>
      </c>
      <c r="O16">
        <v>22</v>
      </c>
      <c r="P16" t="s">
        <v>320</v>
      </c>
      <c r="Q16" s="6" t="s">
        <v>234</v>
      </c>
      <c r="R16" s="6" t="s">
        <v>321</v>
      </c>
      <c r="S16" s="29"/>
      <c r="T16" s="33" t="s">
        <v>314</v>
      </c>
      <c r="U16" s="30" t="s">
        <v>322</v>
      </c>
      <c r="W16">
        <v>2</v>
      </c>
      <c r="X16" s="6" t="s">
        <v>16</v>
      </c>
      <c r="Y16" s="3" t="s">
        <v>323</v>
      </c>
      <c r="Z16" s="3">
        <v>40</v>
      </c>
      <c r="AA16" s="3" t="s">
        <v>310</v>
      </c>
      <c r="AB16">
        <v>12</v>
      </c>
      <c r="AC16" s="6" t="s">
        <v>24</v>
      </c>
      <c r="AD16" s="6" t="s">
        <v>318</v>
      </c>
      <c r="AE16" s="29">
        <v>41</v>
      </c>
      <c r="AF16" s="30" t="s">
        <v>310</v>
      </c>
      <c r="AG16">
        <v>22</v>
      </c>
      <c r="AH16" s="6" t="s">
        <v>234</v>
      </c>
      <c r="AI16" s="6" t="s">
        <v>321</v>
      </c>
      <c r="AJ16" s="33" t="s">
        <v>314</v>
      </c>
      <c r="AK16" s="30" t="s">
        <v>322</v>
      </c>
    </row>
    <row r="17" ht="14.25" spans="1:37">
      <c r="A17">
        <v>3</v>
      </c>
      <c r="B17" t="s">
        <v>69</v>
      </c>
      <c r="C17" s="6" t="s">
        <v>29</v>
      </c>
      <c r="D17" s="3" t="s">
        <v>324</v>
      </c>
      <c r="E17" s="3"/>
      <c r="F17" s="3">
        <v>60</v>
      </c>
      <c r="G17" s="3" t="s">
        <v>310</v>
      </c>
      <c r="H17">
        <v>13</v>
      </c>
      <c r="I17" t="s">
        <v>76</v>
      </c>
      <c r="J17" s="6" t="s">
        <v>6</v>
      </c>
      <c r="K17" s="6" t="s">
        <v>325</v>
      </c>
      <c r="L17" s="3"/>
      <c r="M17" s="3">
        <v>10</v>
      </c>
      <c r="N17" s="30" t="s">
        <v>310</v>
      </c>
      <c r="O17">
        <v>23</v>
      </c>
      <c r="P17" t="s">
        <v>326</v>
      </c>
      <c r="Q17" s="6" t="s">
        <v>238</v>
      </c>
      <c r="R17" s="6" t="s">
        <v>327</v>
      </c>
      <c r="S17" s="29"/>
      <c r="T17" s="33" t="s">
        <v>314</v>
      </c>
      <c r="U17" s="30" t="s">
        <v>322</v>
      </c>
      <c r="W17">
        <v>3</v>
      </c>
      <c r="X17" s="6" t="s">
        <v>28</v>
      </c>
      <c r="Y17" s="6" t="s">
        <v>328</v>
      </c>
      <c r="Z17" s="3">
        <v>9</v>
      </c>
      <c r="AA17" s="3" t="s">
        <v>310</v>
      </c>
      <c r="AB17">
        <v>13</v>
      </c>
      <c r="AC17" s="6" t="s">
        <v>9</v>
      </c>
      <c r="AD17" s="6" t="s">
        <v>329</v>
      </c>
      <c r="AE17" s="29">
        <v>44</v>
      </c>
      <c r="AF17" s="30" t="s">
        <v>310</v>
      </c>
      <c r="AG17">
        <v>23</v>
      </c>
      <c r="AH17" s="6" t="s">
        <v>238</v>
      </c>
      <c r="AI17" s="6" t="s">
        <v>327</v>
      </c>
      <c r="AJ17" s="33" t="s">
        <v>314</v>
      </c>
      <c r="AK17" s="30" t="s">
        <v>322</v>
      </c>
    </row>
    <row r="18" ht="14.25" spans="1:36">
      <c r="A18">
        <v>4</v>
      </c>
      <c r="B18" t="s">
        <v>64</v>
      </c>
      <c r="C18" s="6" t="s">
        <v>22</v>
      </c>
      <c r="D18" s="6" t="s">
        <v>330</v>
      </c>
      <c r="E18" s="3"/>
      <c r="F18" s="3">
        <v>66</v>
      </c>
      <c r="G18" s="3" t="s">
        <v>310</v>
      </c>
      <c r="H18">
        <v>14</v>
      </c>
      <c r="I18" t="s">
        <v>73</v>
      </c>
      <c r="J18" s="6" t="s">
        <v>42</v>
      </c>
      <c r="K18" s="6" t="s">
        <v>317</v>
      </c>
      <c r="L18" s="3"/>
      <c r="M18" s="3">
        <v>10</v>
      </c>
      <c r="N18" s="30" t="s">
        <v>310</v>
      </c>
      <c r="O18">
        <v>24</v>
      </c>
      <c r="P18" t="s">
        <v>331</v>
      </c>
      <c r="Q18" s="6" t="s">
        <v>241</v>
      </c>
      <c r="R18" s="6" t="s">
        <v>332</v>
      </c>
      <c r="S18" s="29"/>
      <c r="T18" s="29"/>
      <c r="W18">
        <v>4</v>
      </c>
      <c r="X18" s="6" t="s">
        <v>42</v>
      </c>
      <c r="Y18" s="6" t="s">
        <v>317</v>
      </c>
      <c r="Z18" s="3">
        <v>10</v>
      </c>
      <c r="AA18" s="3" t="s">
        <v>310</v>
      </c>
      <c r="AB18">
        <v>14</v>
      </c>
      <c r="AC18" s="6" t="s">
        <v>35</v>
      </c>
      <c r="AD18" s="6" t="s">
        <v>309</v>
      </c>
      <c r="AE18" s="29">
        <v>70</v>
      </c>
      <c r="AF18" s="30" t="s">
        <v>310</v>
      </c>
      <c r="AG18">
        <v>24</v>
      </c>
      <c r="AH18" s="6" t="s">
        <v>241</v>
      </c>
      <c r="AI18" s="6" t="s">
        <v>332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317</v>
      </c>
      <c r="F19" s="29">
        <v>80</v>
      </c>
      <c r="G19" s="3" t="s">
        <v>310</v>
      </c>
      <c r="H19">
        <v>15</v>
      </c>
      <c r="I19" t="s">
        <v>61</v>
      </c>
      <c r="J19" s="6" t="s">
        <v>14</v>
      </c>
      <c r="K19" s="6" t="s">
        <v>333</v>
      </c>
      <c r="L19" s="31"/>
      <c r="M19" s="31">
        <v>10</v>
      </c>
      <c r="N19" s="30" t="s">
        <v>310</v>
      </c>
      <c r="O19">
        <v>25</v>
      </c>
      <c r="P19" t="s">
        <v>334</v>
      </c>
      <c r="Q19" s="6" t="s">
        <v>244</v>
      </c>
      <c r="R19" s="6" t="s">
        <v>332</v>
      </c>
      <c r="S19" s="29"/>
      <c r="T19" s="29"/>
      <c r="W19">
        <v>5</v>
      </c>
      <c r="X19" s="6" t="s">
        <v>38</v>
      </c>
      <c r="Y19" s="3" t="s">
        <v>335</v>
      </c>
      <c r="Z19" s="3">
        <v>18</v>
      </c>
      <c r="AA19" s="3" t="s">
        <v>310</v>
      </c>
      <c r="AB19">
        <v>15</v>
      </c>
      <c r="AC19" s="6" t="s">
        <v>14</v>
      </c>
      <c r="AD19" s="6" t="s">
        <v>333</v>
      </c>
      <c r="AE19" s="31">
        <v>10</v>
      </c>
      <c r="AF19" s="30" t="s">
        <v>310</v>
      </c>
      <c r="AG19">
        <v>25</v>
      </c>
      <c r="AH19" s="6" t="s">
        <v>244</v>
      </c>
      <c r="AI19" s="6" t="s">
        <v>332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316</v>
      </c>
      <c r="E20" s="29"/>
      <c r="F20" s="3">
        <v>44</v>
      </c>
      <c r="G20" s="3" t="s">
        <v>310</v>
      </c>
      <c r="H20">
        <v>16</v>
      </c>
      <c r="I20" t="s">
        <v>72</v>
      </c>
      <c r="J20" s="6" t="s">
        <v>28</v>
      </c>
      <c r="K20" s="6" t="s">
        <v>328</v>
      </c>
      <c r="L20" s="3"/>
      <c r="M20" s="3">
        <v>9</v>
      </c>
      <c r="N20" s="30" t="s">
        <v>310</v>
      </c>
      <c r="O20">
        <v>26</v>
      </c>
      <c r="P20" t="s">
        <v>336</v>
      </c>
      <c r="Q20" s="6" t="s">
        <v>246</v>
      </c>
      <c r="R20" s="6" t="s">
        <v>332</v>
      </c>
      <c r="S20" s="31"/>
      <c r="T20" s="31"/>
      <c r="W20">
        <v>6</v>
      </c>
      <c r="X20" s="6" t="s">
        <v>6</v>
      </c>
      <c r="Y20" s="6" t="s">
        <v>325</v>
      </c>
      <c r="Z20" s="3">
        <v>10</v>
      </c>
      <c r="AA20" s="3" t="s">
        <v>310</v>
      </c>
      <c r="AB20">
        <v>16</v>
      </c>
      <c r="AC20" s="6" t="s">
        <v>23</v>
      </c>
      <c r="AD20" s="6" t="s">
        <v>337</v>
      </c>
      <c r="AE20" s="29">
        <v>25</v>
      </c>
      <c r="AF20" s="30" t="s">
        <v>310</v>
      </c>
      <c r="AG20">
        <v>26</v>
      </c>
      <c r="AH20" s="6" t="s">
        <v>246</v>
      </c>
      <c r="AI20" s="6" t="s">
        <v>332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323</v>
      </c>
      <c r="E21" s="3"/>
      <c r="F21" s="3">
        <v>40</v>
      </c>
      <c r="G21" s="3" t="s">
        <v>310</v>
      </c>
      <c r="H21">
        <v>17</v>
      </c>
      <c r="I21" t="s">
        <v>86</v>
      </c>
      <c r="J21" s="6" t="s">
        <v>188</v>
      </c>
      <c r="K21" s="6" t="s">
        <v>338</v>
      </c>
      <c r="L21" s="3"/>
      <c r="M21" s="3">
        <v>3</v>
      </c>
      <c r="N21" s="32" t="s">
        <v>93</v>
      </c>
      <c r="O21">
        <v>27</v>
      </c>
      <c r="P21" t="s">
        <v>339</v>
      </c>
      <c r="Q21" s="6" t="s">
        <v>248</v>
      </c>
      <c r="R21" s="6" t="s">
        <v>332</v>
      </c>
      <c r="S21" s="31"/>
      <c r="T21" s="31"/>
      <c r="W21">
        <v>7</v>
      </c>
      <c r="X21" s="6" t="s">
        <v>29</v>
      </c>
      <c r="Y21" s="3" t="s">
        <v>324</v>
      </c>
      <c r="Z21" s="3">
        <v>75</v>
      </c>
      <c r="AA21" s="3" t="s">
        <v>310</v>
      </c>
      <c r="AB21">
        <v>17</v>
      </c>
      <c r="AC21" s="6" t="s">
        <v>188</v>
      </c>
      <c r="AD21" s="6" t="s">
        <v>338</v>
      </c>
      <c r="AE21" s="3">
        <v>3</v>
      </c>
      <c r="AF21" s="6" t="s">
        <v>93</v>
      </c>
      <c r="AG21">
        <v>27</v>
      </c>
      <c r="AH21" s="6" t="s">
        <v>248</v>
      </c>
      <c r="AI21" s="6" t="s">
        <v>332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329</v>
      </c>
      <c r="E22" s="29"/>
      <c r="F22" s="29">
        <v>44</v>
      </c>
      <c r="G22" s="3" t="s">
        <v>310</v>
      </c>
      <c r="H22">
        <v>18</v>
      </c>
      <c r="I22" t="s">
        <v>340</v>
      </c>
      <c r="J22" s="6" t="s">
        <v>211</v>
      </c>
      <c r="K22" s="6" t="s">
        <v>341</v>
      </c>
      <c r="L22" s="29"/>
      <c r="M22" s="33" t="s">
        <v>314</v>
      </c>
      <c r="N22" s="30" t="s">
        <v>322</v>
      </c>
      <c r="O22">
        <v>28</v>
      </c>
      <c r="P22" t="s">
        <v>342</v>
      </c>
      <c r="Q22" s="6" t="s">
        <v>250</v>
      </c>
      <c r="R22" s="6" t="s">
        <v>332</v>
      </c>
      <c r="S22" s="29"/>
      <c r="T22" s="29"/>
      <c r="W22">
        <v>8</v>
      </c>
      <c r="X22" s="6" t="s">
        <v>22</v>
      </c>
      <c r="Y22" s="6" t="s">
        <v>330</v>
      </c>
      <c r="Z22" s="3">
        <v>66</v>
      </c>
      <c r="AA22" s="3" t="s">
        <v>310</v>
      </c>
      <c r="AB22">
        <v>18</v>
      </c>
      <c r="AC22" s="6" t="s">
        <v>211</v>
      </c>
      <c r="AD22" s="6" t="s">
        <v>341</v>
      </c>
      <c r="AE22" s="33" t="s">
        <v>314</v>
      </c>
      <c r="AF22" s="30" t="s">
        <v>322</v>
      </c>
      <c r="AG22">
        <v>28</v>
      </c>
      <c r="AH22" s="6" t="s">
        <v>250</v>
      </c>
      <c r="AI22" s="6" t="s">
        <v>332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343</v>
      </c>
      <c r="E23" s="29"/>
      <c r="F23" s="29">
        <v>30</v>
      </c>
      <c r="G23" s="3" t="s">
        <v>310</v>
      </c>
      <c r="H23">
        <v>19</v>
      </c>
      <c r="I23" t="s">
        <v>344</v>
      </c>
      <c r="J23" s="6" t="s">
        <v>214</v>
      </c>
      <c r="K23" s="6" t="s">
        <v>345</v>
      </c>
      <c r="M23" s="33" t="s">
        <v>314</v>
      </c>
      <c r="N23" s="30" t="s">
        <v>346</v>
      </c>
      <c r="O23">
        <v>29</v>
      </c>
      <c r="P23" t="s">
        <v>347</v>
      </c>
      <c r="Q23" s="6" t="s">
        <v>252</v>
      </c>
      <c r="R23" s="6" t="s">
        <v>332</v>
      </c>
      <c r="W23">
        <v>9</v>
      </c>
      <c r="X23" s="6" t="s">
        <v>31</v>
      </c>
      <c r="Y23" s="3" t="s">
        <v>311</v>
      </c>
      <c r="Z23" s="3">
        <v>29</v>
      </c>
      <c r="AA23" s="3" t="s">
        <v>310</v>
      </c>
      <c r="AB23">
        <v>19</v>
      </c>
      <c r="AC23" s="6" t="s">
        <v>214</v>
      </c>
      <c r="AD23" s="6" t="s">
        <v>345</v>
      </c>
      <c r="AE23" s="33" t="s">
        <v>314</v>
      </c>
      <c r="AF23" s="30" t="s">
        <v>346</v>
      </c>
      <c r="AG23">
        <v>29</v>
      </c>
      <c r="AH23" s="6" t="s">
        <v>252</v>
      </c>
      <c r="AI23" s="6" t="s">
        <v>332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337</v>
      </c>
      <c r="F24" s="29">
        <v>25</v>
      </c>
      <c r="G24" s="30" t="s">
        <v>310</v>
      </c>
      <c r="H24">
        <v>20</v>
      </c>
      <c r="I24" t="s">
        <v>312</v>
      </c>
      <c r="J24" s="6" t="s">
        <v>220</v>
      </c>
      <c r="K24" s="6" t="s">
        <v>348</v>
      </c>
      <c r="L24" s="29"/>
      <c r="M24" s="33" t="s">
        <v>314</v>
      </c>
      <c r="N24" s="30" t="s">
        <v>322</v>
      </c>
      <c r="O24">
        <v>30</v>
      </c>
      <c r="P24" t="s">
        <v>349</v>
      </c>
      <c r="Q24" s="6" t="s">
        <v>256</v>
      </c>
      <c r="R24" s="6" t="s">
        <v>332</v>
      </c>
      <c r="W24">
        <v>10</v>
      </c>
      <c r="X24" s="6" t="s">
        <v>27</v>
      </c>
      <c r="Y24" s="6" t="s">
        <v>343</v>
      </c>
      <c r="Z24" s="29">
        <v>30</v>
      </c>
      <c r="AA24" s="30" t="s">
        <v>310</v>
      </c>
      <c r="AB24">
        <v>20</v>
      </c>
      <c r="AC24" s="6" t="s">
        <v>220</v>
      </c>
      <c r="AD24" s="6" t="s">
        <v>348</v>
      </c>
      <c r="AE24" s="33" t="s">
        <v>314</v>
      </c>
      <c r="AF24" s="30" t="s">
        <v>322</v>
      </c>
      <c r="AG24">
        <v>30</v>
      </c>
      <c r="AH24" s="6" t="s">
        <v>256</v>
      </c>
      <c r="AI24" s="6" t="s">
        <v>332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317</v>
      </c>
      <c r="Z26" s="29">
        <v>80</v>
      </c>
      <c r="AA26" s="3" t="s">
        <v>310</v>
      </c>
      <c r="AB26">
        <v>11</v>
      </c>
      <c r="AC26" s="6" t="s">
        <v>23</v>
      </c>
      <c r="AD26" s="6" t="s">
        <v>337</v>
      </c>
      <c r="AE26" s="29">
        <v>25</v>
      </c>
      <c r="AF26" s="30" t="s">
        <v>310</v>
      </c>
      <c r="AG26">
        <v>21</v>
      </c>
      <c r="AH26" s="6" t="s">
        <v>220</v>
      </c>
      <c r="AI26" s="6" t="s">
        <v>348</v>
      </c>
      <c r="AJ26" s="33" t="s">
        <v>314</v>
      </c>
      <c r="AK26" s="30" t="s">
        <v>322</v>
      </c>
    </row>
    <row r="27" ht="13.7" customHeight="1" spans="23:37">
      <c r="W27">
        <v>2</v>
      </c>
      <c r="X27" s="6" t="s">
        <v>29</v>
      </c>
      <c r="Y27" s="3" t="s">
        <v>324</v>
      </c>
      <c r="Z27" s="3">
        <v>75</v>
      </c>
      <c r="AA27" s="3" t="s">
        <v>310</v>
      </c>
      <c r="AB27">
        <v>12</v>
      </c>
      <c r="AC27" s="6" t="s">
        <v>38</v>
      </c>
      <c r="AD27" s="3" t="s">
        <v>335</v>
      </c>
      <c r="AE27" s="3">
        <v>18</v>
      </c>
      <c r="AF27" s="30" t="s">
        <v>310</v>
      </c>
      <c r="AG27">
        <v>22</v>
      </c>
      <c r="AH27" s="6" t="s">
        <v>234</v>
      </c>
      <c r="AI27" s="6" t="s">
        <v>321</v>
      </c>
      <c r="AJ27" s="33" t="s">
        <v>314</v>
      </c>
      <c r="AK27" s="30" t="s">
        <v>322</v>
      </c>
    </row>
    <row r="28" ht="13.7" customHeight="1" spans="23:37">
      <c r="W28">
        <v>3</v>
      </c>
      <c r="X28" s="6" t="s">
        <v>35</v>
      </c>
      <c r="Y28" s="6" t="s">
        <v>309</v>
      </c>
      <c r="Z28" s="29">
        <v>70</v>
      </c>
      <c r="AA28" s="3" t="s">
        <v>310</v>
      </c>
      <c r="AB28">
        <v>13</v>
      </c>
      <c r="AC28" s="6" t="s">
        <v>6</v>
      </c>
      <c r="AD28" s="6" t="s">
        <v>325</v>
      </c>
      <c r="AE28" s="3">
        <v>10</v>
      </c>
      <c r="AF28" s="30" t="s">
        <v>310</v>
      </c>
      <c r="AG28">
        <v>23</v>
      </c>
      <c r="AH28" s="6" t="s">
        <v>238</v>
      </c>
      <c r="AI28" s="6" t="s">
        <v>327</v>
      </c>
      <c r="AJ28" s="33" t="s">
        <v>314</v>
      </c>
      <c r="AK28" s="30" t="s">
        <v>322</v>
      </c>
    </row>
    <row r="29" ht="13.7" customHeight="1" spans="23:36">
      <c r="W29">
        <v>4</v>
      </c>
      <c r="X29" s="6" t="s">
        <v>22</v>
      </c>
      <c r="Y29" s="6" t="s">
        <v>330</v>
      </c>
      <c r="Z29" s="3">
        <v>66</v>
      </c>
      <c r="AA29" s="3" t="s">
        <v>310</v>
      </c>
      <c r="AB29">
        <v>14</v>
      </c>
      <c r="AC29" s="6" t="s">
        <v>28</v>
      </c>
      <c r="AD29" s="6" t="s">
        <v>328</v>
      </c>
      <c r="AE29" s="3">
        <v>9</v>
      </c>
      <c r="AF29" s="30" t="s">
        <v>310</v>
      </c>
      <c r="AG29">
        <v>24</v>
      </c>
      <c r="AH29" s="6" t="s">
        <v>241</v>
      </c>
      <c r="AI29" s="6" t="s">
        <v>332</v>
      </c>
      <c r="AJ29" s="29"/>
    </row>
    <row r="30" ht="13.7" customHeight="1" spans="23:36">
      <c r="W30">
        <v>5</v>
      </c>
      <c r="X30" s="6" t="s">
        <v>9</v>
      </c>
      <c r="Y30" s="6" t="s">
        <v>329</v>
      </c>
      <c r="Z30" s="29">
        <v>44</v>
      </c>
      <c r="AA30" s="3" t="s">
        <v>310</v>
      </c>
      <c r="AB30">
        <v>15</v>
      </c>
      <c r="AC30" s="6" t="s">
        <v>42</v>
      </c>
      <c r="AD30" s="6" t="s">
        <v>317</v>
      </c>
      <c r="AE30" s="3">
        <v>10</v>
      </c>
      <c r="AF30" s="30" t="s">
        <v>310</v>
      </c>
      <c r="AG30">
        <v>25</v>
      </c>
      <c r="AH30" s="6" t="s">
        <v>244</v>
      </c>
      <c r="AI30" s="6" t="s">
        <v>332</v>
      </c>
      <c r="AJ30" s="29"/>
    </row>
    <row r="31" ht="13.7" customHeight="1" spans="23:36">
      <c r="W31">
        <v>6</v>
      </c>
      <c r="X31" s="6" t="s">
        <v>25</v>
      </c>
      <c r="Y31" s="6" t="s">
        <v>316</v>
      </c>
      <c r="Z31" s="3">
        <v>44</v>
      </c>
      <c r="AA31" s="3" t="s">
        <v>310</v>
      </c>
      <c r="AB31">
        <v>16</v>
      </c>
      <c r="AC31" s="6" t="s">
        <v>14</v>
      </c>
      <c r="AD31" s="6" t="s">
        <v>333</v>
      </c>
      <c r="AE31" s="31">
        <v>10</v>
      </c>
      <c r="AF31" s="30" t="s">
        <v>310</v>
      </c>
      <c r="AG31">
        <v>26</v>
      </c>
      <c r="AH31" s="6" t="s">
        <v>246</v>
      </c>
      <c r="AI31" s="6" t="s">
        <v>332</v>
      </c>
      <c r="AJ31" s="31"/>
    </row>
    <row r="32" ht="13.7" customHeight="1" spans="23:36">
      <c r="W32">
        <v>7</v>
      </c>
      <c r="X32" s="6" t="s">
        <v>24</v>
      </c>
      <c r="Y32" s="6" t="s">
        <v>318</v>
      </c>
      <c r="Z32" s="29">
        <v>41</v>
      </c>
      <c r="AA32" s="3" t="s">
        <v>310</v>
      </c>
      <c r="AB32">
        <v>17</v>
      </c>
      <c r="AC32" s="6" t="s">
        <v>188</v>
      </c>
      <c r="AD32" s="6" t="s">
        <v>338</v>
      </c>
      <c r="AE32" s="3">
        <v>3</v>
      </c>
      <c r="AF32" s="6" t="s">
        <v>93</v>
      </c>
      <c r="AG32">
        <v>27</v>
      </c>
      <c r="AH32" s="6" t="s">
        <v>248</v>
      </c>
      <c r="AI32" s="6" t="s">
        <v>332</v>
      </c>
      <c r="AJ32" s="31"/>
    </row>
    <row r="33" ht="13.7" customHeight="1" spans="23:36">
      <c r="W33">
        <v>8</v>
      </c>
      <c r="X33" s="6" t="s">
        <v>16</v>
      </c>
      <c r="Y33" s="3" t="s">
        <v>323</v>
      </c>
      <c r="Z33" s="3">
        <v>40</v>
      </c>
      <c r="AA33" s="3" t="s">
        <v>310</v>
      </c>
      <c r="AB33">
        <v>18</v>
      </c>
      <c r="AC33" s="6" t="s">
        <v>214</v>
      </c>
      <c r="AD33" s="6" t="s">
        <v>345</v>
      </c>
      <c r="AE33" s="33" t="s">
        <v>314</v>
      </c>
      <c r="AF33" s="30" t="s">
        <v>346</v>
      </c>
      <c r="AG33">
        <v>28</v>
      </c>
      <c r="AH33" s="6" t="s">
        <v>250</v>
      </c>
      <c r="AI33" s="6" t="s">
        <v>332</v>
      </c>
      <c r="AJ33" s="29"/>
    </row>
    <row r="34" ht="13.7" customHeight="1" spans="23:35">
      <c r="W34">
        <v>9</v>
      </c>
      <c r="X34" s="6" t="s">
        <v>27</v>
      </c>
      <c r="Y34" s="6" t="s">
        <v>343</v>
      </c>
      <c r="Z34" s="29">
        <v>30</v>
      </c>
      <c r="AA34" s="30" t="s">
        <v>310</v>
      </c>
      <c r="AB34">
        <v>19</v>
      </c>
      <c r="AC34" s="6" t="s">
        <v>223</v>
      </c>
      <c r="AD34" s="6" t="s">
        <v>313</v>
      </c>
      <c r="AE34" s="33" t="s">
        <v>314</v>
      </c>
      <c r="AF34" s="30" t="s">
        <v>315</v>
      </c>
      <c r="AG34">
        <v>29</v>
      </c>
      <c r="AH34" s="6" t="s">
        <v>252</v>
      </c>
      <c r="AI34" s="6" t="s">
        <v>332</v>
      </c>
    </row>
    <row r="35" ht="13.7" customHeight="1" spans="23:35">
      <c r="W35">
        <v>10</v>
      </c>
      <c r="X35" s="6" t="s">
        <v>31</v>
      </c>
      <c r="Y35" s="3" t="s">
        <v>311</v>
      </c>
      <c r="Z35" s="3">
        <v>29</v>
      </c>
      <c r="AA35" s="3" t="s">
        <v>310</v>
      </c>
      <c r="AB35">
        <v>20</v>
      </c>
      <c r="AC35" s="6" t="s">
        <v>211</v>
      </c>
      <c r="AD35" s="6" t="s">
        <v>341</v>
      </c>
      <c r="AE35" s="33" t="s">
        <v>314</v>
      </c>
      <c r="AF35" s="30" t="s">
        <v>322</v>
      </c>
      <c r="AG35">
        <v>30</v>
      </c>
      <c r="AH35" s="6" t="s">
        <v>256</v>
      </c>
      <c r="AI35" s="6" t="s">
        <v>332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6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350</v>
      </c>
      <c r="G1"/>
      <c r="H1"/>
    </row>
    <row r="2" spans="1:8">
      <c r="A2" s="12" t="s">
        <v>351</v>
      </c>
      <c r="B2" s="12" t="s">
        <v>352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353</v>
      </c>
      <c r="B1" s="6" t="s">
        <v>354</v>
      </c>
      <c r="C1" s="6" t="s">
        <v>355</v>
      </c>
      <c r="D1" s="6" t="s">
        <v>356</v>
      </c>
      <c r="E1" s="6" t="s">
        <v>357</v>
      </c>
      <c r="F1" s="6" t="s">
        <v>358</v>
      </c>
      <c r="G1" s="6" t="s">
        <v>359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360</v>
      </c>
      <c r="B1" s="6" t="s">
        <v>361</v>
      </c>
      <c r="C1" s="6" t="s">
        <v>362</v>
      </c>
      <c r="D1" s="2" t="s">
        <v>363</v>
      </c>
    </row>
    <row r="2" ht="14.25" spans="2:5">
      <c r="B2" s="6" t="s">
        <v>364</v>
      </c>
      <c r="C2" s="6" t="s">
        <v>365</v>
      </c>
      <c r="D2" s="6" t="s">
        <v>366</v>
      </c>
      <c r="E2" s="6" t="s">
        <v>367</v>
      </c>
    </row>
    <row r="3" ht="14.25" spans="2:3">
      <c r="B3" s="6" t="s">
        <v>368</v>
      </c>
      <c r="C3" s="6" t="s">
        <v>369</v>
      </c>
    </row>
    <row r="4" ht="14.25" spans="2:4">
      <c r="B4" s="6" t="s">
        <v>370</v>
      </c>
      <c r="C4" s="6" t="s">
        <v>371</v>
      </c>
      <c r="D4" s="6" t="s">
        <v>372</v>
      </c>
    </row>
    <row r="5" ht="14.25" spans="2:4">
      <c r="B5" s="6" t="s">
        <v>373</v>
      </c>
      <c r="C5" s="4" t="s">
        <v>374</v>
      </c>
      <c r="D5" s="7" t="s">
        <v>375</v>
      </c>
    </row>
    <row r="7" ht="14.25" spans="1:2">
      <c r="A7" s="6" t="s">
        <v>376</v>
      </c>
      <c r="B7" s="6" t="s">
        <v>377</v>
      </c>
    </row>
    <row r="8" ht="14.25" spans="2:4">
      <c r="B8" s="6" t="s">
        <v>378</v>
      </c>
      <c r="C8" s="6" t="s">
        <v>379</v>
      </c>
      <c r="D8" s="6" t="s">
        <v>380</v>
      </c>
    </row>
    <row r="9" ht="14.25" spans="2:8">
      <c r="B9" s="6" t="s">
        <v>381</v>
      </c>
      <c r="C9" s="6" t="s">
        <v>382</v>
      </c>
      <c r="D9" s="6" t="s">
        <v>383</v>
      </c>
      <c r="E9" s="6" t="s">
        <v>384</v>
      </c>
      <c r="F9" s="6" t="s">
        <v>385</v>
      </c>
      <c r="G9" s="6" t="s">
        <v>386</v>
      </c>
      <c r="H9" s="6" t="s">
        <v>387</v>
      </c>
    </row>
    <row r="10" ht="14.25" spans="2:6">
      <c r="B10" s="6" t="s">
        <v>388</v>
      </c>
      <c r="C10" s="6" t="s">
        <v>389</v>
      </c>
      <c r="D10" s="6" t="s">
        <v>390</v>
      </c>
      <c r="E10" s="6" t="s">
        <v>391</v>
      </c>
      <c r="F10" s="6" t="s">
        <v>392</v>
      </c>
    </row>
    <row r="11" ht="14.25" spans="2:3">
      <c r="B11" s="6" t="s">
        <v>393</v>
      </c>
      <c r="C11" s="6" t="s">
        <v>394</v>
      </c>
    </row>
    <row r="12" ht="14.25" spans="2:3">
      <c r="B12" s="6" t="s">
        <v>395</v>
      </c>
      <c r="C12" s="6" t="s">
        <v>396</v>
      </c>
    </row>
    <row r="13" ht="14.25" spans="2:5">
      <c r="B13" s="6" t="s">
        <v>397</v>
      </c>
      <c r="C13" s="6" t="s">
        <v>398</v>
      </c>
      <c r="D13" s="6" t="s">
        <v>399</v>
      </c>
      <c r="E13" s="6" t="s">
        <v>400</v>
      </c>
    </row>
    <row r="14" ht="14.25" spans="2:6">
      <c r="B14" s="6" t="s">
        <v>401</v>
      </c>
      <c r="C14" s="6" t="s">
        <v>402</v>
      </c>
      <c r="D14" s="6" t="s">
        <v>403</v>
      </c>
      <c r="E14" s="6" t="s">
        <v>404</v>
      </c>
      <c r="F14" s="6" t="s">
        <v>405</v>
      </c>
    </row>
    <row r="16" ht="14.25" spans="1:3">
      <c r="A16" s="6" t="s">
        <v>406</v>
      </c>
      <c r="B16" s="6" t="s">
        <v>407</v>
      </c>
      <c r="C16" s="4" t="s">
        <v>408</v>
      </c>
    </row>
    <row r="17" ht="14.25" spans="2:3">
      <c r="B17" s="6" t="s">
        <v>409</v>
      </c>
      <c r="C17" s="6" t="s">
        <v>410</v>
      </c>
    </row>
    <row r="18" ht="14.25" spans="2:6">
      <c r="B18" s="6" t="s">
        <v>411</v>
      </c>
      <c r="C18" s="6" t="s">
        <v>412</v>
      </c>
      <c r="D18" s="6" t="s">
        <v>413</v>
      </c>
      <c r="E18" s="6" t="s">
        <v>414</v>
      </c>
      <c r="F18" s="6" t="s">
        <v>415</v>
      </c>
    </row>
    <row r="19" ht="14.25" spans="2:4">
      <c r="B19" s="6" t="s">
        <v>416</v>
      </c>
      <c r="C19" s="6" t="s">
        <v>417</v>
      </c>
      <c r="D19" s="6" t="s">
        <v>418</v>
      </c>
    </row>
    <row r="20" ht="14.25" spans="2:3">
      <c r="B20" s="6" t="s">
        <v>419</v>
      </c>
      <c r="C20" s="6" t="s">
        <v>420</v>
      </c>
    </row>
    <row r="21" ht="14.25" spans="2:4">
      <c r="B21" s="6" t="s">
        <v>421</v>
      </c>
      <c r="C21" s="6" t="s">
        <v>422</v>
      </c>
      <c r="D21" s="6" t="s">
        <v>423</v>
      </c>
    </row>
    <row r="22" ht="14.25" spans="2:3">
      <c r="B22" s="6" t="s">
        <v>424</v>
      </c>
      <c r="C22" s="6" t="s">
        <v>425</v>
      </c>
    </row>
    <row r="24" ht="14.25" spans="1:3">
      <c r="A24" s="6" t="s">
        <v>426</v>
      </c>
      <c r="B24" s="6" t="s">
        <v>427</v>
      </c>
      <c r="C24" s="6" t="s">
        <v>428</v>
      </c>
    </row>
    <row r="25" ht="14.25" spans="2:4">
      <c r="B25" s="6" t="s">
        <v>429</v>
      </c>
      <c r="C25" s="6" t="s">
        <v>430</v>
      </c>
      <c r="D25" s="6" t="s">
        <v>431</v>
      </c>
    </row>
    <row r="26" ht="14.25" spans="2:2">
      <c r="B26" s="6" t="s">
        <v>432</v>
      </c>
    </row>
    <row r="28" ht="14.25" spans="1:2">
      <c r="A28" s="6" t="s">
        <v>433</v>
      </c>
      <c r="B28" s="6" t="s">
        <v>434</v>
      </c>
    </row>
    <row r="29" ht="14.25" spans="2:2">
      <c r="B29" s="6" t="s">
        <v>435</v>
      </c>
    </row>
    <row r="30" ht="14.25" spans="2:2">
      <c r="B30" s="6" t="s">
        <v>436</v>
      </c>
    </row>
    <row r="32" ht="14.25" spans="1:2">
      <c r="A32" s="6" t="s">
        <v>437</v>
      </c>
      <c r="B32" s="6" t="s">
        <v>438</v>
      </c>
    </row>
    <row r="37" spans="3:3">
      <c r="C37" s="3"/>
    </row>
    <row r="50" s="1" customFormat="1" ht="14.25" spans="1:6">
      <c r="A50" s="1">
        <v>4112</v>
      </c>
      <c r="B50" s="8" t="s">
        <v>439</v>
      </c>
      <c r="C50" s="8" t="s">
        <v>440</v>
      </c>
      <c r="D50" s="1">
        <v>0.38</v>
      </c>
      <c r="E50" s="8" t="s">
        <v>441</v>
      </c>
      <c r="F50" s="8" t="s">
        <v>442</v>
      </c>
    </row>
    <row r="51" s="2" customFormat="1" ht="14.25" spans="1:6">
      <c r="A51" s="2">
        <v>4511</v>
      </c>
      <c r="B51" s="2" t="s">
        <v>443</v>
      </c>
      <c r="D51" s="2">
        <v>0.38</v>
      </c>
      <c r="E51" s="8" t="s">
        <v>444</v>
      </c>
      <c r="F51" s="8" t="s">
        <v>442</v>
      </c>
    </row>
    <row r="52" s="3" customFormat="1" ht="14.25" spans="1:5">
      <c r="A52" s="3">
        <v>4812</v>
      </c>
      <c r="B52" s="6" t="s">
        <v>445</v>
      </c>
      <c r="C52" s="6" t="s">
        <v>446</v>
      </c>
      <c r="E52" s="2" t="s">
        <v>447</v>
      </c>
    </row>
    <row r="53" ht="14.25" spans="1:3">
      <c r="A53">
        <v>5094</v>
      </c>
      <c r="B53" s="6" t="s">
        <v>421</v>
      </c>
      <c r="C53" s="6" t="s">
        <v>448</v>
      </c>
    </row>
    <row r="54" s="4" customFormat="1" ht="14.25" spans="1:6">
      <c r="A54" s="4">
        <v>5137</v>
      </c>
      <c r="B54" s="4" t="s">
        <v>449</v>
      </c>
      <c r="C54" s="4" t="s">
        <v>450</v>
      </c>
      <c r="F54" s="4" t="s">
        <v>442</v>
      </c>
    </row>
    <row r="55" s="3" customFormat="1" ht="14.25" spans="1:3">
      <c r="A55" s="3">
        <v>5211</v>
      </c>
      <c r="B55" s="6" t="s">
        <v>451</v>
      </c>
      <c r="C55" s="6" t="s">
        <v>452</v>
      </c>
    </row>
    <row r="56" ht="14.25" spans="1:3">
      <c r="A56">
        <v>5311</v>
      </c>
      <c r="B56" s="6" t="s">
        <v>451</v>
      </c>
      <c r="C56" s="6" t="s">
        <v>453</v>
      </c>
    </row>
    <row r="57" ht="14.25" spans="1:3">
      <c r="A57">
        <v>5399</v>
      </c>
      <c r="B57" s="6" t="s">
        <v>451</v>
      </c>
      <c r="C57" s="6" t="s">
        <v>454</v>
      </c>
    </row>
    <row r="58" s="2" customFormat="1" ht="14.25" spans="1:6">
      <c r="A58" s="2">
        <v>5411</v>
      </c>
      <c r="B58" s="2" t="s">
        <v>424</v>
      </c>
      <c r="C58" s="2" t="s">
        <v>455</v>
      </c>
      <c r="D58" s="2">
        <v>0.38</v>
      </c>
      <c r="E58" s="2" t="s">
        <v>456</v>
      </c>
      <c r="F58" s="2" t="s">
        <v>457</v>
      </c>
    </row>
    <row r="59" s="3" customFormat="1" ht="14.25" spans="1:3">
      <c r="A59" s="3">
        <v>5451</v>
      </c>
      <c r="B59" s="6" t="s">
        <v>458</v>
      </c>
      <c r="C59" s="6" t="s">
        <v>459</v>
      </c>
    </row>
    <row r="60" s="4" customFormat="1" ht="14.25" spans="1:6">
      <c r="A60" s="4">
        <v>5511</v>
      </c>
      <c r="B60" s="4" t="s">
        <v>460</v>
      </c>
      <c r="C60" s="4" t="s">
        <v>461</v>
      </c>
      <c r="F60" s="4" t="s">
        <v>442</v>
      </c>
    </row>
    <row r="61" s="3" customFormat="1" ht="14.25" spans="1:3">
      <c r="A61" s="3">
        <v>5532</v>
      </c>
      <c r="B61" s="6" t="s">
        <v>462</v>
      </c>
      <c r="C61" s="6" t="s">
        <v>463</v>
      </c>
    </row>
    <row r="62" s="5" customFormat="1" ht="14.25" spans="1:3">
      <c r="A62" s="5">
        <v>5533</v>
      </c>
      <c r="B62" s="9" t="s">
        <v>464</v>
      </c>
      <c r="C62" s="9" t="s">
        <v>465</v>
      </c>
    </row>
    <row r="63" s="4" customFormat="1" ht="14.25" spans="1:6">
      <c r="A63" s="4">
        <v>5541</v>
      </c>
      <c r="B63" s="4" t="s">
        <v>466</v>
      </c>
      <c r="C63" s="4" t="s">
        <v>467</v>
      </c>
      <c r="D63" s="4">
        <v>0.38</v>
      </c>
      <c r="E63" s="4" t="s">
        <v>468</v>
      </c>
      <c r="F63" s="4" t="s">
        <v>442</v>
      </c>
    </row>
    <row r="64" s="3" customFormat="1" ht="14.25" spans="1:3">
      <c r="A64" s="3">
        <v>5611</v>
      </c>
      <c r="B64" s="6" t="s">
        <v>451</v>
      </c>
      <c r="C64" s="6" t="s">
        <v>469</v>
      </c>
    </row>
    <row r="65" s="3" customFormat="1" ht="14.25" spans="1:3">
      <c r="A65" s="3">
        <v>5651</v>
      </c>
      <c r="B65" s="6" t="s">
        <v>451</v>
      </c>
      <c r="C65" s="6" t="s">
        <v>470</v>
      </c>
    </row>
    <row r="66" s="3" customFormat="1" ht="14.25" spans="1:3">
      <c r="A66" s="3">
        <v>5661</v>
      </c>
      <c r="B66" s="6" t="s">
        <v>451</v>
      </c>
      <c r="C66" s="6" t="s">
        <v>471</v>
      </c>
    </row>
    <row r="67" s="3" customFormat="1" ht="14.25" spans="1:3">
      <c r="A67" s="3">
        <v>5691</v>
      </c>
      <c r="B67" s="6" t="s">
        <v>451</v>
      </c>
      <c r="C67" s="6" t="s">
        <v>472</v>
      </c>
    </row>
    <row r="68" s="3" customFormat="1" ht="14.25" spans="1:3">
      <c r="A68" s="3">
        <v>5699</v>
      </c>
      <c r="B68" s="6" t="s">
        <v>451</v>
      </c>
      <c r="C68" s="6" t="s">
        <v>473</v>
      </c>
    </row>
    <row r="69" s="3" customFormat="1" ht="14.25" spans="1:3">
      <c r="A69" s="3">
        <v>5712</v>
      </c>
      <c r="B69" s="6" t="s">
        <v>451</v>
      </c>
      <c r="C69" s="6" t="s">
        <v>474</v>
      </c>
    </row>
    <row r="70" s="3" customFormat="1" ht="14.25" spans="1:3">
      <c r="A70" s="3">
        <v>5732</v>
      </c>
      <c r="B70" s="6" t="s">
        <v>451</v>
      </c>
      <c r="C70" s="6" t="s">
        <v>475</v>
      </c>
    </row>
    <row r="71" s="5" customFormat="1" ht="14.25" spans="1:3">
      <c r="A71" s="5">
        <v>5811</v>
      </c>
      <c r="B71" s="9" t="s">
        <v>476</v>
      </c>
      <c r="C71" s="9" t="s">
        <v>477</v>
      </c>
    </row>
    <row r="72" ht="14.25" spans="1:3">
      <c r="A72">
        <v>5812</v>
      </c>
      <c r="B72" s="6" t="s">
        <v>478</v>
      </c>
      <c r="C72" s="6" t="s">
        <v>479</v>
      </c>
    </row>
    <row r="73" ht="14.25" spans="1:3">
      <c r="A73">
        <v>5813</v>
      </c>
      <c r="B73" s="6" t="s">
        <v>458</v>
      </c>
      <c r="C73" s="6" t="s">
        <v>480</v>
      </c>
    </row>
    <row r="74" ht="14.25" spans="1:3">
      <c r="A74">
        <v>5921</v>
      </c>
      <c r="B74" s="6" t="s">
        <v>481</v>
      </c>
      <c r="C74" s="6" t="s">
        <v>482</v>
      </c>
    </row>
    <row r="75" ht="14.25" spans="1:3">
      <c r="A75">
        <v>5940</v>
      </c>
      <c r="B75" s="6" t="s">
        <v>451</v>
      </c>
      <c r="C75" s="6" t="s">
        <v>483</v>
      </c>
    </row>
    <row r="76" ht="14.25" spans="1:3">
      <c r="A76">
        <v>5941</v>
      </c>
      <c r="B76" s="6" t="s">
        <v>451</v>
      </c>
      <c r="C76" s="6" t="s">
        <v>484</v>
      </c>
    </row>
    <row r="77" ht="14.25" spans="1:3">
      <c r="A77">
        <v>5943</v>
      </c>
      <c r="B77" s="6" t="s">
        <v>451</v>
      </c>
      <c r="C77" s="6" t="s">
        <v>485</v>
      </c>
    </row>
    <row r="78" ht="14.25" spans="1:3">
      <c r="A78">
        <v>5947</v>
      </c>
      <c r="B78" s="6" t="s">
        <v>451</v>
      </c>
      <c r="C78" s="6" t="s">
        <v>486</v>
      </c>
    </row>
    <row r="79" ht="14.25" spans="1:3">
      <c r="A79">
        <v>5970</v>
      </c>
      <c r="B79" s="6" t="s">
        <v>421</v>
      </c>
      <c r="C79" s="6" t="s">
        <v>487</v>
      </c>
    </row>
    <row r="80" ht="14.25" spans="1:3">
      <c r="A80">
        <v>5977</v>
      </c>
      <c r="B80" s="6" t="s">
        <v>451</v>
      </c>
      <c r="C80" s="6" t="s">
        <v>488</v>
      </c>
    </row>
    <row r="81" ht="14.25" spans="1:3">
      <c r="A81">
        <v>5992</v>
      </c>
      <c r="B81" s="6" t="s">
        <v>451</v>
      </c>
      <c r="C81" s="6" t="s">
        <v>489</v>
      </c>
    </row>
    <row r="82" ht="14.25" spans="1:3">
      <c r="A82">
        <v>5995</v>
      </c>
      <c r="B82" s="6" t="s">
        <v>464</v>
      </c>
      <c r="C82" s="6" t="s">
        <v>490</v>
      </c>
    </row>
    <row r="83" ht="14.25" spans="1:3">
      <c r="A83">
        <v>7011</v>
      </c>
      <c r="B83" s="6" t="s">
        <v>491</v>
      </c>
      <c r="C83" s="6" t="s">
        <v>492</v>
      </c>
    </row>
    <row r="84" ht="14.25" spans="1:3">
      <c r="A84">
        <v>7221</v>
      </c>
      <c r="B84" s="6" t="s">
        <v>464</v>
      </c>
      <c r="C84" s="6" t="s">
        <v>493</v>
      </c>
    </row>
    <row r="85" ht="14.25" spans="1:3">
      <c r="A85">
        <v>7230</v>
      </c>
      <c r="B85" s="6" t="s">
        <v>464</v>
      </c>
      <c r="C85" s="6" t="s">
        <v>494</v>
      </c>
    </row>
    <row r="86" ht="14.25" spans="1:3">
      <c r="A86">
        <v>7297</v>
      </c>
      <c r="B86" s="6" t="s">
        <v>495</v>
      </c>
      <c r="C86" s="6" t="s">
        <v>496</v>
      </c>
    </row>
    <row r="87" ht="14.25" spans="1:3">
      <c r="A87">
        <v>7298</v>
      </c>
      <c r="B87" s="6" t="s">
        <v>495</v>
      </c>
      <c r="C87" s="6" t="s">
        <v>497</v>
      </c>
    </row>
    <row r="88" ht="14.25" spans="1:3">
      <c r="A88">
        <v>7392</v>
      </c>
      <c r="B88" s="6" t="s">
        <v>464</v>
      </c>
      <c r="C88" s="6" t="s">
        <v>498</v>
      </c>
    </row>
    <row r="89" ht="14.25" spans="1:3">
      <c r="A89">
        <v>7911</v>
      </c>
      <c r="B89" s="6" t="s">
        <v>499</v>
      </c>
      <c r="C89" s="6" t="s">
        <v>419</v>
      </c>
    </row>
    <row r="90" ht="14.25" spans="1:3">
      <c r="A90">
        <v>7997</v>
      </c>
      <c r="B90" s="6" t="s">
        <v>500</v>
      </c>
      <c r="C90" s="6" t="s">
        <v>501</v>
      </c>
    </row>
    <row r="91" ht="14.25" spans="1:5">
      <c r="A91">
        <v>8299</v>
      </c>
      <c r="B91" s="6" t="s">
        <v>464</v>
      </c>
      <c r="C91" s="6" t="s">
        <v>502</v>
      </c>
      <c r="D91">
        <v>0.6</v>
      </c>
      <c r="E91" s="2" t="s">
        <v>503</v>
      </c>
    </row>
    <row r="95" ht="14.25" spans="2:5">
      <c r="B95" s="6" t="s">
        <v>504</v>
      </c>
      <c r="C95" s="10" t="s">
        <v>505</v>
      </c>
      <c r="D95" s="6" t="s">
        <v>506</v>
      </c>
      <c r="E95" s="6" t="s">
        <v>507</v>
      </c>
    </row>
    <row r="96" ht="14.25" spans="2:5">
      <c r="B96" t="s">
        <v>508</v>
      </c>
      <c r="C96" s="10" t="s">
        <v>509</v>
      </c>
      <c r="D96" s="6" t="s">
        <v>510</v>
      </c>
      <c r="E96" s="6" t="s">
        <v>511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2019-01-28T10:45:20Z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