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205" windowHeight="12630" activeTab="6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sharedStrings.xml><?xml version="1.0" encoding="utf-8"?>
<sst xmlns="http://schemas.openxmlformats.org/spreadsheetml/2006/main" count="257">
  <si>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</si>
  <si>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</si>
  <si>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</si>
  <si>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</si>
  <si>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</si>
  <si>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</si>
  <si>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</si>
  <si>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</si>
  <si>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</si>
  <si>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</si>
  <si>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</si>
  <si>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</si>
  <si>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</si>
  <si>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</si>
  <si>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</si>
  <si>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</si>
  <si>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</si>
  <si>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</si>
  <si>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</si>
  <si>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</si>
  <si>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</si>
  <si>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</si>
  <si>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</si>
  <si>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</si>
  <si>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</si>
  <si>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</si>
  <si>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</si>
  <si>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</si>
  <si>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</si>
  <si>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</si>
  <si>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</si>
  <si>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</si>
  <si>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</si>
  <si>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</si>
  <si>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</si>
  <si>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</si>
  <si>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</si>
  <si>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交通银行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</si>
  <si>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</si>
  <si>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</si>
  <si>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</si>
  <si>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</si>
  <si>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</si>
  <si>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</si>
  <si>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</si>
  <si>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</si>
  <si>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</si>
  <si>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</si>
  <si>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</si>
  <si>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</si>
  <si>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</si>
  <si>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</si>
  <si>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</si>
  <si>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</si>
  <si>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</si>
  <si>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</si>
  <si>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</si>
  <si>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</si>
  <si>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</si>
  <si>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</si>
  <si>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</si>
  <si>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</si>
  <si>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</si>
  <si>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</si>
  <si>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</si>
  <si>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</si>
  <si>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</si>
  <si>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</si>
  <si>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全币种国际信用卡（VISA）</t>
  </si>
  <si>
    <t>有</t>
  </si>
  <si>
    <t>公司</t>
  </si>
  <si>
    <t>上门/成功</t>
  </si>
  <si>
    <t>工牌（官网申请，上门办理）</t>
  </si>
  <si>
    <t>黑羊卡</t>
  </si>
  <si>
    <t>无</t>
  </si>
  <si>
    <t>网申/成功</t>
  </si>
  <si>
    <t>聪明卡/金卡</t>
  </si>
  <si>
    <t>DIY/金卡</t>
  </si>
  <si>
    <t>APP申请</t>
  </si>
  <si>
    <t>world（Master）</t>
  </si>
  <si>
    <t>*</t>
  </si>
  <si>
    <t>长城环球通爱驾汽车卡</t>
  </si>
  <si>
    <t>无（房贷，不需要面签）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</si>
  <si>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</si>
  <si>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</si>
  <si>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</si>
  <si>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</si>
  <si>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</si>
  <si>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</si>
  <si>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</si>
  <si>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</si>
  <si>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</si>
  <si>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</si>
  <si>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</si>
  <si>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</si>
  <si>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</si>
  <si>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</si>
  <si>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</si>
  <si>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</si>
  <si>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</si>
  <si>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</si>
  <si>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</si>
  <si>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</si>
  <si>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</si>
  <si>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</si>
  <si>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</si>
  <si>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</si>
  <si>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</si>
  <si>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</si>
  <si>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</si>
  <si>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</si>
  <si>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</si>
  <si>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</si>
  <si>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</si>
  <si>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</si>
  <si>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</si>
  <si>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</si>
  <si>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</si>
  <si>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</si>
  <si>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</si>
  <si>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</si>
  <si>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</si>
  <si>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</si>
  <si>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</si>
  <si>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</si>
  <si>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</si>
  <si>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</si>
  <si>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</si>
  <si>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</si>
  <si>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</si>
  <si>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</si>
  <si>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</si>
  <si>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</si>
  <si>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</si>
  <si>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</si>
  <si>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</si>
  <si>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</si>
  <si>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</si>
  <si>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</si>
  <si>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</si>
  <si>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</si>
  <si>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</si>
  <si>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</si>
  <si>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</si>
  <si>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</si>
  <si>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</si>
  <si>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</si>
  <si>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</si>
  <si>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</si>
  <si>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</si>
  <si>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</si>
  <si>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</si>
  <si>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</si>
  <si>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</si>
  <si>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</si>
  <si>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</si>
  <si>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</si>
  <si>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</si>
  <si>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</si>
  <si>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</si>
  <si>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</si>
  <si>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</si>
  <si>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</si>
  <si>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</si>
  <si>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</si>
  <si>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</si>
  <si>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</si>
  <si>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</si>
  <si>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</si>
  <si>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</si>
  <si>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网付</t>
  </si>
  <si>
    <t>真实</t>
  </si>
  <si>
    <t>付临门</t>
  </si>
  <si>
    <t>超市电器</t>
  </si>
  <si>
    <t>服装百货</t>
  </si>
  <si>
    <t>杭州西湖区思威琪鞋店</t>
  </si>
  <si>
    <t>屹久食品店（喜士多）</t>
  </si>
  <si>
    <t>酒店餐饮</t>
  </si>
  <si>
    <t>杭州清江花园宾馆</t>
  </si>
  <si>
    <t>珠宝娱乐</t>
  </si>
  <si>
    <t>联华超市铭诚店</t>
  </si>
  <si>
    <t>汽车消费</t>
  </si>
  <si>
    <t>上豪摩托车公司</t>
  </si>
  <si>
    <t>随行付</t>
  </si>
  <si>
    <t>默认</t>
  </si>
  <si>
    <t>百货销售</t>
  </si>
  <si>
    <t>餐饮业</t>
  </si>
  <si>
    <t>上海市北乡缘小吃快餐</t>
  </si>
  <si>
    <t>上海浩楠餐饮服务</t>
  </si>
  <si>
    <t>上海杨四眼小吃店</t>
  </si>
  <si>
    <t>上海小山东小饭店</t>
  </si>
  <si>
    <t>服装日用</t>
  </si>
  <si>
    <t>上海市黄浦区琦米宠物</t>
  </si>
  <si>
    <t>商业服务</t>
  </si>
  <si>
    <t>食品饮料烟草</t>
  </si>
  <si>
    <t>上海星巴克</t>
  </si>
  <si>
    <t>休闲娱乐</t>
  </si>
  <si>
    <t>上海市杨浦区天乐酒吧</t>
  </si>
  <si>
    <t>住宿业</t>
  </si>
  <si>
    <t>上海市星豪岛住宿宾馆</t>
  </si>
  <si>
    <t>上海市惠思慧酒店</t>
  </si>
  <si>
    <t>下卡顺序</t>
  </si>
  <si>
    <t>卡种</t>
  </si>
  <si>
    <t>CMB</t>
  </si>
  <si>
    <t>黑羊</t>
  </si>
  <si>
    <t>K</t>
  </si>
  <si>
    <t>HXB</t>
  </si>
  <si>
    <t>小白</t>
  </si>
  <si>
    <t>JSB</t>
  </si>
  <si>
    <t>CGB</t>
  </si>
  <si>
    <t>DIY金</t>
  </si>
  <si>
    <t>CZB</t>
  </si>
  <si>
    <t>标准金</t>
  </si>
  <si>
    <t>EGK</t>
  </si>
  <si>
    <t>BOC</t>
  </si>
  <si>
    <t>爱驾</t>
  </si>
  <si>
    <t>CIB</t>
  </si>
  <si>
    <t>行悠白</t>
  </si>
  <si>
    <t>NCB</t>
  </si>
  <si>
    <t>BOCOM</t>
  </si>
  <si>
    <t>PAB</t>
  </si>
  <si>
    <t>保险金</t>
  </si>
  <si>
    <t>HKBEA</t>
  </si>
  <si>
    <t>CMBC</t>
  </si>
  <si>
    <t>IN金</t>
  </si>
  <si>
    <t>PSBC</t>
  </si>
  <si>
    <t>鼎雅白</t>
  </si>
  <si>
    <t>WZCB</t>
  </si>
  <si>
    <t>CCB</t>
  </si>
  <si>
    <t>全球支付白</t>
  </si>
  <si>
    <t>BOBJ</t>
  </si>
  <si>
    <t>乐驾</t>
  </si>
  <si>
    <t>ing</t>
  </si>
  <si>
    <t>TZB</t>
  </si>
  <si>
    <t>ABC</t>
  </si>
  <si>
    <t>QQ金</t>
  </si>
  <si>
    <t>ICBC</t>
  </si>
  <si>
    <t>集气中</t>
  </si>
  <si>
    <t>NBCB</t>
  </si>
  <si>
    <t>CEB</t>
  </si>
  <si>
    <t>龙腾白</t>
  </si>
  <si>
    <t>CITI</t>
  </si>
  <si>
    <t>拒</t>
  </si>
  <si>
    <t>1次</t>
  </si>
  <si>
    <t>CBHB</t>
  </si>
  <si>
    <t>ECITIC</t>
  </si>
  <si>
    <t>i白</t>
  </si>
  <si>
    <t>HSBC</t>
  </si>
  <si>
    <t>NJCB</t>
  </si>
  <si>
    <t>BOSH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</si>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</sst>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176" formatCode="_(&quot;$&quot;* #,##0.00_);_(&quot;$&quot;* \(#,##0.00\);_(&quot;$&quot;* &quot;-&quot;??_);_(@_)"/>
    <numFmt numFmtId="177" formatCode="d\-mmm\-yyyy;@"/>
    <numFmt numFmtId="178" formatCode="_(&quot;$&quot;* #,##0_);_(&quot;$&quot;* \(#,##0\);_(&quot;$&quot;* &quot;-&quot;_);_(@_)"/>
    <numFmt numFmtId="179" formatCode="m/d/yyyy;@"/>
    <numFmt numFmtId="41" formatCode="_ * #,##0_ ;_ * \-#,##0_ ;_ * &quot;-&quot;_ ;_ @_ "/>
    <numFmt numFmtId="43" formatCode="_ * #,##0.00_ ;_ * \-#,##0.00_ ;_ * &quot;-&quot;??_ ;_ @_ "/>
    <numFmt numFmtId="180" formatCode="0_ "/>
  </numFmts>
  <fonts count="30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sz val="11"/>
      <color theme="2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8" fillId="11" borderId="10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179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180" fontId="8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F26" sqref="F26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27" t="s">
        <v>1</v>
      </c>
      <c r="C1" t="s">
        <v>2</v>
      </c>
      <c r="D1" t="s">
        <v>3</v>
      </c>
      <c r="E1" s="37"/>
      <c r="F1" s="22" t="s">
        <v>4</v>
      </c>
      <c r="G1" s="22"/>
      <c r="H1" s="22"/>
      <c r="I1" s="22" t="s">
        <v>5</v>
      </c>
      <c r="J1" s="22"/>
      <c r="K1" s="22"/>
      <c r="L1" s="39"/>
      <c r="N1" s="40"/>
      <c r="O1" s="40"/>
    </row>
    <row r="2" spans="1:15">
      <c r="A2" s="38">
        <v>43026</v>
      </c>
      <c r="B2" s="27" t="s">
        <v>6</v>
      </c>
      <c r="C2" t="s">
        <v>7</v>
      </c>
      <c r="D2" t="s">
        <v>8</v>
      </c>
      <c r="E2" s="22"/>
      <c r="F2" s="22"/>
      <c r="G2" s="22"/>
      <c r="H2" s="22"/>
      <c r="I2" s="22"/>
      <c r="J2" s="22"/>
      <c r="K2" s="22"/>
      <c r="L2" s="39"/>
      <c r="N2" s="40"/>
      <c r="O2" s="40"/>
    </row>
    <row r="3" spans="1:15">
      <c r="A3" s="38"/>
      <c r="E3" s="22"/>
      <c r="F3" s="22"/>
      <c r="G3" s="22"/>
      <c r="H3" s="22"/>
      <c r="I3" s="22"/>
      <c r="J3" s="22"/>
      <c r="K3" s="22"/>
      <c r="L3" s="39"/>
      <c r="N3" s="40"/>
      <c r="O3" s="40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27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27"/>
      <c r="C12" s="27"/>
      <c r="D12" s="27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27"/>
      <c r="C13" s="27"/>
      <c r="D13" s="27"/>
      <c r="E13" t="s">
        <v>29</v>
      </c>
      <c r="L13" t="s">
        <v>29</v>
      </c>
    </row>
    <row r="14" spans="2:12">
      <c r="B14" s="27"/>
      <c r="C14" s="27"/>
      <c r="D14" s="27"/>
      <c r="E14" t="s">
        <v>30</v>
      </c>
      <c r="F14" s="6" t="s">
        <v>15</v>
      </c>
      <c r="L14" t="s">
        <v>30</v>
      </c>
    </row>
    <row r="15" spans="2:12">
      <c r="B15" s="27"/>
      <c r="C15" s="27"/>
      <c r="D15" s="27"/>
      <c r="E15" t="s">
        <v>31</v>
      </c>
      <c r="F15" s="4"/>
      <c r="K15" t="s">
        <v>32</v>
      </c>
      <c r="L15" t="s">
        <v>31</v>
      </c>
    </row>
    <row r="16" spans="2:13">
      <c r="B16" s="27"/>
      <c r="C16" s="27"/>
      <c r="D16" s="27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27"/>
      <c r="C17" s="27"/>
      <c r="D17" s="27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27"/>
      <c r="C18" s="27"/>
      <c r="D18" s="27"/>
      <c r="E18" t="s">
        <v>36</v>
      </c>
      <c r="F18" s="6" t="s">
        <v>28</v>
      </c>
      <c r="K18" s="7" t="s">
        <v>37</v>
      </c>
      <c r="L18" t="s">
        <v>36</v>
      </c>
      <c r="M18">
        <v>10</v>
      </c>
    </row>
    <row r="19" spans="2:12">
      <c r="B19" s="27"/>
      <c r="C19" s="27"/>
      <c r="D19" s="27"/>
      <c r="E19" t="s">
        <v>38</v>
      </c>
      <c r="L19" t="s">
        <v>38</v>
      </c>
    </row>
    <row r="20" spans="2:12">
      <c r="B20" s="27"/>
      <c r="C20" s="27"/>
      <c r="D20" s="27"/>
      <c r="E20" t="s">
        <v>39</v>
      </c>
      <c r="F20" s="4" t="s">
        <v>18</v>
      </c>
      <c r="L20" t="s">
        <v>39</v>
      </c>
    </row>
    <row r="21" spans="2:12">
      <c r="B21" s="27"/>
      <c r="C21" s="27"/>
      <c r="D21" s="27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27"/>
      <c r="C22" s="27"/>
      <c r="D22" s="27"/>
      <c r="E22" t="s">
        <v>41</v>
      </c>
      <c r="F22" s="9"/>
      <c r="G22" s="9"/>
      <c r="L22" t="s">
        <v>41</v>
      </c>
    </row>
    <row r="23" spans="2:12">
      <c r="B23" s="27"/>
      <c r="C23" s="27"/>
      <c r="D23" s="27"/>
      <c r="E23" t="s">
        <v>42</v>
      </c>
      <c r="F23" s="9"/>
      <c r="G23" s="9"/>
      <c r="L23" t="s">
        <v>42</v>
      </c>
    </row>
    <row r="24" spans="2:13">
      <c r="B24" s="27"/>
      <c r="C24" s="27"/>
      <c r="D24" s="27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27"/>
      <c r="C25" s="27"/>
      <c r="D25" s="27"/>
      <c r="E25" t="s">
        <v>44</v>
      </c>
      <c r="F25" s="11" t="s">
        <v>37</v>
      </c>
      <c r="G25" s="9"/>
      <c r="L25" t="s">
        <v>44</v>
      </c>
    </row>
    <row r="26" spans="2:13">
      <c r="B26" s="27"/>
      <c r="C26" s="27"/>
      <c r="D26" s="27"/>
      <c r="E26" t="s">
        <v>45</v>
      </c>
      <c r="F26" s="6" t="s">
        <v>32</v>
      </c>
      <c r="L26" t="s">
        <v>45</v>
      </c>
      <c r="M26">
        <v>70</v>
      </c>
    </row>
    <row r="27" spans="2:13">
      <c r="B27" s="27"/>
      <c r="C27" s="27"/>
      <c r="D27" s="27"/>
      <c r="E27" t="s">
        <v>46</v>
      </c>
      <c r="K27" t="s">
        <v>17</v>
      </c>
      <c r="L27" t="s">
        <v>46</v>
      </c>
      <c r="M27">
        <v>50</v>
      </c>
    </row>
    <row r="28" spans="2:14">
      <c r="B28" s="27"/>
      <c r="C28" s="27"/>
      <c r="D28" s="27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27"/>
      <c r="C29" s="27"/>
      <c r="D29" s="27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27"/>
      <c r="C30" s="27"/>
      <c r="D30" s="27"/>
      <c r="E30" t="s">
        <v>49</v>
      </c>
      <c r="K30" s="12" t="s">
        <v>26</v>
      </c>
      <c r="L30" t="s">
        <v>49</v>
      </c>
    </row>
    <row r="31" spans="2:12">
      <c r="B31" s="27"/>
      <c r="C31" s="27"/>
      <c r="D31" s="27"/>
      <c r="E31" t="s">
        <v>50</v>
      </c>
      <c r="K31" s="12" t="s">
        <v>23</v>
      </c>
      <c r="L31" t="s">
        <v>50</v>
      </c>
    </row>
    <row r="32" spans="2:12">
      <c r="B32" s="27"/>
      <c r="C32" s="27"/>
      <c r="D32" s="27"/>
      <c r="E32" t="s">
        <v>51</v>
      </c>
      <c r="L32" t="s">
        <v>51</v>
      </c>
    </row>
    <row r="33" spans="2:12">
      <c r="B33" s="27"/>
      <c r="C33" s="27"/>
      <c r="D33" s="27"/>
      <c r="E33" t="s">
        <v>52</v>
      </c>
      <c r="L33" t="s">
        <v>52</v>
      </c>
    </row>
    <row r="34" spans="2:5">
      <c r="B34" s="27"/>
      <c r="C34" s="27"/>
      <c r="D34" s="27"/>
      <c r="E34" s="27" t="s">
        <v>53</v>
      </c>
    </row>
    <row r="35" spans="2:5">
      <c r="B35" s="27"/>
      <c r="C35" s="27"/>
      <c r="D35" s="27"/>
      <c r="E35" s="27" t="s">
        <v>54</v>
      </c>
    </row>
    <row r="36" spans="2:5">
      <c r="B36" s="27"/>
      <c r="C36" s="27"/>
      <c r="D36" s="27"/>
      <c r="E36" s="27" t="s">
        <v>55</v>
      </c>
    </row>
    <row r="37" spans="2:5">
      <c r="B37" s="27"/>
      <c r="C37" s="27"/>
      <c r="D37" s="27"/>
      <c r="E37" s="27"/>
    </row>
    <row r="38" spans="3:5">
      <c r="C38" s="27"/>
      <c r="D38" s="27"/>
      <c r="E38" s="27"/>
    </row>
    <row r="39" spans="3:5">
      <c r="C39" s="27"/>
      <c r="D39" s="27"/>
      <c r="E39" s="27"/>
    </row>
    <row r="40" spans="2:5">
      <c r="B40" s="27"/>
      <c r="C40" s="27"/>
      <c r="D40" s="27"/>
      <c r="E40" s="2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8" workbookViewId="0">
      <selection activeCell="C32" sqref="C32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25" customWidth="1"/>
    <col min="16" max="16" width="6.625" customWidth="1"/>
    <col min="17" max="17" width="15.625" customWidth="1"/>
    <col min="18" max="18" width="8.375" customWidth="1"/>
    <col min="19" max="19" width="10.625" style="25" customWidth="1"/>
    <col min="20" max="20" width="11.625" customWidth="1"/>
  </cols>
  <sheetData>
    <row r="1" spans="2:15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34" t="s">
        <v>65</v>
      </c>
      <c r="L1" t="s">
        <v>66</v>
      </c>
      <c r="M1" s="19" t="s">
        <v>67</v>
      </c>
      <c r="O1"/>
    </row>
    <row r="2" spans="1:15">
      <c r="A2">
        <v>1</v>
      </c>
      <c r="B2" s="10" t="s">
        <v>19</v>
      </c>
      <c r="C2" s="10" t="s">
        <v>68</v>
      </c>
      <c r="D2" s="9" t="s">
        <v>69</v>
      </c>
      <c r="E2" s="9" t="s">
        <v>70</v>
      </c>
      <c r="F2" s="25">
        <v>42227</v>
      </c>
      <c r="G2" s="27" t="s">
        <v>71</v>
      </c>
      <c r="H2" s="27" t="s">
        <v>72</v>
      </c>
      <c r="I2" s="25">
        <v>42241</v>
      </c>
      <c r="J2" s="35">
        <f>DATEDIF(F2,I2,"d")</f>
        <v>14</v>
      </c>
      <c r="K2" s="10">
        <v>35</v>
      </c>
      <c r="L2">
        <v>25</v>
      </c>
      <c r="M2" s="19">
        <v>7427</v>
      </c>
      <c r="O2"/>
    </row>
    <row r="3" spans="2:13">
      <c r="B3" s="10"/>
      <c r="C3" s="10" t="s">
        <v>73</v>
      </c>
      <c r="D3" s="9" t="s">
        <v>74</v>
      </c>
      <c r="E3" s="9" t="s">
        <v>74</v>
      </c>
      <c r="F3" s="25">
        <v>42948</v>
      </c>
      <c r="G3" s="27" t="s">
        <v>75</v>
      </c>
      <c r="H3" t="s">
        <v>74</v>
      </c>
      <c r="I3" s="25">
        <v>42956</v>
      </c>
      <c r="J3" s="35">
        <f>DATEDIF(F3,I3,"d")</f>
        <v>8</v>
      </c>
      <c r="M3" s="19">
        <v>1425</v>
      </c>
    </row>
    <row r="4" spans="1:20">
      <c r="A4">
        <v>2</v>
      </c>
      <c r="B4" s="9" t="s">
        <v>11</v>
      </c>
      <c r="C4" s="10" t="s">
        <v>76</v>
      </c>
      <c r="D4" s="9" t="s">
        <v>69</v>
      </c>
      <c r="E4" s="9" t="s">
        <v>70</v>
      </c>
      <c r="F4" s="25">
        <v>42951</v>
      </c>
      <c r="G4" s="27" t="s">
        <v>75</v>
      </c>
      <c r="H4" s="27" t="s">
        <v>74</v>
      </c>
      <c r="I4" s="25">
        <v>42965</v>
      </c>
      <c r="J4" s="35">
        <f>DATEDIF(F4,I4,"d")</f>
        <v>14</v>
      </c>
      <c r="K4" s="10">
        <v>40</v>
      </c>
      <c r="L4">
        <v>40</v>
      </c>
      <c r="M4" s="19">
        <v>9862</v>
      </c>
      <c r="T4" s="27"/>
    </row>
    <row r="5" spans="2:20">
      <c r="B5" s="9"/>
      <c r="C5" s="10" t="s">
        <v>77</v>
      </c>
      <c r="D5" s="9" t="s">
        <v>74</v>
      </c>
      <c r="E5" s="9" t="s">
        <v>74</v>
      </c>
      <c r="F5" s="25">
        <v>43041</v>
      </c>
      <c r="G5" s="27" t="s">
        <v>75</v>
      </c>
      <c r="H5" s="27" t="s">
        <v>78</v>
      </c>
      <c r="I5" s="25"/>
      <c r="J5" s="35"/>
      <c r="M5" s="19">
        <v>7012</v>
      </c>
      <c r="T5" s="27"/>
    </row>
    <row r="6" spans="2:20">
      <c r="B6" s="9"/>
      <c r="C6" s="10" t="s">
        <v>79</v>
      </c>
      <c r="D6" s="9" t="s">
        <v>80</v>
      </c>
      <c r="E6" s="9" t="s">
        <v>80</v>
      </c>
      <c r="F6" s="25"/>
      <c r="G6" s="27"/>
      <c r="H6" s="27"/>
      <c r="I6" s="25"/>
      <c r="J6" s="35"/>
      <c r="M6" s="19">
        <v>195</v>
      </c>
      <c r="T6" s="27"/>
    </row>
    <row r="7" spans="1:13">
      <c r="A7">
        <v>3</v>
      </c>
      <c r="B7" s="10" t="s">
        <v>26</v>
      </c>
      <c r="C7" s="10" t="s">
        <v>81</v>
      </c>
      <c r="D7" s="9" t="s">
        <v>69</v>
      </c>
      <c r="E7" s="9" t="s">
        <v>74</v>
      </c>
      <c r="F7" s="25">
        <v>42951</v>
      </c>
      <c r="G7" s="27" t="s">
        <v>75</v>
      </c>
      <c r="H7" s="27" t="s">
        <v>82</v>
      </c>
      <c r="I7" s="25">
        <v>42965</v>
      </c>
      <c r="J7" s="35">
        <f>DATEDIF(F7,I7,"d")</f>
        <v>14</v>
      </c>
      <c r="K7" s="10">
        <v>9.7</v>
      </c>
      <c r="L7">
        <v>9.7</v>
      </c>
      <c r="M7" s="19">
        <v>2344</v>
      </c>
    </row>
    <row r="8" spans="2:10">
      <c r="B8" s="10"/>
      <c r="C8" s="10" t="s">
        <v>83</v>
      </c>
      <c r="D8" s="9" t="s">
        <v>74</v>
      </c>
      <c r="E8" s="9" t="s">
        <v>74</v>
      </c>
      <c r="F8" s="25">
        <v>43035</v>
      </c>
      <c r="G8" s="27" t="s">
        <v>84</v>
      </c>
      <c r="H8" s="27" t="s">
        <v>85</v>
      </c>
      <c r="I8" s="25"/>
      <c r="J8" s="35"/>
    </row>
    <row r="9" spans="1:20">
      <c r="A9">
        <v>4</v>
      </c>
      <c r="B9" s="10" t="s">
        <v>37</v>
      </c>
      <c r="C9" s="10" t="s">
        <v>86</v>
      </c>
      <c r="D9" s="9" t="s">
        <v>69</v>
      </c>
      <c r="E9" s="9" t="s">
        <v>87</v>
      </c>
      <c r="F9" s="25">
        <v>42957</v>
      </c>
      <c r="G9" s="27" t="s">
        <v>75</v>
      </c>
      <c r="H9" s="27" t="s">
        <v>88</v>
      </c>
      <c r="I9" s="25">
        <v>42982</v>
      </c>
      <c r="J9" s="35">
        <f>DATEDIF(F9,I9,"d")</f>
        <v>25</v>
      </c>
      <c r="K9" s="10">
        <v>10</v>
      </c>
      <c r="L9">
        <v>10</v>
      </c>
      <c r="M9" s="19">
        <v>4774</v>
      </c>
      <c r="T9" s="27"/>
    </row>
    <row r="10" spans="1:20">
      <c r="A10">
        <v>5</v>
      </c>
      <c r="B10" s="10" t="s">
        <v>34</v>
      </c>
      <c r="C10" s="10" t="s">
        <v>89</v>
      </c>
      <c r="D10" s="9" t="s">
        <v>69</v>
      </c>
      <c r="E10" s="9" t="s">
        <v>74</v>
      </c>
      <c r="F10" s="25">
        <v>42965</v>
      </c>
      <c r="G10" s="27" t="s">
        <v>75</v>
      </c>
      <c r="H10" s="27" t="s">
        <v>90</v>
      </c>
      <c r="I10" s="25">
        <v>42980</v>
      </c>
      <c r="J10" s="35">
        <f>DATEDIF(F10,I10,"d")</f>
        <v>15</v>
      </c>
      <c r="K10" s="10">
        <v>15</v>
      </c>
      <c r="L10">
        <v>15</v>
      </c>
      <c r="M10" s="19">
        <v>4481</v>
      </c>
      <c r="T10" s="27"/>
    </row>
    <row r="11" spans="2:20">
      <c r="B11" s="10"/>
      <c r="C11" s="10" t="s">
        <v>91</v>
      </c>
      <c r="D11" s="9" t="s">
        <v>80</v>
      </c>
      <c r="E11" s="9" t="s">
        <v>80</v>
      </c>
      <c r="F11" s="25">
        <v>43038</v>
      </c>
      <c r="G11" s="27"/>
      <c r="H11" s="27"/>
      <c r="I11" s="25"/>
      <c r="J11" s="35"/>
      <c r="M11" s="19" t="s">
        <v>92</v>
      </c>
      <c r="T11" s="27"/>
    </row>
    <row r="12" spans="1:20">
      <c r="A12">
        <v>6</v>
      </c>
      <c r="B12" s="10" t="s">
        <v>6</v>
      </c>
      <c r="C12" s="10" t="s">
        <v>93</v>
      </c>
      <c r="D12" s="9" t="s">
        <v>69</v>
      </c>
      <c r="E12" s="9" t="s">
        <v>74</v>
      </c>
      <c r="F12" s="25">
        <v>42984</v>
      </c>
      <c r="G12" s="27" t="s">
        <v>94</v>
      </c>
      <c r="H12" s="27" t="s">
        <v>95</v>
      </c>
      <c r="I12" s="25">
        <v>42996</v>
      </c>
      <c r="J12" s="35">
        <f t="shared" ref="J12:J25" si="0">DATEDIF(F12,I12,"d")</f>
        <v>12</v>
      </c>
      <c r="K12" s="10">
        <v>10</v>
      </c>
      <c r="L12">
        <v>10</v>
      </c>
      <c r="M12" s="19">
        <v>3523</v>
      </c>
      <c r="T12" s="27"/>
    </row>
    <row r="13" spans="2:20">
      <c r="B13" s="10"/>
      <c r="C13" s="10" t="s">
        <v>96</v>
      </c>
      <c r="D13" s="9" t="s">
        <v>80</v>
      </c>
      <c r="E13" s="9" t="s">
        <v>80</v>
      </c>
      <c r="F13" s="25"/>
      <c r="G13" s="27"/>
      <c r="H13" s="27"/>
      <c r="I13" s="25"/>
      <c r="J13" s="35"/>
      <c r="M13" s="19">
        <v>3527</v>
      </c>
      <c r="T13" s="27"/>
    </row>
    <row r="14" spans="1:20">
      <c r="A14">
        <v>7</v>
      </c>
      <c r="B14" s="10" t="s">
        <v>23</v>
      </c>
      <c r="C14" s="10" t="s">
        <v>97</v>
      </c>
      <c r="D14" s="9" t="s">
        <v>69</v>
      </c>
      <c r="E14" s="9" t="s">
        <v>74</v>
      </c>
      <c r="F14" s="25">
        <v>42984</v>
      </c>
      <c r="G14" s="27" t="s">
        <v>94</v>
      </c>
      <c r="H14" s="27" t="s">
        <v>98</v>
      </c>
      <c r="I14" s="25">
        <v>42999</v>
      </c>
      <c r="J14" s="35">
        <f t="shared" si="0"/>
        <v>15</v>
      </c>
      <c r="K14" s="10">
        <v>40</v>
      </c>
      <c r="L14">
        <v>40</v>
      </c>
      <c r="M14" s="19">
        <v>6804</v>
      </c>
      <c r="T14" s="27"/>
    </row>
    <row r="15" spans="1:20">
      <c r="A15">
        <v>8</v>
      </c>
      <c r="B15" s="10" t="s">
        <v>25</v>
      </c>
      <c r="C15" s="10" t="s">
        <v>99</v>
      </c>
      <c r="D15" s="9" t="s">
        <v>69</v>
      </c>
      <c r="E15" s="9" t="s">
        <v>74</v>
      </c>
      <c r="F15" s="25">
        <v>42986</v>
      </c>
      <c r="G15" s="27" t="s">
        <v>94</v>
      </c>
      <c r="H15" s="27" t="s">
        <v>100</v>
      </c>
      <c r="I15" s="25">
        <v>43014</v>
      </c>
      <c r="J15" s="35">
        <f t="shared" si="0"/>
        <v>28</v>
      </c>
      <c r="K15" s="10">
        <v>20</v>
      </c>
      <c r="L15">
        <v>20</v>
      </c>
      <c r="M15" s="19">
        <v>1259</v>
      </c>
      <c r="T15" s="27"/>
    </row>
    <row r="16" spans="1:20">
      <c r="A16">
        <v>9</v>
      </c>
      <c r="B16" s="10" t="s">
        <v>17</v>
      </c>
      <c r="C16" s="10" t="s">
        <v>101</v>
      </c>
      <c r="D16" s="9" t="s">
        <v>69</v>
      </c>
      <c r="E16" s="9" t="s">
        <v>70</v>
      </c>
      <c r="F16" s="25">
        <v>42990</v>
      </c>
      <c r="G16" s="27" t="s">
        <v>75</v>
      </c>
      <c r="H16" s="27" t="s">
        <v>102</v>
      </c>
      <c r="I16" s="25">
        <v>43000</v>
      </c>
      <c r="J16" s="35">
        <f t="shared" si="0"/>
        <v>10</v>
      </c>
      <c r="K16" s="10">
        <v>50</v>
      </c>
      <c r="L16">
        <v>50</v>
      </c>
      <c r="M16" s="19">
        <v>3190</v>
      </c>
      <c r="T16" s="27"/>
    </row>
    <row r="17" spans="1:13">
      <c r="A17">
        <v>10</v>
      </c>
      <c r="B17" s="10" t="s">
        <v>18</v>
      </c>
      <c r="C17" s="10" t="s">
        <v>103</v>
      </c>
      <c r="D17" s="9" t="s">
        <v>69</v>
      </c>
      <c r="E17" s="9" t="s">
        <v>74</v>
      </c>
      <c r="F17" s="25">
        <v>43000</v>
      </c>
      <c r="G17" s="27" t="s">
        <v>94</v>
      </c>
      <c r="H17" s="27" t="s">
        <v>104</v>
      </c>
      <c r="I17" s="25">
        <v>43035</v>
      </c>
      <c r="J17" s="35">
        <f t="shared" si="0"/>
        <v>35</v>
      </c>
      <c r="K17" s="10">
        <v>41</v>
      </c>
      <c r="L17">
        <v>41</v>
      </c>
      <c r="M17" s="19">
        <v>8109</v>
      </c>
    </row>
    <row r="18" spans="1:13">
      <c r="A18">
        <v>11</v>
      </c>
      <c r="B18" s="10" t="s">
        <v>28</v>
      </c>
      <c r="C18" s="9" t="s">
        <v>105</v>
      </c>
      <c r="D18" s="9" t="s">
        <v>69</v>
      </c>
      <c r="E18" s="9" t="s">
        <v>87</v>
      </c>
      <c r="F18" s="25">
        <v>43003</v>
      </c>
      <c r="G18" s="27" t="s">
        <v>106</v>
      </c>
      <c r="H18" s="27" t="s">
        <v>107</v>
      </c>
      <c r="I18" s="25">
        <v>43024</v>
      </c>
      <c r="J18" s="35">
        <f t="shared" si="0"/>
        <v>21</v>
      </c>
      <c r="K18" s="10">
        <v>3</v>
      </c>
      <c r="L18">
        <v>3</v>
      </c>
      <c r="M18" s="19">
        <v>7693</v>
      </c>
    </row>
    <row r="19" spans="1:13">
      <c r="A19">
        <v>12</v>
      </c>
      <c r="B19" t="s">
        <v>22</v>
      </c>
      <c r="C19" s="10" t="s">
        <v>108</v>
      </c>
      <c r="D19" s="9" t="s">
        <v>69</v>
      </c>
      <c r="E19" s="9" t="s">
        <v>87</v>
      </c>
      <c r="F19" s="25">
        <v>43005</v>
      </c>
      <c r="G19" s="27" t="s">
        <v>75</v>
      </c>
      <c r="H19" s="27" t="s">
        <v>109</v>
      </c>
      <c r="I19" s="25">
        <v>43042</v>
      </c>
      <c r="J19" s="35">
        <f t="shared" si="0"/>
        <v>37</v>
      </c>
      <c r="K19" s="10">
        <v>20</v>
      </c>
      <c r="L19">
        <v>20</v>
      </c>
      <c r="M19" s="19">
        <v>4022</v>
      </c>
    </row>
    <row r="20" spans="1:13">
      <c r="A20">
        <v>13</v>
      </c>
      <c r="B20" t="s">
        <v>32</v>
      </c>
      <c r="C20" s="10" t="s">
        <v>110</v>
      </c>
      <c r="D20" s="9" t="s">
        <v>69</v>
      </c>
      <c r="E20" s="9" t="s">
        <v>74</v>
      </c>
      <c r="F20" s="25">
        <v>43017</v>
      </c>
      <c r="G20" t="s">
        <v>71</v>
      </c>
      <c r="H20" t="s">
        <v>111</v>
      </c>
      <c r="I20" s="25"/>
      <c r="J20" s="35"/>
      <c r="K20" s="10">
        <v>70</v>
      </c>
      <c r="L20">
        <v>70</v>
      </c>
      <c r="M20" s="19">
        <v>9290</v>
      </c>
    </row>
    <row r="21" spans="3:13">
      <c r="C21" s="10" t="s">
        <v>112</v>
      </c>
      <c r="D21" s="9" t="s">
        <v>80</v>
      </c>
      <c r="E21" s="9" t="s">
        <v>80</v>
      </c>
      <c r="F21" s="25"/>
      <c r="G21" s="27"/>
      <c r="H21" s="27"/>
      <c r="I21" s="25"/>
      <c r="J21" s="35"/>
      <c r="M21" s="19">
        <v>1867</v>
      </c>
    </row>
    <row r="22" spans="1:13">
      <c r="A22">
        <v>14</v>
      </c>
      <c r="B22" t="s">
        <v>15</v>
      </c>
      <c r="C22" s="10" t="s">
        <v>113</v>
      </c>
      <c r="D22" s="9" t="s">
        <v>69</v>
      </c>
      <c r="E22" s="9" t="s">
        <v>87</v>
      </c>
      <c r="F22" s="25">
        <v>43018</v>
      </c>
      <c r="G22" t="s">
        <v>71</v>
      </c>
      <c r="H22" t="s">
        <v>114</v>
      </c>
      <c r="I22" s="25">
        <v>43029</v>
      </c>
      <c r="J22" s="35">
        <f>DATEDIF(F22,I22,"d")</f>
        <v>11</v>
      </c>
      <c r="K22" s="10">
        <v>35</v>
      </c>
      <c r="L22">
        <v>35</v>
      </c>
      <c r="M22" s="19">
        <v>2339</v>
      </c>
    </row>
    <row r="23" spans="3:13">
      <c r="C23" s="10" t="s">
        <v>115</v>
      </c>
      <c r="D23" s="9" t="s">
        <v>80</v>
      </c>
      <c r="E23" s="9" t="s">
        <v>80</v>
      </c>
      <c r="F23" s="25"/>
      <c r="G23" s="27"/>
      <c r="H23" s="27"/>
      <c r="I23" s="25"/>
      <c r="J23" s="35"/>
      <c r="M23" s="19">
        <v>7563</v>
      </c>
    </row>
    <row r="24" spans="1:13">
      <c r="A24">
        <v>15</v>
      </c>
      <c r="B24" t="s">
        <v>21</v>
      </c>
      <c r="C24" s="10" t="s">
        <v>116</v>
      </c>
      <c r="D24" s="9" t="s">
        <v>69</v>
      </c>
      <c r="E24" s="9" t="s">
        <v>87</v>
      </c>
      <c r="F24" s="25">
        <v>43018</v>
      </c>
      <c r="G24" t="s">
        <v>75</v>
      </c>
      <c r="H24" t="s">
        <v>117</v>
      </c>
      <c r="I24" s="25">
        <v>43026</v>
      </c>
      <c r="J24" s="35">
        <f>DATEDIF(F24,I24,"d")</f>
        <v>8</v>
      </c>
      <c r="K24" s="10">
        <v>30</v>
      </c>
      <c r="L24">
        <v>30</v>
      </c>
      <c r="M24" s="19" t="s">
        <v>118</v>
      </c>
    </row>
    <row r="25" spans="1:10">
      <c r="A25">
        <v>16</v>
      </c>
      <c r="B25" t="s">
        <v>119</v>
      </c>
      <c r="C25" s="28" t="s">
        <v>120</v>
      </c>
      <c r="D25" s="28" t="s">
        <v>69</v>
      </c>
      <c r="E25" s="28" t="s">
        <v>74</v>
      </c>
      <c r="F25" s="29">
        <v>43031</v>
      </c>
      <c r="G25" s="30" t="s">
        <v>121</v>
      </c>
      <c r="H25" s="28" t="s">
        <v>122</v>
      </c>
      <c r="I25" s="29">
        <v>43039</v>
      </c>
      <c r="J25" s="36">
        <f>DATEDIF(F25,I25,"d")</f>
        <v>8</v>
      </c>
    </row>
    <row r="26" spans="1:10">
      <c r="A26">
        <v>17</v>
      </c>
      <c r="B26" t="s">
        <v>123</v>
      </c>
      <c r="C26" s="28" t="s">
        <v>124</v>
      </c>
      <c r="D26" s="28" t="s">
        <v>69</v>
      </c>
      <c r="E26" s="28" t="s">
        <v>87</v>
      </c>
      <c r="F26" s="29">
        <v>43033</v>
      </c>
      <c r="G26" s="30" t="s">
        <v>121</v>
      </c>
      <c r="H26" s="28" t="s">
        <v>125</v>
      </c>
      <c r="I26" s="29">
        <v>43037</v>
      </c>
      <c r="J26" s="36">
        <f>DATEDIF(F26,I26,"d")</f>
        <v>4</v>
      </c>
    </row>
    <row r="27" spans="1:10">
      <c r="A27">
        <v>18</v>
      </c>
      <c r="B27" s="10" t="s">
        <v>126</v>
      </c>
      <c r="C27" s="28" t="s">
        <v>127</v>
      </c>
      <c r="D27" s="28" t="s">
        <v>69</v>
      </c>
      <c r="E27" s="28"/>
      <c r="F27" s="31">
        <v>43033</v>
      </c>
      <c r="G27" s="28" t="s">
        <v>128</v>
      </c>
      <c r="H27" s="28" t="s">
        <v>129</v>
      </c>
      <c r="I27" s="31">
        <v>43043</v>
      </c>
      <c r="J27" s="36">
        <f>DATEDIF(F27,I27,"d")</f>
        <v>10</v>
      </c>
    </row>
    <row r="28" spans="1:6">
      <c r="A28">
        <v>19</v>
      </c>
      <c r="B28" t="s">
        <v>130</v>
      </c>
      <c r="C28" t="s">
        <v>131</v>
      </c>
      <c r="F28">
        <v>2017</v>
      </c>
    </row>
    <row r="29" spans="1:6">
      <c r="A29">
        <v>20</v>
      </c>
      <c r="B29" s="10" t="s">
        <v>132</v>
      </c>
      <c r="C29" s="32"/>
      <c r="F29">
        <v>2017</v>
      </c>
    </row>
    <row r="30" spans="1:6">
      <c r="A30">
        <v>21</v>
      </c>
      <c r="B30" t="s">
        <v>133</v>
      </c>
      <c r="C30" s="33" t="s">
        <v>134</v>
      </c>
      <c r="F30">
        <v>2018</v>
      </c>
    </row>
    <row r="31" spans="1:6">
      <c r="A31">
        <v>22</v>
      </c>
      <c r="B31" t="s">
        <v>135</v>
      </c>
      <c r="C31" s="33" t="s">
        <v>136</v>
      </c>
      <c r="F31">
        <v>2018</v>
      </c>
    </row>
    <row r="32" spans="1:6">
      <c r="A32">
        <v>23</v>
      </c>
      <c r="B32" t="s">
        <v>137</v>
      </c>
      <c r="C32" s="32"/>
      <c r="F32">
        <v>2018</v>
      </c>
    </row>
    <row r="33" spans="1:6">
      <c r="A33">
        <v>24</v>
      </c>
      <c r="B33" t="s">
        <v>138</v>
      </c>
      <c r="C33" s="33" t="s">
        <v>139</v>
      </c>
      <c r="F33">
        <v>2018</v>
      </c>
    </row>
    <row r="34" spans="1:6">
      <c r="A34">
        <v>25</v>
      </c>
      <c r="B34" t="s">
        <v>140</v>
      </c>
      <c r="C34" s="33" t="s">
        <v>141</v>
      </c>
      <c r="F34">
        <v>2018</v>
      </c>
    </row>
    <row r="35" spans="1:6">
      <c r="A35">
        <v>26</v>
      </c>
      <c r="B35" t="s">
        <v>142</v>
      </c>
      <c r="C35" s="33" t="s">
        <v>143</v>
      </c>
      <c r="F35">
        <v>2018</v>
      </c>
    </row>
    <row r="36" spans="1:6">
      <c r="A36">
        <v>27</v>
      </c>
      <c r="B36" t="s">
        <v>144</v>
      </c>
      <c r="C36" s="33" t="s">
        <v>145</v>
      </c>
      <c r="F36">
        <v>2018</v>
      </c>
    </row>
    <row r="37" spans="1:6">
      <c r="A37">
        <v>28</v>
      </c>
      <c r="B37" t="s">
        <v>146</v>
      </c>
      <c r="C37" s="33" t="s">
        <v>147</v>
      </c>
      <c r="F37">
        <v>2018</v>
      </c>
    </row>
    <row r="38" spans="1:6">
      <c r="A38">
        <v>29</v>
      </c>
      <c r="B38" t="s">
        <v>148</v>
      </c>
      <c r="C38" s="33" t="s">
        <v>149</v>
      </c>
      <c r="F38">
        <v>2018</v>
      </c>
    </row>
    <row r="39" spans="1:6">
      <c r="A39">
        <v>30</v>
      </c>
      <c r="B39" t="s">
        <v>150</v>
      </c>
      <c r="C39" s="33" t="s">
        <v>151</v>
      </c>
      <c r="F39">
        <v>2018</v>
      </c>
    </row>
    <row r="40" spans="1:6">
      <c r="A40">
        <v>31</v>
      </c>
      <c r="B40" t="s">
        <v>152</v>
      </c>
      <c r="C40" s="32"/>
      <c r="F40">
        <v>2019</v>
      </c>
    </row>
    <row r="41" spans="1:6">
      <c r="A41">
        <v>32</v>
      </c>
      <c r="B41" t="s">
        <v>153</v>
      </c>
      <c r="C41" s="32"/>
      <c r="F41">
        <v>2019</v>
      </c>
    </row>
    <row r="42" spans="1:6">
      <c r="A42">
        <v>33</v>
      </c>
      <c r="B42" t="s">
        <v>154</v>
      </c>
      <c r="C42" s="32"/>
      <c r="F42">
        <v>2019</v>
      </c>
    </row>
    <row r="43" spans="1:6">
      <c r="A43">
        <v>34</v>
      </c>
      <c r="B43" t="s">
        <v>155</v>
      </c>
      <c r="C43" s="33" t="s">
        <v>156</v>
      </c>
      <c r="F43">
        <v>2019</v>
      </c>
    </row>
    <row r="44" spans="1:6">
      <c r="A44">
        <v>35</v>
      </c>
      <c r="B44" t="s">
        <v>157</v>
      </c>
      <c r="C44" s="33" t="s">
        <v>158</v>
      </c>
      <c r="F44">
        <v>2019</v>
      </c>
    </row>
    <row r="58" spans="6:6">
      <c r="F58" s="2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21" sqref="B21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25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</row>
    <row r="2" spans="1:3">
      <c r="A2" s="9" t="s">
        <v>19</v>
      </c>
      <c r="B2" s="26">
        <v>42241</v>
      </c>
      <c r="C2" s="10">
        <v>25</v>
      </c>
    </row>
    <row r="3" spans="2:7">
      <c r="B3" s="25">
        <v>42956</v>
      </c>
      <c r="D3" s="24"/>
      <c r="F3">
        <v>30</v>
      </c>
      <c r="G3">
        <v>1.2</v>
      </c>
    </row>
    <row r="4" spans="2:8">
      <c r="B4" s="25">
        <v>42998</v>
      </c>
      <c r="D4" s="24"/>
      <c r="F4">
        <v>62</v>
      </c>
      <c r="G4">
        <v>2.5</v>
      </c>
      <c r="H4" t="s">
        <v>166</v>
      </c>
    </row>
    <row r="5" spans="2:5">
      <c r="B5" s="25">
        <v>42998</v>
      </c>
      <c r="C5">
        <v>35</v>
      </c>
      <c r="D5" s="24">
        <v>0.4</v>
      </c>
      <c r="E5" t="s">
        <v>167</v>
      </c>
    </row>
    <row r="6" spans="2:8">
      <c r="B6" s="25">
        <v>43032</v>
      </c>
      <c r="D6" s="24"/>
      <c r="F6">
        <v>82</v>
      </c>
      <c r="G6">
        <v>2.3</v>
      </c>
      <c r="H6" t="s">
        <v>168</v>
      </c>
    </row>
    <row r="7" spans="1:3">
      <c r="A7" s="9" t="s">
        <v>11</v>
      </c>
      <c r="B7" s="26">
        <v>42965</v>
      </c>
      <c r="C7" s="10">
        <v>40</v>
      </c>
    </row>
    <row r="8" spans="1:3">
      <c r="A8" s="9" t="s">
        <v>26</v>
      </c>
      <c r="B8" s="26">
        <v>42965</v>
      </c>
      <c r="C8" s="10">
        <v>9.7</v>
      </c>
    </row>
    <row r="9" spans="1:3">
      <c r="A9" s="9" t="s">
        <v>34</v>
      </c>
      <c r="B9" s="26">
        <v>42980</v>
      </c>
      <c r="C9" s="10">
        <v>15</v>
      </c>
    </row>
    <row r="10" spans="1:3">
      <c r="A10" s="9" t="s">
        <v>37</v>
      </c>
      <c r="B10" s="26">
        <v>42982</v>
      </c>
      <c r="C10" s="10">
        <v>10</v>
      </c>
    </row>
    <row r="11" spans="1:3">
      <c r="A11" s="9" t="s">
        <v>6</v>
      </c>
      <c r="B11" s="26">
        <v>42996</v>
      </c>
      <c r="C11" s="10">
        <v>10</v>
      </c>
    </row>
    <row r="12" spans="1:3">
      <c r="A12" s="9" t="s">
        <v>23</v>
      </c>
      <c r="B12" s="26">
        <v>42999</v>
      </c>
      <c r="C12" s="10">
        <v>40</v>
      </c>
    </row>
    <row r="13" spans="1:3">
      <c r="A13" s="9" t="s">
        <v>17</v>
      </c>
      <c r="B13" s="26">
        <v>43000</v>
      </c>
      <c r="C13" s="10">
        <v>50</v>
      </c>
    </row>
    <row r="14" spans="1:3">
      <c r="A14" s="9" t="s">
        <v>25</v>
      </c>
      <c r="B14" s="26">
        <v>43014</v>
      </c>
      <c r="C14" s="10">
        <v>20</v>
      </c>
    </row>
    <row r="15" spans="1:3">
      <c r="A15" s="9" t="s">
        <v>28</v>
      </c>
      <c r="B15" s="26">
        <v>43024</v>
      </c>
      <c r="C15" s="10">
        <v>3</v>
      </c>
    </row>
    <row r="16" spans="1:3">
      <c r="A16" t="s">
        <v>21</v>
      </c>
      <c r="B16" s="26">
        <v>43026</v>
      </c>
      <c r="C16" s="10">
        <v>30</v>
      </c>
    </row>
    <row r="17" spans="1:3">
      <c r="A17" t="s">
        <v>15</v>
      </c>
      <c r="B17" s="26">
        <v>43029</v>
      </c>
      <c r="C17" s="10">
        <v>35</v>
      </c>
    </row>
    <row r="18" spans="1:3">
      <c r="A18" s="9" t="s">
        <v>18</v>
      </c>
      <c r="B18" s="26">
        <v>43035</v>
      </c>
      <c r="C18" s="10">
        <v>41</v>
      </c>
    </row>
    <row r="19" spans="1:3">
      <c r="A19" s="9" t="s">
        <v>22</v>
      </c>
      <c r="B19" s="26">
        <v>43042</v>
      </c>
      <c r="C19" s="10">
        <v>20</v>
      </c>
    </row>
    <row r="20" spans="1:3">
      <c r="A20" s="9" t="s">
        <v>32</v>
      </c>
      <c r="B20" s="26">
        <v>43044</v>
      </c>
      <c r="C20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workbookViewId="0">
      <selection activeCell="U4" sqref="U4"/>
    </sheetView>
  </sheetViews>
  <sheetFormatPr defaultColWidth="9" defaultRowHeight="13.5"/>
  <cols>
    <col min="2" max="4" width="4.625" customWidth="1"/>
    <col min="5" max="5" width="4.625" style="20" customWidth="1"/>
    <col min="6" max="8" width="4.625" customWidth="1"/>
    <col min="9" max="9" width="4.625" style="20" customWidth="1"/>
    <col min="10" max="12" width="4.625" customWidth="1"/>
    <col min="13" max="13" width="4.625" style="20" customWidth="1"/>
    <col min="14" max="16" width="4.625" customWidth="1"/>
    <col min="17" max="17" width="4.625" style="20" customWidth="1"/>
    <col min="18" max="20" width="4.625" customWidth="1"/>
    <col min="21" max="21" width="4.625" style="20" customWidth="1"/>
    <col min="22" max="24" width="4.625" customWidth="1"/>
    <col min="25" max="25" width="4.625" style="20" customWidth="1"/>
    <col min="26" max="75" width="4.625" customWidth="1"/>
  </cols>
  <sheetData>
    <row r="1" spans="2:25">
      <c r="B1" s="21">
        <v>42917</v>
      </c>
      <c r="C1" s="22"/>
      <c r="D1" s="22"/>
      <c r="E1" s="23"/>
      <c r="F1" s="21">
        <v>42948</v>
      </c>
      <c r="G1" s="22"/>
      <c r="H1" s="22"/>
      <c r="I1" s="23"/>
      <c r="J1" s="21">
        <v>42979</v>
      </c>
      <c r="K1" s="22"/>
      <c r="L1" s="22"/>
      <c r="M1" s="23"/>
      <c r="N1" s="21">
        <v>43009</v>
      </c>
      <c r="O1" s="22"/>
      <c r="P1" s="22"/>
      <c r="Q1" s="23"/>
      <c r="R1" s="21">
        <v>43040</v>
      </c>
      <c r="S1" s="22"/>
      <c r="T1" s="22"/>
      <c r="U1" s="23"/>
      <c r="V1" s="21">
        <v>43070</v>
      </c>
      <c r="W1" s="22"/>
      <c r="X1" s="22"/>
      <c r="Y1" s="23"/>
    </row>
    <row r="2" spans="2:25">
      <c r="B2" t="s">
        <v>169</v>
      </c>
      <c r="C2" t="s">
        <v>160</v>
      </c>
      <c r="D2" t="s">
        <v>170</v>
      </c>
      <c r="E2" s="20" t="s">
        <v>171</v>
      </c>
      <c r="F2" t="s">
        <v>169</v>
      </c>
      <c r="G2" t="s">
        <v>160</v>
      </c>
      <c r="H2" t="s">
        <v>170</v>
      </c>
      <c r="I2" s="20" t="s">
        <v>171</v>
      </c>
      <c r="J2" t="s">
        <v>169</v>
      </c>
      <c r="K2" t="s">
        <v>160</v>
      </c>
      <c r="L2" t="s">
        <v>170</v>
      </c>
      <c r="M2" s="20" t="s">
        <v>171</v>
      </c>
      <c r="N2" t="s">
        <v>169</v>
      </c>
      <c r="O2" t="s">
        <v>160</v>
      </c>
      <c r="P2" t="s">
        <v>170</v>
      </c>
      <c r="Q2" s="20" t="s">
        <v>171</v>
      </c>
      <c r="R2" t="s">
        <v>169</v>
      </c>
      <c r="S2" t="s">
        <v>160</v>
      </c>
      <c r="T2" t="s">
        <v>170</v>
      </c>
      <c r="U2" s="20" t="s">
        <v>171</v>
      </c>
      <c r="V2" t="s">
        <v>169</v>
      </c>
      <c r="W2" t="s">
        <v>160</v>
      </c>
      <c r="X2" t="s">
        <v>170</v>
      </c>
      <c r="Y2" s="20" t="s">
        <v>171</v>
      </c>
    </row>
    <row r="3" spans="1:21">
      <c r="A3" s="9" t="s">
        <v>11</v>
      </c>
      <c r="J3">
        <v>10</v>
      </c>
      <c r="K3" s="24">
        <v>0.05</v>
      </c>
      <c r="L3">
        <v>7</v>
      </c>
      <c r="M3" s="20">
        <v>7</v>
      </c>
      <c r="N3">
        <v>23</v>
      </c>
      <c r="O3" s="24">
        <v>0.56</v>
      </c>
      <c r="P3">
        <v>18</v>
      </c>
      <c r="Q3" s="20">
        <v>16</v>
      </c>
      <c r="R3">
        <v>9</v>
      </c>
      <c r="S3" s="24">
        <v>0.13</v>
      </c>
      <c r="T3">
        <v>5</v>
      </c>
      <c r="U3" s="20">
        <v>8</v>
      </c>
    </row>
    <row r="4" spans="1:17">
      <c r="A4" s="9" t="s">
        <v>17</v>
      </c>
      <c r="N4">
        <v>2</v>
      </c>
      <c r="O4" s="24">
        <v>0.05</v>
      </c>
      <c r="P4">
        <v>0</v>
      </c>
      <c r="Q4" s="20">
        <v>1</v>
      </c>
    </row>
    <row r="5" spans="1:1">
      <c r="A5" t="s">
        <v>21</v>
      </c>
    </row>
    <row r="6" spans="1:17">
      <c r="A6" s="9" t="s">
        <v>25</v>
      </c>
      <c r="N6">
        <v>1</v>
      </c>
      <c r="O6" s="24">
        <v>0.01</v>
      </c>
      <c r="P6">
        <v>0</v>
      </c>
      <c r="Q6" s="20">
        <v>1</v>
      </c>
    </row>
    <row r="7" spans="1:1">
      <c r="A7" t="s">
        <v>15</v>
      </c>
    </row>
    <row r="8" spans="1:17">
      <c r="A8" s="9" t="s">
        <v>23</v>
      </c>
      <c r="N8">
        <v>6</v>
      </c>
      <c r="O8" s="24">
        <v>0.25</v>
      </c>
      <c r="P8">
        <v>1</v>
      </c>
      <c r="Q8" s="20">
        <v>0</v>
      </c>
    </row>
    <row r="9" spans="1:1">
      <c r="A9" s="9" t="s">
        <v>28</v>
      </c>
    </row>
    <row r="10" spans="1:1">
      <c r="A10" s="9" t="s">
        <v>18</v>
      </c>
    </row>
    <row r="11" spans="1:17">
      <c r="A11" s="9" t="s">
        <v>19</v>
      </c>
      <c r="F11">
        <v>19</v>
      </c>
      <c r="G11" s="24">
        <v>0.96</v>
      </c>
      <c r="H11">
        <v>18</v>
      </c>
      <c r="I11" s="20">
        <v>18</v>
      </c>
      <c r="J11">
        <v>41</v>
      </c>
      <c r="K11" s="24">
        <v>0.74</v>
      </c>
      <c r="L11">
        <v>24</v>
      </c>
      <c r="M11" s="20">
        <v>24</v>
      </c>
      <c r="N11">
        <v>11</v>
      </c>
      <c r="O11" s="24">
        <v>0.31</v>
      </c>
      <c r="P11">
        <v>0</v>
      </c>
      <c r="Q11" s="20">
        <v>2</v>
      </c>
    </row>
    <row r="12" spans="1:17">
      <c r="A12" s="9" t="s">
        <v>26</v>
      </c>
      <c r="J12">
        <v>8</v>
      </c>
      <c r="K12" s="24">
        <v>0.84</v>
      </c>
      <c r="L12">
        <v>4</v>
      </c>
      <c r="M12" s="20">
        <v>4</v>
      </c>
      <c r="N12">
        <v>28</v>
      </c>
      <c r="O12" s="24">
        <v>0.12</v>
      </c>
      <c r="P12">
        <v>25</v>
      </c>
      <c r="Q12" s="20">
        <v>24</v>
      </c>
    </row>
    <row r="13" spans="1:17">
      <c r="A13" s="9" t="s">
        <v>37</v>
      </c>
      <c r="J13">
        <v>35</v>
      </c>
      <c r="K13" s="24">
        <v>0.11</v>
      </c>
      <c r="L13">
        <v>35</v>
      </c>
      <c r="M13" s="20">
        <v>35</v>
      </c>
      <c r="N13">
        <v>18</v>
      </c>
      <c r="O13" s="24">
        <v>0.92</v>
      </c>
      <c r="P13">
        <v>7</v>
      </c>
      <c r="Q13" s="20">
        <v>8</v>
      </c>
    </row>
    <row r="14" spans="1:17">
      <c r="A14" s="9" t="s">
        <v>34</v>
      </c>
      <c r="J14">
        <v>6</v>
      </c>
      <c r="K14" s="24">
        <v>0.14</v>
      </c>
      <c r="L14">
        <v>4</v>
      </c>
      <c r="M14" s="20">
        <v>4</v>
      </c>
      <c r="N14">
        <v>12</v>
      </c>
      <c r="O14" s="24">
        <v>0.93</v>
      </c>
      <c r="P14">
        <v>1</v>
      </c>
      <c r="Q14" s="20">
        <v>1</v>
      </c>
    </row>
    <row r="15" spans="1:17">
      <c r="A15" s="9" t="s">
        <v>6</v>
      </c>
      <c r="N15">
        <v>23</v>
      </c>
      <c r="O15" s="24">
        <v>0.56</v>
      </c>
      <c r="P15">
        <v>20</v>
      </c>
      <c r="Q15" s="20">
        <v>21</v>
      </c>
    </row>
    <row r="16" spans="1:25">
      <c r="A16" s="9"/>
      <c r="B16" s="21">
        <v>43282</v>
      </c>
      <c r="C16" s="22"/>
      <c r="D16" s="22"/>
      <c r="E16" s="23"/>
      <c r="F16" s="21">
        <v>43313</v>
      </c>
      <c r="G16" s="22"/>
      <c r="H16" s="22"/>
      <c r="I16" s="23"/>
      <c r="J16" s="21">
        <v>43344</v>
      </c>
      <c r="K16" s="22"/>
      <c r="L16" s="22"/>
      <c r="M16" s="23"/>
      <c r="N16" s="21">
        <v>43374</v>
      </c>
      <c r="O16" s="22"/>
      <c r="P16" s="22"/>
      <c r="Q16" s="23"/>
      <c r="R16" s="21">
        <v>43405</v>
      </c>
      <c r="S16" s="22"/>
      <c r="T16" s="22"/>
      <c r="U16" s="23"/>
      <c r="V16" s="21">
        <v>43435</v>
      </c>
      <c r="W16" s="22"/>
      <c r="X16" s="22"/>
      <c r="Y16" s="23"/>
    </row>
  </sheetData>
  <mergeCells count="12">
    <mergeCell ref="B1:E1"/>
    <mergeCell ref="F1:I1"/>
    <mergeCell ref="J1:M1"/>
    <mergeCell ref="N1:Q1"/>
    <mergeCell ref="R1:U1"/>
    <mergeCell ref="V1:Y1"/>
    <mergeCell ref="B16:E16"/>
    <mergeCell ref="F16:I16"/>
    <mergeCell ref="J16:M16"/>
    <mergeCell ref="N16:Q16"/>
    <mergeCell ref="R16:U16"/>
    <mergeCell ref="V16:Y1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10" sqref="F10"/>
    </sheetView>
  </sheetViews>
  <sheetFormatPr defaultColWidth="9" defaultRowHeight="13.5" outlineLevelCol="5"/>
  <cols>
    <col min="2" max="2" width="12" customWidth="1"/>
    <col min="3" max="3" width="20" customWidth="1"/>
    <col min="4" max="4" width="19.125" customWidth="1"/>
    <col min="5" max="5" width="15.5" customWidth="1"/>
    <col min="6" max="6" width="17.25" customWidth="1"/>
  </cols>
  <sheetData>
    <row r="1" spans="1:2">
      <c r="A1" t="s">
        <v>172</v>
      </c>
      <c r="B1" t="s">
        <v>173</v>
      </c>
    </row>
    <row r="2" spans="2:4">
      <c r="B2" t="s">
        <v>174</v>
      </c>
      <c r="C2" t="s">
        <v>175</v>
      </c>
      <c r="D2" t="s">
        <v>176</v>
      </c>
    </row>
    <row r="3" spans="2:3">
      <c r="B3" t="s">
        <v>177</v>
      </c>
      <c r="C3" t="s">
        <v>178</v>
      </c>
    </row>
    <row r="4" spans="2:3">
      <c r="B4" t="s">
        <v>179</v>
      </c>
      <c r="C4" t="s">
        <v>180</v>
      </c>
    </row>
    <row r="5" spans="2:3">
      <c r="B5" t="s">
        <v>181</v>
      </c>
      <c r="C5" t="s">
        <v>182</v>
      </c>
    </row>
    <row r="7" spans="1:2">
      <c r="A7" t="s">
        <v>183</v>
      </c>
      <c r="B7" t="s">
        <v>184</v>
      </c>
    </row>
    <row r="8" spans="2:2">
      <c r="B8" t="s">
        <v>185</v>
      </c>
    </row>
    <row r="9" spans="2:6">
      <c r="B9" t="s">
        <v>186</v>
      </c>
      <c r="C9" t="s">
        <v>187</v>
      </c>
      <c r="D9" t="s">
        <v>188</v>
      </c>
      <c r="E9" t="s">
        <v>189</v>
      </c>
      <c r="F9" t="s">
        <v>190</v>
      </c>
    </row>
    <row r="10" spans="2:3">
      <c r="B10" t="s">
        <v>191</v>
      </c>
      <c r="C10" t="s">
        <v>192</v>
      </c>
    </row>
    <row r="11" spans="2:2">
      <c r="B11" t="s">
        <v>193</v>
      </c>
    </row>
    <row r="12" spans="2:3">
      <c r="B12" t="s">
        <v>194</v>
      </c>
      <c r="C12" t="s">
        <v>195</v>
      </c>
    </row>
    <row r="13" spans="2:3">
      <c r="B13" t="s">
        <v>196</v>
      </c>
      <c r="C13" t="s">
        <v>197</v>
      </c>
    </row>
    <row r="14" spans="2:4">
      <c r="B14" t="s">
        <v>198</v>
      </c>
      <c r="C14" t="s">
        <v>199</v>
      </c>
      <c r="D14" t="s">
        <v>200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zoomScale="70" zoomScaleNormal="70" workbookViewId="0">
      <selection activeCell="O30" sqref="O30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201</v>
      </c>
      <c r="D1" s="9" t="s">
        <v>202</v>
      </c>
      <c r="E1" t="s">
        <v>160</v>
      </c>
      <c r="I1" s="9" t="s">
        <v>201</v>
      </c>
      <c r="J1" s="9" t="s">
        <v>202</v>
      </c>
      <c r="K1" t="s">
        <v>160</v>
      </c>
      <c r="O1" s="9" t="s">
        <v>201</v>
      </c>
      <c r="P1" s="9" t="s">
        <v>202</v>
      </c>
      <c r="Q1" t="s">
        <v>160</v>
      </c>
    </row>
    <row r="2" spans="1:15">
      <c r="A2">
        <v>1</v>
      </c>
      <c r="B2" t="s">
        <v>203</v>
      </c>
      <c r="C2" s="9" t="s">
        <v>19</v>
      </c>
      <c r="D2" s="9" t="s">
        <v>204</v>
      </c>
      <c r="E2" s="9">
        <v>35</v>
      </c>
      <c r="F2" t="s">
        <v>205</v>
      </c>
      <c r="G2">
        <v>11</v>
      </c>
      <c r="H2" t="s">
        <v>206</v>
      </c>
      <c r="I2" s="9" t="s">
        <v>21</v>
      </c>
      <c r="J2" s="9" t="s">
        <v>207</v>
      </c>
      <c r="K2" s="18">
        <v>30</v>
      </c>
      <c r="L2" t="s">
        <v>205</v>
      </c>
      <c r="M2">
        <v>21</v>
      </c>
      <c r="N2" t="s">
        <v>208</v>
      </c>
      <c r="O2" t="s">
        <v>133</v>
      </c>
    </row>
    <row r="3" spans="1:15">
      <c r="A3">
        <v>2</v>
      </c>
      <c r="B3" t="s">
        <v>209</v>
      </c>
      <c r="C3" s="9" t="s">
        <v>11</v>
      </c>
      <c r="D3" s="9" t="s">
        <v>210</v>
      </c>
      <c r="E3" s="9">
        <v>40</v>
      </c>
      <c r="F3" t="s">
        <v>205</v>
      </c>
      <c r="G3">
        <v>12</v>
      </c>
      <c r="H3" t="s">
        <v>211</v>
      </c>
      <c r="I3" s="9" t="s">
        <v>15</v>
      </c>
      <c r="J3" s="9" t="s">
        <v>212</v>
      </c>
      <c r="K3" s="18">
        <v>35</v>
      </c>
      <c r="L3" t="s">
        <v>205</v>
      </c>
      <c r="M3">
        <v>22</v>
      </c>
      <c r="N3" t="s">
        <v>213</v>
      </c>
      <c r="O3" t="s">
        <v>135</v>
      </c>
    </row>
    <row r="4" spans="1:15">
      <c r="A4">
        <v>3</v>
      </c>
      <c r="B4" t="s">
        <v>214</v>
      </c>
      <c r="C4" s="9" t="s">
        <v>26</v>
      </c>
      <c r="D4" s="9" t="s">
        <v>215</v>
      </c>
      <c r="E4" s="9">
        <v>9</v>
      </c>
      <c r="F4" t="s">
        <v>205</v>
      </c>
      <c r="G4">
        <v>13</v>
      </c>
      <c r="H4" t="s">
        <v>216</v>
      </c>
      <c r="I4" s="9" t="s">
        <v>18</v>
      </c>
      <c r="J4" s="9" t="s">
        <v>217</v>
      </c>
      <c r="K4" s="18">
        <v>41</v>
      </c>
      <c r="L4" t="s">
        <v>205</v>
      </c>
      <c r="M4">
        <v>23</v>
      </c>
      <c r="N4" t="s">
        <v>218</v>
      </c>
      <c r="O4" t="s">
        <v>137</v>
      </c>
    </row>
    <row r="5" spans="1:15">
      <c r="A5">
        <v>4</v>
      </c>
      <c r="B5" t="s">
        <v>219</v>
      </c>
      <c r="C5" s="9" t="s">
        <v>37</v>
      </c>
      <c r="D5" s="9" t="s">
        <v>212</v>
      </c>
      <c r="E5" s="9">
        <v>10</v>
      </c>
      <c r="F5" t="s">
        <v>205</v>
      </c>
      <c r="G5">
        <v>14</v>
      </c>
      <c r="H5" t="s">
        <v>220</v>
      </c>
      <c r="I5" s="9" t="s">
        <v>22</v>
      </c>
      <c r="J5" s="9" t="s">
        <v>221</v>
      </c>
      <c r="K5" s="18">
        <v>20</v>
      </c>
      <c r="L5" t="s">
        <v>205</v>
      </c>
      <c r="M5">
        <v>24</v>
      </c>
      <c r="N5" t="s">
        <v>222</v>
      </c>
      <c r="O5" t="s">
        <v>138</v>
      </c>
    </row>
    <row r="6" spans="1:15">
      <c r="A6">
        <v>5</v>
      </c>
      <c r="B6" t="s">
        <v>223</v>
      </c>
      <c r="C6" s="9" t="s">
        <v>34</v>
      </c>
      <c r="D6" s="9" t="s">
        <v>224</v>
      </c>
      <c r="E6" s="9">
        <v>15</v>
      </c>
      <c r="F6" t="s">
        <v>205</v>
      </c>
      <c r="G6">
        <v>15</v>
      </c>
      <c r="H6" t="s">
        <v>225</v>
      </c>
      <c r="I6" s="9" t="s">
        <v>32</v>
      </c>
      <c r="J6" s="9" t="s">
        <v>226</v>
      </c>
      <c r="K6" s="18">
        <v>70</v>
      </c>
      <c r="L6" t="s">
        <v>205</v>
      </c>
      <c r="M6">
        <v>25</v>
      </c>
      <c r="N6" t="s">
        <v>227</v>
      </c>
      <c r="O6" t="s">
        <v>140</v>
      </c>
    </row>
    <row r="7" spans="1:15">
      <c r="A7">
        <v>6</v>
      </c>
      <c r="B7" t="s">
        <v>228</v>
      </c>
      <c r="C7" s="9" t="s">
        <v>6</v>
      </c>
      <c r="D7" s="9" t="s">
        <v>229</v>
      </c>
      <c r="E7" s="9">
        <v>10</v>
      </c>
      <c r="F7" t="s">
        <v>205</v>
      </c>
      <c r="G7">
        <v>16</v>
      </c>
      <c r="H7" t="s">
        <v>230</v>
      </c>
      <c r="I7" t="s">
        <v>130</v>
      </c>
      <c r="J7" t="s">
        <v>231</v>
      </c>
      <c r="K7" s="19" t="s">
        <v>232</v>
      </c>
      <c r="M7">
        <v>26</v>
      </c>
      <c r="N7" t="s">
        <v>233</v>
      </c>
      <c r="O7" t="s">
        <v>142</v>
      </c>
    </row>
    <row r="8" spans="1:15">
      <c r="A8">
        <v>7</v>
      </c>
      <c r="B8" t="s">
        <v>234</v>
      </c>
      <c r="C8" s="9" t="s">
        <v>23</v>
      </c>
      <c r="D8" s="9" t="s">
        <v>235</v>
      </c>
      <c r="E8" s="9">
        <v>40</v>
      </c>
      <c r="F8" t="s">
        <v>205</v>
      </c>
      <c r="G8">
        <v>17</v>
      </c>
      <c r="H8" t="s">
        <v>236</v>
      </c>
      <c r="I8" t="s">
        <v>132</v>
      </c>
      <c r="J8" t="s">
        <v>237</v>
      </c>
      <c r="M8">
        <v>27</v>
      </c>
      <c r="N8" t="s">
        <v>238</v>
      </c>
      <c r="O8" t="s">
        <v>144</v>
      </c>
    </row>
    <row r="9" spans="1:15">
      <c r="A9">
        <v>8</v>
      </c>
      <c r="B9" t="s">
        <v>239</v>
      </c>
      <c r="C9" s="9" t="s">
        <v>17</v>
      </c>
      <c r="D9" s="9" t="s">
        <v>240</v>
      </c>
      <c r="E9" s="9">
        <v>50</v>
      </c>
      <c r="F9" t="s">
        <v>205</v>
      </c>
      <c r="G9">
        <v>18</v>
      </c>
      <c r="H9" t="s">
        <v>241</v>
      </c>
      <c r="I9" s="9" t="s">
        <v>119</v>
      </c>
      <c r="J9" s="9" t="s">
        <v>120</v>
      </c>
      <c r="K9" s="18" t="s">
        <v>242</v>
      </c>
      <c r="L9" t="s">
        <v>243</v>
      </c>
      <c r="M9">
        <v>28</v>
      </c>
      <c r="N9" t="s">
        <v>244</v>
      </c>
      <c r="O9" t="s">
        <v>146</v>
      </c>
    </row>
    <row r="10" spans="1:15">
      <c r="A10">
        <v>9</v>
      </c>
      <c r="B10" t="s">
        <v>245</v>
      </c>
      <c r="C10" s="9" t="s">
        <v>25</v>
      </c>
      <c r="D10" s="9" t="s">
        <v>246</v>
      </c>
      <c r="E10" s="9">
        <v>20</v>
      </c>
      <c r="F10" t="s">
        <v>205</v>
      </c>
      <c r="G10">
        <v>19</v>
      </c>
      <c r="H10" t="s">
        <v>247</v>
      </c>
      <c r="I10" s="9" t="s">
        <v>123</v>
      </c>
      <c r="J10" s="9" t="s">
        <v>124</v>
      </c>
      <c r="K10" s="18" t="s">
        <v>242</v>
      </c>
      <c r="L10" t="s">
        <v>243</v>
      </c>
      <c r="M10">
        <v>29</v>
      </c>
      <c r="N10" t="s">
        <v>248</v>
      </c>
      <c r="O10" t="s">
        <v>148</v>
      </c>
    </row>
    <row r="11" spans="1:15">
      <c r="A11">
        <v>10</v>
      </c>
      <c r="B11" t="s">
        <v>249</v>
      </c>
      <c r="C11" s="9" t="s">
        <v>28</v>
      </c>
      <c r="D11" s="17" t="s">
        <v>250</v>
      </c>
      <c r="E11" s="9">
        <v>3</v>
      </c>
      <c r="F11" t="s">
        <v>205</v>
      </c>
      <c r="G11">
        <v>20</v>
      </c>
      <c r="H11" t="s">
        <v>251</v>
      </c>
      <c r="I11" s="9" t="s">
        <v>126</v>
      </c>
      <c r="J11" s="9" t="s">
        <v>252</v>
      </c>
      <c r="K11" s="18" t="s">
        <v>242</v>
      </c>
      <c r="L11" t="s">
        <v>243</v>
      </c>
      <c r="M11">
        <v>30</v>
      </c>
      <c r="N11" t="s">
        <v>253</v>
      </c>
      <c r="O11" t="s">
        <v>150</v>
      </c>
    </row>
    <row r="12" spans="13:13">
      <c r="M12">
        <v>25</v>
      </c>
    </row>
    <row r="14" spans="2:11">
      <c r="B14" s="9" t="s">
        <v>254</v>
      </c>
      <c r="C14" s="9" t="s">
        <v>255</v>
      </c>
      <c r="D14" s="9" t="s">
        <v>202</v>
      </c>
      <c r="E14" t="s">
        <v>160</v>
      </c>
      <c r="H14" s="9" t="s">
        <v>254</v>
      </c>
      <c r="I14" s="9" t="s">
        <v>255</v>
      </c>
      <c r="J14" s="9" t="s">
        <v>202</v>
      </c>
      <c r="K14" t="s">
        <v>160</v>
      </c>
    </row>
    <row r="15" spans="1:15">
      <c r="A15">
        <v>1</v>
      </c>
      <c r="B15" t="s">
        <v>225</v>
      </c>
      <c r="C15" s="9" t="s">
        <v>32</v>
      </c>
      <c r="D15" s="9" t="s">
        <v>226</v>
      </c>
      <c r="E15" s="18">
        <v>70</v>
      </c>
      <c r="F15" t="s">
        <v>205</v>
      </c>
      <c r="G15">
        <v>11</v>
      </c>
      <c r="H15" t="s">
        <v>223</v>
      </c>
      <c r="I15" s="9" t="s">
        <v>34</v>
      </c>
      <c r="J15" s="9" t="s">
        <v>224</v>
      </c>
      <c r="K15" s="9">
        <v>15</v>
      </c>
      <c r="L15" t="s">
        <v>205</v>
      </c>
      <c r="M15">
        <v>21</v>
      </c>
      <c r="N15" t="s">
        <v>208</v>
      </c>
      <c r="O15" t="s">
        <v>133</v>
      </c>
    </row>
    <row r="16" spans="1:15">
      <c r="A16">
        <v>2</v>
      </c>
      <c r="B16" t="s">
        <v>239</v>
      </c>
      <c r="C16" s="9" t="s">
        <v>17</v>
      </c>
      <c r="D16" s="9" t="s">
        <v>240</v>
      </c>
      <c r="E16" s="9">
        <v>50</v>
      </c>
      <c r="F16" t="s">
        <v>205</v>
      </c>
      <c r="G16">
        <v>12</v>
      </c>
      <c r="H16" t="s">
        <v>228</v>
      </c>
      <c r="I16" s="9" t="s">
        <v>6</v>
      </c>
      <c r="J16" s="9" t="s">
        <v>229</v>
      </c>
      <c r="K16" s="9">
        <v>10</v>
      </c>
      <c r="L16" t="s">
        <v>205</v>
      </c>
      <c r="M16">
        <v>22</v>
      </c>
      <c r="N16" t="s">
        <v>213</v>
      </c>
      <c r="O16" t="s">
        <v>135</v>
      </c>
    </row>
    <row r="17" spans="1:15">
      <c r="A17">
        <v>3</v>
      </c>
      <c r="B17" t="s">
        <v>216</v>
      </c>
      <c r="C17" s="9" t="s">
        <v>18</v>
      </c>
      <c r="D17" s="9" t="s">
        <v>217</v>
      </c>
      <c r="E17" s="18">
        <v>41</v>
      </c>
      <c r="F17" t="s">
        <v>205</v>
      </c>
      <c r="G17">
        <v>13</v>
      </c>
      <c r="H17" t="s">
        <v>219</v>
      </c>
      <c r="I17" s="9" t="s">
        <v>37</v>
      </c>
      <c r="J17" s="9" t="s">
        <v>212</v>
      </c>
      <c r="K17" s="9">
        <v>10</v>
      </c>
      <c r="L17" t="s">
        <v>205</v>
      </c>
      <c r="M17">
        <v>23</v>
      </c>
      <c r="N17" t="s">
        <v>218</v>
      </c>
      <c r="O17" t="s">
        <v>137</v>
      </c>
    </row>
    <row r="18" spans="1:15">
      <c r="A18">
        <v>4</v>
      </c>
      <c r="B18" t="s">
        <v>234</v>
      </c>
      <c r="C18" s="9" t="s">
        <v>23</v>
      </c>
      <c r="D18" s="9" t="s">
        <v>235</v>
      </c>
      <c r="E18" s="9">
        <v>40</v>
      </c>
      <c r="F18" t="s">
        <v>205</v>
      </c>
      <c r="G18">
        <v>14</v>
      </c>
      <c r="H18" t="s">
        <v>214</v>
      </c>
      <c r="I18" s="9" t="s">
        <v>26</v>
      </c>
      <c r="J18" s="9" t="s">
        <v>215</v>
      </c>
      <c r="K18" s="9">
        <v>9</v>
      </c>
      <c r="L18" t="s">
        <v>205</v>
      </c>
      <c r="M18">
        <v>24</v>
      </c>
      <c r="N18" t="s">
        <v>222</v>
      </c>
      <c r="O18" t="s">
        <v>138</v>
      </c>
    </row>
    <row r="19" spans="1:15">
      <c r="A19">
        <v>5</v>
      </c>
      <c r="B19" t="s">
        <v>209</v>
      </c>
      <c r="C19" s="9" t="s">
        <v>11</v>
      </c>
      <c r="D19" s="9" t="s">
        <v>210</v>
      </c>
      <c r="E19" s="9">
        <v>40</v>
      </c>
      <c r="F19" t="s">
        <v>205</v>
      </c>
      <c r="G19">
        <v>15</v>
      </c>
      <c r="H19" t="s">
        <v>249</v>
      </c>
      <c r="I19" s="9" t="s">
        <v>28</v>
      </c>
      <c r="J19" s="17" t="s">
        <v>250</v>
      </c>
      <c r="K19" s="9">
        <v>3</v>
      </c>
      <c r="L19" t="s">
        <v>205</v>
      </c>
      <c r="M19">
        <v>25</v>
      </c>
      <c r="N19" t="s">
        <v>227</v>
      </c>
      <c r="O19" t="s">
        <v>140</v>
      </c>
    </row>
    <row r="20" spans="1:15">
      <c r="A20">
        <v>6</v>
      </c>
      <c r="B20" t="s">
        <v>203</v>
      </c>
      <c r="C20" s="9" t="s">
        <v>19</v>
      </c>
      <c r="D20" s="9" t="s">
        <v>204</v>
      </c>
      <c r="E20" s="9">
        <v>35</v>
      </c>
      <c r="F20" t="s">
        <v>205</v>
      </c>
      <c r="G20">
        <v>16</v>
      </c>
      <c r="H20" t="s">
        <v>230</v>
      </c>
      <c r="I20" t="s">
        <v>130</v>
      </c>
      <c r="J20" t="s">
        <v>231</v>
      </c>
      <c r="K20" s="19" t="s">
        <v>232</v>
      </c>
      <c r="M20">
        <v>26</v>
      </c>
      <c r="N20" t="s">
        <v>233</v>
      </c>
      <c r="O20" t="s">
        <v>142</v>
      </c>
    </row>
    <row r="21" spans="1:15">
      <c r="A21">
        <v>7</v>
      </c>
      <c r="B21" t="s">
        <v>211</v>
      </c>
      <c r="C21" s="9" t="s">
        <v>15</v>
      </c>
      <c r="D21" s="9" t="s">
        <v>212</v>
      </c>
      <c r="E21" s="18">
        <v>35</v>
      </c>
      <c r="F21" t="s">
        <v>205</v>
      </c>
      <c r="G21">
        <v>17</v>
      </c>
      <c r="H21" t="s">
        <v>236</v>
      </c>
      <c r="I21" t="s">
        <v>132</v>
      </c>
      <c r="J21" t="s">
        <v>237</v>
      </c>
      <c r="M21">
        <v>27</v>
      </c>
      <c r="N21" t="s">
        <v>238</v>
      </c>
      <c r="O21" t="s">
        <v>144</v>
      </c>
    </row>
    <row r="22" spans="1:15">
      <c r="A22">
        <v>8</v>
      </c>
      <c r="B22" t="s">
        <v>206</v>
      </c>
      <c r="C22" s="9" t="s">
        <v>21</v>
      </c>
      <c r="D22" s="9" t="s">
        <v>207</v>
      </c>
      <c r="E22" s="18">
        <v>30</v>
      </c>
      <c r="F22" t="s">
        <v>205</v>
      </c>
      <c r="G22">
        <v>18</v>
      </c>
      <c r="H22" t="s">
        <v>241</v>
      </c>
      <c r="I22" s="9" t="s">
        <v>119</v>
      </c>
      <c r="J22" s="9" t="s">
        <v>120</v>
      </c>
      <c r="K22" s="18" t="s">
        <v>242</v>
      </c>
      <c r="L22" t="s">
        <v>243</v>
      </c>
      <c r="M22">
        <v>28</v>
      </c>
      <c r="N22" t="s">
        <v>244</v>
      </c>
      <c r="O22" t="s">
        <v>146</v>
      </c>
    </row>
    <row r="23" spans="1:15">
      <c r="A23">
        <v>9</v>
      </c>
      <c r="B23" t="s">
        <v>245</v>
      </c>
      <c r="C23" s="9" t="s">
        <v>25</v>
      </c>
      <c r="D23" s="9" t="s">
        <v>246</v>
      </c>
      <c r="E23" s="9">
        <v>20</v>
      </c>
      <c r="F23" t="s">
        <v>205</v>
      </c>
      <c r="G23">
        <v>19</v>
      </c>
      <c r="H23" t="s">
        <v>247</v>
      </c>
      <c r="I23" s="9" t="s">
        <v>123</v>
      </c>
      <c r="J23" s="9" t="s">
        <v>124</v>
      </c>
      <c r="K23" s="18" t="s">
        <v>242</v>
      </c>
      <c r="L23" t="s">
        <v>243</v>
      </c>
      <c r="M23">
        <v>29</v>
      </c>
      <c r="N23" t="s">
        <v>248</v>
      </c>
      <c r="O23" t="s">
        <v>148</v>
      </c>
    </row>
    <row r="24" spans="1:15">
      <c r="A24">
        <v>10</v>
      </c>
      <c r="B24" t="s">
        <v>220</v>
      </c>
      <c r="C24" s="9" t="s">
        <v>22</v>
      </c>
      <c r="D24" s="9" t="s">
        <v>221</v>
      </c>
      <c r="E24" s="18">
        <v>20</v>
      </c>
      <c r="F24" t="s">
        <v>205</v>
      </c>
      <c r="G24">
        <v>20</v>
      </c>
      <c r="H24" t="s">
        <v>251</v>
      </c>
      <c r="I24" s="9" t="s">
        <v>126</v>
      </c>
      <c r="J24" s="9" t="s">
        <v>252</v>
      </c>
      <c r="K24" s="18" t="s">
        <v>242</v>
      </c>
      <c r="L24" t="s">
        <v>243</v>
      </c>
      <c r="M24">
        <v>30</v>
      </c>
      <c r="N24" t="s">
        <v>253</v>
      </c>
      <c r="O24" t="s">
        <v>150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abSelected="1" topLeftCell="A58" workbookViewId="0">
      <selection activeCell="J85" sqref="J85"/>
    </sheetView>
  </sheetViews>
  <sheetFormatPr defaultColWidth="9" defaultRowHeight="13.5"/>
  <cols>
    <col min="1" max="8" width="9" style="1"/>
  </cols>
  <sheetData>
    <row r="1" spans="6:6">
      <c r="F1" s="1" t="s">
        <v>256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>
        <v>-10</v>
      </c>
      <c r="F17" s="2">
        <f t="shared" si="1"/>
        <v>348</v>
      </c>
      <c r="G17" s="2"/>
      <c r="H17" s="2"/>
      <c r="I17" t="s">
        <v>36</v>
      </c>
      <c r="J17" s="6" t="s">
        <v>28</v>
      </c>
      <c r="O17" s="7" t="s">
        <v>37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/>
      <c r="F18" s="2">
        <f t="shared" si="1"/>
        <v>348</v>
      </c>
      <c r="G18" s="2"/>
      <c r="H18" s="2"/>
      <c r="I18" t="s">
        <v>38</v>
      </c>
      <c r="P18" t="s">
        <v>38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37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 t="s">
        <v>37</v>
      </c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38</v>
      </c>
      <c r="P48" t="s">
        <v>38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>
        <v>-10</v>
      </c>
      <c r="F77" s="2">
        <f t="shared" si="3"/>
        <v>348</v>
      </c>
      <c r="G77" s="2"/>
      <c r="H77" s="2"/>
      <c r="I77" t="s">
        <v>36</v>
      </c>
      <c r="J77" s="6" t="s">
        <v>28</v>
      </c>
      <c r="O77" s="7" t="s">
        <v>37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/>
      <c r="F78" s="2">
        <f t="shared" si="3"/>
        <v>348</v>
      </c>
      <c r="G78" s="2"/>
      <c r="H78" s="2"/>
      <c r="I78" t="s">
        <v>38</v>
      </c>
      <c r="P78" t="s">
        <v>38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37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38</v>
      </c>
      <c r="P108" t="s">
        <v>38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1055T</cp:lastModifiedBy>
  <dcterms:created xsi:type="dcterms:W3CDTF">2017-07-05T02:44:00Z</dcterms:created>
  <dcterms:modified xsi:type="dcterms:W3CDTF">2017-11-05T15:59:00Z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