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2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  <sheet name="Capital" sheetId="8" r:id="rId7"/>
  </sheets>
  <calcPr calcId="144525" concurrentCalc="0"/>
</workbook>
</file>

<file path=xl/sharedStrings.xml><?xml version="1.0" encoding="utf-8"?>
<sst xmlns="http://schemas.openxmlformats.org/spreadsheetml/2006/main" count="234">
  <si>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</si>
  <si>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</si>
  <si>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</si>
  <si>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</si>
  <si>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</si>
  <si>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</si>
  <si>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</si>
  <si>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</si>
  <si>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</si>
  <si>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1日</t>
  </si>
  <si>
    <t>2日</t>
  </si>
  <si>
    <t>广发银行</t>
  </si>
  <si>
    <t>3日</t>
  </si>
  <si>
    <t>4日</t>
  </si>
  <si>
    <t>5日</t>
  </si>
  <si>
    <t>浙商银行</t>
  </si>
  <si>
    <t>6日</t>
  </si>
  <si>
    <t>光大银行</t>
  </si>
  <si>
    <t>兴业银行</t>
  </si>
  <si>
    <t>招商银行</t>
  </si>
  <si>
    <t>7日</t>
  </si>
  <si>
    <t>华夏银行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</si>
  <si>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</si>
  <si>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</si>
  <si>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</si>
  <si>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</si>
  <si>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</si>
  <si>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</si>
  <si>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</si>
  <si>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</si>
  <si>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</si>
  <si>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13日</t>
  </si>
  <si>
    <t>民生银行</t>
  </si>
  <si>
    <t>14日</t>
  </si>
  <si>
    <t>15日</t>
  </si>
  <si>
    <t>交通银行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</si>
  <si>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</si>
  <si>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</si>
  <si>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</si>
  <si>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</si>
  <si>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</si>
  <si>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</si>
  <si>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</si>
  <si>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</si>
  <si>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</si>
  <si>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</si>
  <si>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</si>
  <si>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</si>
  <si>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</si>
  <si>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</si>
  <si>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</si>
  <si>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1.红色为贷款</t>
  </si>
  <si>
    <t>2.加粗为不能修改账单日</t>
  </si>
  <si>
    <t>3.下划线为起刷日和账单日不同</t>
  </si>
  <si>
    <t>4.斜体为56天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</si>
  <si>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</si>
  <si>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</si>
  <si>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</si>
  <si>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</si>
  <si>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</si>
  <si>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</si>
  <si>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</si>
  <si>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</si>
  <si>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</si>
  <si>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</si>
  <si>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原始额度</t>
  </si>
  <si>
    <t>卡号</t>
  </si>
  <si>
    <t>全币种国际信用卡（VISA）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</si>
  <si>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</si>
  <si>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</si>
  <si>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</si>
  <si>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</si>
  <si>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</si>
  <si>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</si>
  <si>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</si>
  <si>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</si>
  <si>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</si>
  <si>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</si>
  <si>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</si>
  <si>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</si>
  <si>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</si>
  <si>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</si>
  <si>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无（柜员提供的二维码，5分钟出额度）</t>
  </si>
  <si>
    <t>龙卡全球支付白金卡</t>
  </si>
  <si>
    <t>网点/成功</t>
  </si>
  <si>
    <t>双证（办了ETC）</t>
  </si>
  <si>
    <t>龙卡全球热购卡（Master）</t>
  </si>
  <si>
    <t>~</t>
  </si>
  <si>
    <t>金穗QQ联名IC卡/金卡</t>
  </si>
  <si>
    <t>双证+收入证明</t>
  </si>
  <si>
    <t>i白金</t>
  </si>
  <si>
    <t>双证+收入证明（慢的一比）</t>
  </si>
  <si>
    <t>龙腾出行白金卡</t>
  </si>
  <si>
    <t>公积金（芝麻信用781，先面签，后下卡）</t>
  </si>
  <si>
    <t>行卡/白金卡（悠系列）</t>
  </si>
  <si>
    <t>双证+收入证明（巨慢）</t>
  </si>
  <si>
    <t>精致白金卡降级标准普卡</t>
  </si>
  <si>
    <t>网点/降级</t>
  </si>
  <si>
    <t>行驶证+收入证明+农行信用卡（联系人电话）</t>
  </si>
  <si>
    <t>平安银行</t>
  </si>
  <si>
    <t>保险金卡</t>
  </si>
  <si>
    <t>网申</t>
  </si>
  <si>
    <t>无（行驶证，大堂经理手机操作）（5个问题）</t>
  </si>
  <si>
    <t>邮储银行</t>
  </si>
  <si>
    <t>鼎雅白金卡-银联</t>
  </si>
  <si>
    <t>上门</t>
  </si>
  <si>
    <t>双证+公积金+工牌</t>
  </si>
  <si>
    <t>鼎雅白金卡-万事达</t>
  </si>
  <si>
    <t>标准金卡</t>
  </si>
  <si>
    <t>双证+公积金+收入证明+光大信用卡（一大堆问题）</t>
  </si>
  <si>
    <t>汇德隆卡</t>
  </si>
  <si>
    <t>京东小白卡</t>
  </si>
  <si>
    <t>无（小白信用98.9，白条15k，金条20k）（公司名称）</t>
  </si>
  <si>
    <t>O215</t>
  </si>
  <si>
    <t>花旗银行</t>
  </si>
  <si>
    <t>礼程卡</t>
  </si>
  <si>
    <t>网点/失败</t>
  </si>
  <si>
    <t>收入证明+工资流水</t>
  </si>
  <si>
    <t>汇丰银行</t>
  </si>
  <si>
    <t>旅行卡</t>
  </si>
  <si>
    <t>收入证明（一大堆问题）</t>
  </si>
  <si>
    <t>杭州银行</t>
  </si>
  <si>
    <t>不让填卡种-</t>
  </si>
  <si>
    <t>网点</t>
  </si>
  <si>
    <t>房本+收入证明（顺便公鸡贷被拒，原因是查询次数）</t>
  </si>
  <si>
    <t>北京银行</t>
  </si>
  <si>
    <t>标准白金卡/标准信用卡</t>
  </si>
  <si>
    <t>工商银行</t>
  </si>
  <si>
    <t>南京银行</t>
  </si>
  <si>
    <t>银联（白）金卡</t>
  </si>
  <si>
    <t>江苏银行</t>
  </si>
  <si>
    <t>聚宝金卡</t>
  </si>
  <si>
    <t>温州银行</t>
  </si>
  <si>
    <t>银泰联名卡</t>
  </si>
  <si>
    <t>台州银行</t>
  </si>
  <si>
    <t>大唐（白）金卡</t>
  </si>
  <si>
    <t>宁波银行</t>
  </si>
  <si>
    <t>汇通金卡</t>
  </si>
  <si>
    <t>渤海银行</t>
  </si>
  <si>
    <t>（白）金卡</t>
  </si>
  <si>
    <t>恒丰银行</t>
  </si>
  <si>
    <t>恒星卡/白金卡</t>
  </si>
  <si>
    <t>东亚银行</t>
  </si>
  <si>
    <t>携程白金卡</t>
  </si>
  <si>
    <t>杭联银行</t>
  </si>
  <si>
    <t>信用卡</t>
  </si>
  <si>
    <t>上海农商</t>
  </si>
  <si>
    <t>郑州银行</t>
  </si>
  <si>
    <t>深发银行</t>
  </si>
  <si>
    <t>浦发银行</t>
  </si>
  <si>
    <t>AE白</t>
  </si>
  <si>
    <t>渣打银行</t>
  </si>
  <si>
    <t>臻程卡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</si>
  <si>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</si>
  <si>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</si>
  <si>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</si>
  <si>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</si>
  <si>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</si>
  <si>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</si>
  <si>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</si>
  <si>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</si>
  <si>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</si>
  <si>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</si>
  <si>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</si>
  <si>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</si>
  <si>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</si>
  <si>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</si>
  <si>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</si>
  <si>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</si>
  <si>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</si>
  <si>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</si>
  <si>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</si>
  <si>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</si>
  <si>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</si>
  <si>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</si>
  <si>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</si>
  <si>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</si>
  <si>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</si>
  <si>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</si>
  <si>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</si>
  <si>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</si>
  <si>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</si>
  <si>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</si>
  <si>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</si>
  <si>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</si>
  <si>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</si>
  <si>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</si>
  <si>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</si>
  <si>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</si>
  <si>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</si>
  <si>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</si>
  <si>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</si>
  <si>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</si>
  <si>
    <t>下卡顺序</t>
  </si>
  <si>
    <t>卡种</t>
  </si>
  <si>
    <t>CMB</t>
  </si>
  <si>
    <t>黑羊</t>
  </si>
  <si>
    <t>K</t>
  </si>
  <si>
    <t>HXB</t>
  </si>
  <si>
    <t>小白</t>
  </si>
  <si>
    <t>CGB</t>
  </si>
  <si>
    <t>聪明金</t>
  </si>
  <si>
    <t>CZB</t>
  </si>
  <si>
    <t>标准金</t>
  </si>
  <si>
    <t>BOC</t>
  </si>
  <si>
    <t>爱驾</t>
  </si>
  <si>
    <t>CIB</t>
  </si>
  <si>
    <t>行悠白</t>
  </si>
  <si>
    <t>BOCOM</t>
  </si>
  <si>
    <t>PSBC</t>
  </si>
  <si>
    <t>鼎雅白</t>
  </si>
  <si>
    <t>CMBC</t>
  </si>
  <si>
    <t>IN金</t>
  </si>
  <si>
    <t>PAB</t>
  </si>
  <si>
    <t>保险金</t>
  </si>
  <si>
    <t>ing</t>
  </si>
  <si>
    <t>CCB</t>
  </si>
  <si>
    <t>全球支付白</t>
  </si>
  <si>
    <t>CITI</t>
  </si>
  <si>
    <t>拒</t>
  </si>
  <si>
    <t>ABC</t>
  </si>
  <si>
    <t>QQ金</t>
  </si>
  <si>
    <t>HSBC</t>
  </si>
  <si>
    <t>CEB</t>
  </si>
  <si>
    <t>龙腾白</t>
  </si>
  <si>
    <t>BOHZ</t>
  </si>
  <si>
    <t>不让选</t>
  </si>
  <si>
    <t>ECITIC</t>
  </si>
  <si>
    <t>i白</t>
  </si>
  <si>
    <t>BOBJ</t>
  </si>
  <si>
    <t>BOSH</t>
  </si>
  <si>
    <t>降级普卡</t>
  </si>
  <si>
    <t>ICBC</t>
  </si>
  <si>
    <t>Capital</t>
  </si>
</sst>
</file>

<file path=xl/styles.xml><?xml version="1.0" encoding="utf-8"?>
<styleSheet xmlns="http://schemas.openxmlformats.org/spreadsheetml/2006/main">
  <numFmts count="7">
    <numFmt numFmtId="176" formatCode="d\-mmm\-yyyy;@"/>
    <numFmt numFmtId="177" formatCode="m/d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  <numFmt numFmtId="180" formatCode="0_ "/>
  </numFmts>
  <fonts count="28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6" fillId="17" borderId="9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0" fontId="8" fillId="0" borderId="0" xfId="0" applyFont="1">
      <alignment vertical="center"/>
    </xf>
    <xf numFmtId="177" fontId="8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0" fontId="5" fillId="0" borderId="0" xfId="0" applyFont="1" applyAlignment="1">
      <alignment vertical="center"/>
    </xf>
    <xf numFmtId="180" fontId="0" fillId="0" borderId="0" xfId="0" applyNumberFormat="1">
      <alignment vertical="center"/>
    </xf>
    <xf numFmtId="180" fontId="8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workbookViewId="0">
      <selection activeCell="K17" sqref="K17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2.625" customWidth="1"/>
    <col min="5" max="5" width="11.625" customWidth="1"/>
  </cols>
  <sheetData>
    <row r="1" spans="1:15">
      <c r="A1" t="s">
        <v>0</v>
      </c>
      <c r="B1" s="28" t="s">
        <v>1</v>
      </c>
      <c r="C1" t="s">
        <v>2</v>
      </c>
      <c r="D1" t="s">
        <v>3</v>
      </c>
      <c r="E1" s="35"/>
      <c r="F1" s="22" t="s">
        <v>4</v>
      </c>
      <c r="G1" s="22"/>
      <c r="H1" s="22"/>
      <c r="I1" s="22" t="s">
        <v>5</v>
      </c>
      <c r="J1" s="22"/>
      <c r="K1" s="22"/>
      <c r="L1" s="37"/>
      <c r="N1" s="38"/>
      <c r="O1" s="38"/>
    </row>
    <row r="2" spans="1:15">
      <c r="A2" s="36">
        <v>43026</v>
      </c>
      <c r="B2" s="28" t="s">
        <v>6</v>
      </c>
      <c r="C2" t="s">
        <v>7</v>
      </c>
      <c r="D2" t="s">
        <v>8</v>
      </c>
      <c r="E2" s="22"/>
      <c r="F2" s="22"/>
      <c r="G2" s="22"/>
      <c r="H2" s="22"/>
      <c r="I2" s="22"/>
      <c r="J2" s="22"/>
      <c r="K2" s="22"/>
      <c r="L2" s="37"/>
      <c r="N2" s="38"/>
      <c r="O2" s="38"/>
    </row>
    <row r="3" spans="1:15">
      <c r="A3" s="36"/>
      <c r="E3" s="22"/>
      <c r="F3" s="22"/>
      <c r="G3" s="22"/>
      <c r="H3" s="22"/>
      <c r="I3" s="22"/>
      <c r="J3" s="22"/>
      <c r="K3" s="22"/>
      <c r="L3" s="37"/>
      <c r="N3" s="38"/>
      <c r="O3" s="38"/>
    </row>
    <row r="4" spans="5:12">
      <c r="E4" t="s">
        <v>9</v>
      </c>
      <c r="L4" t="s">
        <v>9</v>
      </c>
    </row>
    <row r="5" spans="5:12">
      <c r="E5" t="s">
        <v>10</v>
      </c>
      <c r="F5" s="3" t="s">
        <v>11</v>
      </c>
      <c r="L5" t="s">
        <v>10</v>
      </c>
    </row>
    <row r="6" spans="5:12">
      <c r="E6" t="s">
        <v>12</v>
      </c>
      <c r="L6" t="s">
        <v>12</v>
      </c>
    </row>
    <row r="7" spans="5:12">
      <c r="E7" t="s">
        <v>13</v>
      </c>
      <c r="F7" s="4"/>
      <c r="L7" t="s">
        <v>13</v>
      </c>
    </row>
    <row r="8" spans="5:13">
      <c r="E8" t="s">
        <v>14</v>
      </c>
      <c r="F8" s="4"/>
      <c r="K8" s="5" t="s">
        <v>15</v>
      </c>
      <c r="L8" t="s">
        <v>14</v>
      </c>
      <c r="M8">
        <v>35</v>
      </c>
    </row>
    <row r="9" spans="5:14">
      <c r="E9" t="s">
        <v>16</v>
      </c>
      <c r="F9" s="6" t="s">
        <v>17</v>
      </c>
      <c r="J9" t="s">
        <v>18</v>
      </c>
      <c r="K9" t="s">
        <v>19</v>
      </c>
      <c r="L9" t="s">
        <v>16</v>
      </c>
      <c r="M9">
        <v>35</v>
      </c>
      <c r="N9">
        <v>41</v>
      </c>
    </row>
    <row r="10" spans="5:13">
      <c r="E10" t="s">
        <v>20</v>
      </c>
      <c r="F10" s="6" t="s">
        <v>21</v>
      </c>
      <c r="K10" s="7" t="s">
        <v>22</v>
      </c>
      <c r="L10" t="s">
        <v>20</v>
      </c>
      <c r="M10">
        <v>40</v>
      </c>
    </row>
    <row r="11" spans="4:13">
      <c r="D11" s="28"/>
      <c r="E11" t="s">
        <v>23</v>
      </c>
      <c r="F11" s="6" t="s">
        <v>24</v>
      </c>
      <c r="K11" t="s">
        <v>25</v>
      </c>
      <c r="L11" t="s">
        <v>23</v>
      </c>
      <c r="M11">
        <v>9</v>
      </c>
    </row>
    <row r="12" spans="2:13">
      <c r="B12" s="28"/>
      <c r="C12" s="28"/>
      <c r="D12" s="28"/>
      <c r="E12" t="s">
        <v>26</v>
      </c>
      <c r="F12" s="4"/>
      <c r="K12" s="5" t="s">
        <v>27</v>
      </c>
      <c r="L12" t="s">
        <v>26</v>
      </c>
      <c r="M12">
        <v>3</v>
      </c>
    </row>
    <row r="13" spans="2:12">
      <c r="B13" s="28"/>
      <c r="C13" s="28"/>
      <c r="D13" s="28"/>
      <c r="E13" t="s">
        <v>28</v>
      </c>
      <c r="L13" t="s">
        <v>28</v>
      </c>
    </row>
    <row r="14" spans="2:12">
      <c r="B14" s="28"/>
      <c r="C14" s="28"/>
      <c r="D14" s="28"/>
      <c r="E14" t="s">
        <v>29</v>
      </c>
      <c r="F14" s="6" t="s">
        <v>15</v>
      </c>
      <c r="L14" t="s">
        <v>29</v>
      </c>
    </row>
    <row r="15" spans="2:12">
      <c r="B15" s="28"/>
      <c r="C15" s="28"/>
      <c r="D15" s="28"/>
      <c r="E15" t="s">
        <v>30</v>
      </c>
      <c r="F15" s="4"/>
      <c r="L15" t="s">
        <v>30</v>
      </c>
    </row>
    <row r="16" spans="2:13">
      <c r="B16" s="28"/>
      <c r="C16" s="28"/>
      <c r="D16" s="28"/>
      <c r="E16" t="s">
        <v>31</v>
      </c>
      <c r="F16" s="4"/>
      <c r="K16" t="s">
        <v>32</v>
      </c>
      <c r="L16" t="s">
        <v>31</v>
      </c>
      <c r="M16">
        <v>15</v>
      </c>
    </row>
    <row r="17" spans="2:13">
      <c r="B17" s="28"/>
      <c r="C17" s="28"/>
      <c r="D17" s="28"/>
      <c r="E17" t="s">
        <v>33</v>
      </c>
      <c r="F17" s="8" t="s">
        <v>22</v>
      </c>
      <c r="K17" t="s">
        <v>6</v>
      </c>
      <c r="L17" t="s">
        <v>33</v>
      </c>
      <c r="M17">
        <v>10</v>
      </c>
    </row>
    <row r="18" spans="2:13">
      <c r="B18" s="28"/>
      <c r="C18" s="28"/>
      <c r="D18" s="28"/>
      <c r="E18" t="s">
        <v>34</v>
      </c>
      <c r="F18" s="6" t="s">
        <v>27</v>
      </c>
      <c r="K18" s="7" t="s">
        <v>35</v>
      </c>
      <c r="L18" t="s">
        <v>34</v>
      </c>
      <c r="M18">
        <v>10</v>
      </c>
    </row>
    <row r="19" spans="2:12">
      <c r="B19" s="28"/>
      <c r="C19" s="28"/>
      <c r="D19" s="28"/>
      <c r="E19" t="s">
        <v>36</v>
      </c>
      <c r="L19" t="s">
        <v>36</v>
      </c>
    </row>
    <row r="20" spans="2:12">
      <c r="B20" s="28"/>
      <c r="C20" s="28"/>
      <c r="D20" s="28"/>
      <c r="E20" t="s">
        <v>37</v>
      </c>
      <c r="F20" s="4" t="s">
        <v>18</v>
      </c>
      <c r="L20" t="s">
        <v>37</v>
      </c>
    </row>
    <row r="21" spans="2:12">
      <c r="B21" s="28"/>
      <c r="C21" s="28"/>
      <c r="D21" s="28"/>
      <c r="E21" t="s">
        <v>38</v>
      </c>
      <c r="F21" s="9" t="s">
        <v>19</v>
      </c>
      <c r="G21" s="9" t="s">
        <v>25</v>
      </c>
      <c r="L21" t="s">
        <v>38</v>
      </c>
    </row>
    <row r="22" spans="2:12">
      <c r="B22" s="28"/>
      <c r="C22" s="28"/>
      <c r="D22" s="28"/>
      <c r="E22" t="s">
        <v>39</v>
      </c>
      <c r="F22" s="9"/>
      <c r="G22" s="9"/>
      <c r="L22" t="s">
        <v>39</v>
      </c>
    </row>
    <row r="23" spans="2:12">
      <c r="B23" s="28"/>
      <c r="C23" s="28"/>
      <c r="D23" s="28"/>
      <c r="E23" t="s">
        <v>40</v>
      </c>
      <c r="F23" s="9"/>
      <c r="G23" s="9"/>
      <c r="L23" t="s">
        <v>40</v>
      </c>
    </row>
    <row r="24" spans="2:13">
      <c r="B24" s="28"/>
      <c r="C24" s="28"/>
      <c r="D24" s="28"/>
      <c r="E24" t="s">
        <v>41</v>
      </c>
      <c r="F24" s="9"/>
      <c r="G24" s="9"/>
      <c r="K24" s="10" t="s">
        <v>11</v>
      </c>
      <c r="L24" t="s">
        <v>41</v>
      </c>
      <c r="M24">
        <v>40</v>
      </c>
    </row>
    <row r="25" spans="2:12">
      <c r="B25" s="28"/>
      <c r="C25" s="28"/>
      <c r="D25" s="28"/>
      <c r="E25" t="s">
        <v>42</v>
      </c>
      <c r="F25" s="11" t="s">
        <v>35</v>
      </c>
      <c r="G25" s="9"/>
      <c r="L25" t="s">
        <v>42</v>
      </c>
    </row>
    <row r="26" spans="2:12">
      <c r="B26" s="28"/>
      <c r="C26" s="28"/>
      <c r="D26" s="28"/>
      <c r="E26" t="s">
        <v>43</v>
      </c>
      <c r="L26" t="s">
        <v>43</v>
      </c>
    </row>
    <row r="27" spans="2:13">
      <c r="B27" s="28"/>
      <c r="C27" s="28"/>
      <c r="D27" s="28"/>
      <c r="E27" t="s">
        <v>44</v>
      </c>
      <c r="K27" t="s">
        <v>17</v>
      </c>
      <c r="L27" t="s">
        <v>44</v>
      </c>
      <c r="M27">
        <v>50</v>
      </c>
    </row>
    <row r="28" spans="2:13">
      <c r="B28" s="28"/>
      <c r="C28" s="28"/>
      <c r="D28" s="28"/>
      <c r="E28" t="s">
        <v>45</v>
      </c>
      <c r="F28" s="4" t="s">
        <v>32</v>
      </c>
      <c r="K28" t="s">
        <v>21</v>
      </c>
      <c r="L28" t="s">
        <v>45</v>
      </c>
      <c r="M28">
        <v>30</v>
      </c>
    </row>
    <row r="29" spans="2:13">
      <c r="B29" s="28"/>
      <c r="C29" s="28"/>
      <c r="D29" s="28"/>
      <c r="E29" t="s">
        <v>46</v>
      </c>
      <c r="F29" s="4" t="s">
        <v>6</v>
      </c>
      <c r="K29" t="s">
        <v>24</v>
      </c>
      <c r="L29" t="s">
        <v>46</v>
      </c>
      <c r="M29">
        <v>20</v>
      </c>
    </row>
    <row r="30" spans="2:12">
      <c r="B30" s="28"/>
      <c r="C30" s="28"/>
      <c r="D30" s="28"/>
      <c r="E30" t="s">
        <v>47</v>
      </c>
      <c r="K30" s="12" t="s">
        <v>25</v>
      </c>
      <c r="L30" t="s">
        <v>47</v>
      </c>
    </row>
    <row r="31" spans="2:12">
      <c r="B31" s="28"/>
      <c r="C31" s="28"/>
      <c r="D31" s="28"/>
      <c r="E31" t="s">
        <v>48</v>
      </c>
      <c r="K31" s="12" t="s">
        <v>22</v>
      </c>
      <c r="L31" t="s">
        <v>48</v>
      </c>
    </row>
    <row r="32" spans="2:12">
      <c r="B32" s="28"/>
      <c r="C32" s="28"/>
      <c r="D32" s="28"/>
      <c r="E32" t="s">
        <v>49</v>
      </c>
      <c r="L32" t="s">
        <v>49</v>
      </c>
    </row>
    <row r="33" spans="2:12">
      <c r="B33" s="28"/>
      <c r="C33" s="28"/>
      <c r="D33" s="28"/>
      <c r="E33" t="s">
        <v>50</v>
      </c>
      <c r="L33" t="s">
        <v>50</v>
      </c>
    </row>
    <row r="34" spans="2:5">
      <c r="B34" s="28"/>
      <c r="C34" s="28"/>
      <c r="D34" s="28"/>
      <c r="E34" s="28" t="s">
        <v>51</v>
      </c>
    </row>
    <row r="35" spans="2:5">
      <c r="B35" s="28"/>
      <c r="C35" s="28"/>
      <c r="D35" s="28"/>
      <c r="E35" s="28" t="s">
        <v>52</v>
      </c>
    </row>
    <row r="36" spans="2:5">
      <c r="B36" s="28"/>
      <c r="C36" s="28"/>
      <c r="D36" s="28"/>
      <c r="E36" s="28" t="s">
        <v>53</v>
      </c>
    </row>
    <row r="37" spans="2:5">
      <c r="B37" s="28"/>
      <c r="C37" s="28"/>
      <c r="D37" s="28"/>
      <c r="E37" s="28" t="s">
        <v>54</v>
      </c>
    </row>
    <row r="38" spans="2:5">
      <c r="B38" s="28"/>
      <c r="C38" s="28"/>
      <c r="D38" s="28"/>
      <c r="E38" s="28"/>
    </row>
    <row r="39" spans="3:5">
      <c r="C39" s="28"/>
      <c r="D39" s="28"/>
      <c r="E39" s="28"/>
    </row>
    <row r="40" spans="3:5">
      <c r="C40" s="28"/>
      <c r="D40" s="28"/>
      <c r="E40" s="28"/>
    </row>
    <row r="41" spans="2:5">
      <c r="B41" s="28"/>
      <c r="C41" s="28"/>
      <c r="D41" s="28"/>
      <c r="E41" s="28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workbookViewId="0">
      <selection activeCell="E9" sqref="E9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9" customWidth="1"/>
    <col min="5" max="5" width="9.5" style="9" customWidth="1"/>
    <col min="6" max="7" width="10.625" customWidth="1"/>
    <col min="8" max="8" width="45.625" customWidth="1"/>
    <col min="9" max="9" width="10.625" customWidth="1"/>
    <col min="10" max="10" width="5" customWidth="1"/>
    <col min="11" max="11" width="8.5" style="10" customWidth="1"/>
    <col min="12" max="12" width="8" customWidth="1"/>
    <col min="13" max="13" width="6" customWidth="1"/>
    <col min="14" max="14" width="7" customWidth="1"/>
    <col min="15" max="15" width="10.625" style="25" customWidth="1"/>
    <col min="16" max="16" width="6.625" customWidth="1"/>
    <col min="17" max="17" width="15.625" customWidth="1"/>
    <col min="18" max="18" width="8.375" customWidth="1"/>
    <col min="19" max="19" width="10.625" style="25" customWidth="1"/>
    <col min="20" max="20" width="11.625" customWidth="1"/>
  </cols>
  <sheetData>
    <row r="1" spans="2:15">
      <c r="B1" s="9" t="s">
        <v>55</v>
      </c>
      <c r="C1" s="9" t="s">
        <v>56</v>
      </c>
      <c r="D1" s="9" t="s">
        <v>57</v>
      </c>
      <c r="E1" s="9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s="32" t="s">
        <v>64</v>
      </c>
      <c r="L1" t="s">
        <v>65</v>
      </c>
      <c r="M1" t="s">
        <v>66</v>
      </c>
      <c r="O1"/>
    </row>
    <row r="2" spans="1:15">
      <c r="A2">
        <v>1</v>
      </c>
      <c r="B2" s="10" t="s">
        <v>19</v>
      </c>
      <c r="C2" s="10" t="s">
        <v>67</v>
      </c>
      <c r="D2" s="9" t="s">
        <v>68</v>
      </c>
      <c r="E2" s="9" t="s">
        <v>69</v>
      </c>
      <c r="F2" s="25">
        <v>42227</v>
      </c>
      <c r="G2" s="28" t="s">
        <v>70</v>
      </c>
      <c r="H2" s="28" t="s">
        <v>71</v>
      </c>
      <c r="I2" s="25">
        <v>42241</v>
      </c>
      <c r="J2" s="33">
        <f>DATEDIF(F2,I2,"d")</f>
        <v>14</v>
      </c>
      <c r="K2" s="10">
        <v>35</v>
      </c>
      <c r="L2">
        <v>25</v>
      </c>
      <c r="M2">
        <v>7427</v>
      </c>
      <c r="O2"/>
    </row>
    <row r="3" spans="2:13">
      <c r="B3" s="10"/>
      <c r="C3" s="10" t="s">
        <v>72</v>
      </c>
      <c r="D3" s="9" t="s">
        <v>73</v>
      </c>
      <c r="E3" s="9" t="s">
        <v>73</v>
      </c>
      <c r="F3" s="25">
        <v>42948</v>
      </c>
      <c r="G3" s="28" t="s">
        <v>74</v>
      </c>
      <c r="H3" t="s">
        <v>73</v>
      </c>
      <c r="I3" s="25">
        <v>42956</v>
      </c>
      <c r="J3" s="33">
        <f>DATEDIF(F3,I3,"d")</f>
        <v>8</v>
      </c>
      <c r="M3">
        <v>1425</v>
      </c>
    </row>
    <row r="4" spans="1:20">
      <c r="A4">
        <v>2</v>
      </c>
      <c r="B4" s="9" t="s">
        <v>11</v>
      </c>
      <c r="C4" s="10" t="s">
        <v>75</v>
      </c>
      <c r="D4" s="9" t="s">
        <v>68</v>
      </c>
      <c r="E4" s="9" t="s">
        <v>69</v>
      </c>
      <c r="F4" s="25">
        <v>42951</v>
      </c>
      <c r="G4" s="28" t="s">
        <v>74</v>
      </c>
      <c r="H4" s="28" t="s">
        <v>73</v>
      </c>
      <c r="I4" s="25">
        <v>42965</v>
      </c>
      <c r="J4" s="33">
        <f t="shared" ref="J4:J21" si="0">DATEDIF(F4,I4,"d")</f>
        <v>14</v>
      </c>
      <c r="K4" s="10">
        <v>40</v>
      </c>
      <c r="L4">
        <v>40</v>
      </c>
      <c r="M4">
        <v>9862</v>
      </c>
      <c r="T4" s="28"/>
    </row>
    <row r="5" spans="1:13">
      <c r="A5">
        <v>3</v>
      </c>
      <c r="B5" s="10" t="s">
        <v>25</v>
      </c>
      <c r="C5" s="10" t="s">
        <v>76</v>
      </c>
      <c r="D5" s="9" t="s">
        <v>68</v>
      </c>
      <c r="E5" s="9" t="s">
        <v>73</v>
      </c>
      <c r="F5" s="25">
        <v>42951</v>
      </c>
      <c r="G5" s="28" t="s">
        <v>74</v>
      </c>
      <c r="H5" s="28" t="s">
        <v>77</v>
      </c>
      <c r="I5" s="25">
        <v>42965</v>
      </c>
      <c r="J5" s="33">
        <f t="shared" si="0"/>
        <v>14</v>
      </c>
      <c r="K5" s="10">
        <v>9.7</v>
      </c>
      <c r="L5">
        <v>9.7</v>
      </c>
      <c r="M5">
        <v>2344</v>
      </c>
    </row>
    <row r="6" spans="1:20">
      <c r="A6">
        <v>4</v>
      </c>
      <c r="B6" s="10" t="s">
        <v>35</v>
      </c>
      <c r="C6" s="10" t="s">
        <v>78</v>
      </c>
      <c r="D6" s="9" t="s">
        <v>68</v>
      </c>
      <c r="E6" s="9" t="s">
        <v>79</v>
      </c>
      <c r="F6" s="25">
        <v>42957</v>
      </c>
      <c r="G6" s="28" t="s">
        <v>74</v>
      </c>
      <c r="H6" s="28" t="s">
        <v>80</v>
      </c>
      <c r="I6" s="25">
        <v>42982</v>
      </c>
      <c r="J6" s="33">
        <f t="shared" si="0"/>
        <v>25</v>
      </c>
      <c r="K6" s="10">
        <v>10</v>
      </c>
      <c r="L6">
        <v>10</v>
      </c>
      <c r="M6">
        <v>4774</v>
      </c>
      <c r="T6" s="28"/>
    </row>
    <row r="7" spans="1:20">
      <c r="A7">
        <v>5</v>
      </c>
      <c r="B7" s="10" t="s">
        <v>32</v>
      </c>
      <c r="C7" s="10" t="s">
        <v>81</v>
      </c>
      <c r="D7" s="9" t="s">
        <v>68</v>
      </c>
      <c r="E7" s="9" t="s">
        <v>73</v>
      </c>
      <c r="F7" s="25">
        <v>42965</v>
      </c>
      <c r="G7" s="28" t="s">
        <v>74</v>
      </c>
      <c r="H7" s="28" t="s">
        <v>82</v>
      </c>
      <c r="I7" s="25">
        <v>42980</v>
      </c>
      <c r="J7" s="33">
        <f t="shared" si="0"/>
        <v>15</v>
      </c>
      <c r="K7" s="10">
        <v>15</v>
      </c>
      <c r="L7">
        <v>15</v>
      </c>
      <c r="M7">
        <v>4481</v>
      </c>
      <c r="T7" s="28"/>
    </row>
    <row r="8" spans="1:20">
      <c r="A8">
        <v>6</v>
      </c>
      <c r="B8" s="10" t="s">
        <v>6</v>
      </c>
      <c r="C8" s="10" t="s">
        <v>83</v>
      </c>
      <c r="D8" s="9" t="s">
        <v>68</v>
      </c>
      <c r="E8" s="9" t="s">
        <v>73</v>
      </c>
      <c r="F8" s="25">
        <v>42984</v>
      </c>
      <c r="G8" s="28" t="s">
        <v>84</v>
      </c>
      <c r="H8" s="28" t="s">
        <v>85</v>
      </c>
      <c r="I8" s="25">
        <v>42996</v>
      </c>
      <c r="J8" s="33">
        <f t="shared" si="0"/>
        <v>12</v>
      </c>
      <c r="K8" s="10">
        <v>10</v>
      </c>
      <c r="L8">
        <v>10</v>
      </c>
      <c r="M8">
        <v>3523</v>
      </c>
      <c r="T8" s="28"/>
    </row>
    <row r="9" spans="2:20">
      <c r="B9" s="10"/>
      <c r="C9" s="10" t="s">
        <v>86</v>
      </c>
      <c r="D9" s="9" t="s">
        <v>87</v>
      </c>
      <c r="E9" s="9" t="s">
        <v>87</v>
      </c>
      <c r="F9" s="25" t="s">
        <v>87</v>
      </c>
      <c r="G9" s="28" t="s">
        <v>87</v>
      </c>
      <c r="H9" s="28" t="s">
        <v>87</v>
      </c>
      <c r="I9" s="25" t="s">
        <v>87</v>
      </c>
      <c r="J9" s="33"/>
      <c r="M9">
        <v>3527</v>
      </c>
      <c r="T9" s="28"/>
    </row>
    <row r="10" spans="1:20">
      <c r="A10">
        <v>7</v>
      </c>
      <c r="B10" s="10" t="s">
        <v>22</v>
      </c>
      <c r="C10" s="10" t="s">
        <v>88</v>
      </c>
      <c r="D10" s="9" t="s">
        <v>68</v>
      </c>
      <c r="E10" s="9" t="s">
        <v>73</v>
      </c>
      <c r="F10" s="25">
        <v>42984</v>
      </c>
      <c r="G10" s="28" t="s">
        <v>84</v>
      </c>
      <c r="H10" s="28" t="s">
        <v>89</v>
      </c>
      <c r="I10" s="25">
        <v>42999</v>
      </c>
      <c r="J10" s="33">
        <f t="shared" si="0"/>
        <v>15</v>
      </c>
      <c r="K10" s="10">
        <v>40</v>
      </c>
      <c r="L10">
        <v>40</v>
      </c>
      <c r="M10">
        <v>6804</v>
      </c>
      <c r="T10" s="28"/>
    </row>
    <row r="11" spans="1:20">
      <c r="A11">
        <v>8</v>
      </c>
      <c r="B11" s="10" t="s">
        <v>24</v>
      </c>
      <c r="C11" s="10" t="s">
        <v>90</v>
      </c>
      <c r="D11" s="9" t="s">
        <v>68</v>
      </c>
      <c r="E11" s="9" t="s">
        <v>73</v>
      </c>
      <c r="F11" s="25">
        <v>42986</v>
      </c>
      <c r="G11" s="28" t="s">
        <v>84</v>
      </c>
      <c r="H11" s="28" t="s">
        <v>91</v>
      </c>
      <c r="I11" s="25">
        <v>43014</v>
      </c>
      <c r="J11" s="33">
        <f t="shared" si="0"/>
        <v>28</v>
      </c>
      <c r="K11" s="10">
        <v>20</v>
      </c>
      <c r="L11">
        <v>20</v>
      </c>
      <c r="M11">
        <v>1259</v>
      </c>
      <c r="T11" s="28"/>
    </row>
    <row r="12" spans="1:20">
      <c r="A12">
        <v>9</v>
      </c>
      <c r="B12" s="10" t="s">
        <v>17</v>
      </c>
      <c r="C12" s="10" t="s">
        <v>92</v>
      </c>
      <c r="D12" s="9" t="s">
        <v>68</v>
      </c>
      <c r="E12" s="9" t="s">
        <v>69</v>
      </c>
      <c r="F12" s="25">
        <v>42990</v>
      </c>
      <c r="G12" s="28" t="s">
        <v>74</v>
      </c>
      <c r="H12" s="28" t="s">
        <v>93</v>
      </c>
      <c r="I12" s="25">
        <v>43000</v>
      </c>
      <c r="J12" s="33">
        <f t="shared" si="0"/>
        <v>10</v>
      </c>
      <c r="K12" s="10">
        <v>50</v>
      </c>
      <c r="L12">
        <v>50</v>
      </c>
      <c r="M12">
        <v>3190</v>
      </c>
      <c r="T12" s="28"/>
    </row>
    <row r="13" spans="1:13">
      <c r="A13">
        <v>10</v>
      </c>
      <c r="B13" s="10" t="s">
        <v>18</v>
      </c>
      <c r="C13" s="10" t="s">
        <v>94</v>
      </c>
      <c r="D13" s="9" t="s">
        <v>68</v>
      </c>
      <c r="E13" s="9" t="s">
        <v>73</v>
      </c>
      <c r="F13" s="25">
        <v>43000</v>
      </c>
      <c r="G13" s="28" t="s">
        <v>84</v>
      </c>
      <c r="H13" s="28" t="s">
        <v>95</v>
      </c>
      <c r="I13" s="25">
        <v>43035</v>
      </c>
      <c r="J13" s="33">
        <f t="shared" si="0"/>
        <v>35</v>
      </c>
      <c r="K13" s="10">
        <v>41</v>
      </c>
      <c r="L13">
        <v>41</v>
      </c>
      <c r="M13">
        <v>8109</v>
      </c>
    </row>
    <row r="14" spans="1:13">
      <c r="A14">
        <v>11</v>
      </c>
      <c r="B14" s="10" t="s">
        <v>27</v>
      </c>
      <c r="C14" s="9" t="s">
        <v>96</v>
      </c>
      <c r="D14" s="9" t="s">
        <v>68</v>
      </c>
      <c r="E14" s="9" t="s">
        <v>79</v>
      </c>
      <c r="F14" s="25">
        <v>43003</v>
      </c>
      <c r="G14" s="28" t="s">
        <v>97</v>
      </c>
      <c r="H14" s="28" t="s">
        <v>98</v>
      </c>
      <c r="I14" s="25">
        <v>43024</v>
      </c>
      <c r="J14" s="33">
        <f t="shared" si="0"/>
        <v>21</v>
      </c>
      <c r="K14" s="10">
        <v>3</v>
      </c>
      <c r="L14">
        <v>3</v>
      </c>
      <c r="M14">
        <v>7693</v>
      </c>
    </row>
    <row r="15" spans="1:10">
      <c r="A15">
        <v>12</v>
      </c>
      <c r="B15" t="s">
        <v>99</v>
      </c>
      <c r="C15" t="s">
        <v>100</v>
      </c>
      <c r="D15" s="9" t="s">
        <v>68</v>
      </c>
      <c r="E15" s="9" t="s">
        <v>79</v>
      </c>
      <c r="F15" s="25">
        <v>43005</v>
      </c>
      <c r="G15" s="28" t="s">
        <v>101</v>
      </c>
      <c r="H15" s="28" t="s">
        <v>102</v>
      </c>
      <c r="I15" s="25"/>
      <c r="J15" s="33"/>
    </row>
    <row r="16" spans="1:13">
      <c r="A16">
        <v>13</v>
      </c>
      <c r="B16" t="s">
        <v>103</v>
      </c>
      <c r="C16" t="s">
        <v>104</v>
      </c>
      <c r="D16" s="9" t="s">
        <v>68</v>
      </c>
      <c r="E16" s="9" t="s">
        <v>73</v>
      </c>
      <c r="F16" s="25">
        <v>43017</v>
      </c>
      <c r="G16" t="s">
        <v>105</v>
      </c>
      <c r="H16" t="s">
        <v>106</v>
      </c>
      <c r="I16" s="25"/>
      <c r="J16" s="33"/>
      <c r="K16" s="10">
        <v>70</v>
      </c>
      <c r="L16">
        <v>70</v>
      </c>
      <c r="M16">
        <v>9390</v>
      </c>
    </row>
    <row r="17" spans="3:10">
      <c r="C17" t="s">
        <v>107</v>
      </c>
      <c r="D17" s="9" t="s">
        <v>87</v>
      </c>
      <c r="E17" s="9" t="s">
        <v>87</v>
      </c>
      <c r="F17" s="25" t="s">
        <v>87</v>
      </c>
      <c r="G17" s="28" t="s">
        <v>87</v>
      </c>
      <c r="H17" s="28" t="s">
        <v>87</v>
      </c>
      <c r="I17" s="25"/>
      <c r="J17" s="33"/>
    </row>
    <row r="18" spans="1:13">
      <c r="A18">
        <v>14</v>
      </c>
      <c r="B18" t="s">
        <v>15</v>
      </c>
      <c r="C18" s="10" t="s">
        <v>108</v>
      </c>
      <c r="D18" s="9" t="s">
        <v>68</v>
      </c>
      <c r="E18" s="9" t="s">
        <v>79</v>
      </c>
      <c r="F18" s="25">
        <v>43018</v>
      </c>
      <c r="G18" t="s">
        <v>70</v>
      </c>
      <c r="H18" t="s">
        <v>109</v>
      </c>
      <c r="I18" s="25">
        <v>43029</v>
      </c>
      <c r="J18" s="33">
        <f>DATEDIF(F18,I18,"d")</f>
        <v>11</v>
      </c>
      <c r="K18" s="10">
        <v>35</v>
      </c>
      <c r="L18">
        <v>35</v>
      </c>
      <c r="M18">
        <v>2339</v>
      </c>
    </row>
    <row r="19" spans="3:13">
      <c r="C19" s="10" t="s">
        <v>110</v>
      </c>
      <c r="D19" s="9" t="s">
        <v>87</v>
      </c>
      <c r="E19" s="9" t="s">
        <v>87</v>
      </c>
      <c r="F19" s="25" t="s">
        <v>87</v>
      </c>
      <c r="G19" s="28" t="s">
        <v>87</v>
      </c>
      <c r="H19" s="28" t="s">
        <v>87</v>
      </c>
      <c r="I19" s="25" t="s">
        <v>87</v>
      </c>
      <c r="J19" s="33"/>
      <c r="M19">
        <v>7563</v>
      </c>
    </row>
    <row r="20" spans="1:13">
      <c r="A20">
        <v>15</v>
      </c>
      <c r="B20" t="s">
        <v>21</v>
      </c>
      <c r="C20" s="10" t="s">
        <v>111</v>
      </c>
      <c r="D20" s="9" t="s">
        <v>68</v>
      </c>
      <c r="E20" s="9" t="s">
        <v>79</v>
      </c>
      <c r="F20" s="25">
        <v>43018</v>
      </c>
      <c r="G20" t="s">
        <v>74</v>
      </c>
      <c r="H20" t="s">
        <v>112</v>
      </c>
      <c r="I20" s="25">
        <v>43026</v>
      </c>
      <c r="J20" s="33">
        <f>DATEDIF(F20,I20,"d")</f>
        <v>8</v>
      </c>
      <c r="K20" s="10">
        <v>30</v>
      </c>
      <c r="L20">
        <v>30</v>
      </c>
      <c r="M20" t="s">
        <v>113</v>
      </c>
    </row>
    <row r="21" spans="1:10">
      <c r="A21">
        <v>16</v>
      </c>
      <c r="B21" t="s">
        <v>114</v>
      </c>
      <c r="C21" s="29" t="s">
        <v>115</v>
      </c>
      <c r="D21" s="29" t="s">
        <v>68</v>
      </c>
      <c r="E21" s="29" t="s">
        <v>73</v>
      </c>
      <c r="F21" s="30">
        <v>43031</v>
      </c>
      <c r="G21" s="31" t="s">
        <v>116</v>
      </c>
      <c r="H21" s="29" t="s">
        <v>117</v>
      </c>
      <c r="I21" s="30">
        <v>43039</v>
      </c>
      <c r="J21" s="34">
        <f>DATEDIF(F21,I21,"d")</f>
        <v>8</v>
      </c>
    </row>
    <row r="22" spans="1:10">
      <c r="A22">
        <v>17</v>
      </c>
      <c r="B22" t="s">
        <v>118</v>
      </c>
      <c r="C22" s="29" t="s">
        <v>119</v>
      </c>
      <c r="D22" s="29" t="s">
        <v>68</v>
      </c>
      <c r="E22" s="29" t="s">
        <v>79</v>
      </c>
      <c r="F22" s="30">
        <v>43033</v>
      </c>
      <c r="G22" s="31" t="s">
        <v>116</v>
      </c>
      <c r="H22" s="29" t="s">
        <v>120</v>
      </c>
      <c r="I22" s="30">
        <v>43037</v>
      </c>
      <c r="J22" s="34">
        <f>DATEDIF(F22,I22,"d")</f>
        <v>4</v>
      </c>
    </row>
    <row r="23" spans="1:8">
      <c r="A23">
        <v>18</v>
      </c>
      <c r="B23" s="10" t="s">
        <v>121</v>
      </c>
      <c r="C23" t="s">
        <v>122</v>
      </c>
      <c r="F23" s="25">
        <v>43033</v>
      </c>
      <c r="G23" t="s">
        <v>123</v>
      </c>
      <c r="H23" t="s">
        <v>124</v>
      </c>
    </row>
    <row r="24" spans="1:6">
      <c r="A24">
        <v>19</v>
      </c>
      <c r="B24" t="s">
        <v>125</v>
      </c>
      <c r="C24" t="s">
        <v>126</v>
      </c>
      <c r="F24">
        <v>2017</v>
      </c>
    </row>
    <row r="25" spans="1:6">
      <c r="A25">
        <v>20</v>
      </c>
      <c r="B25" s="10" t="s">
        <v>127</v>
      </c>
      <c r="F25">
        <v>2017</v>
      </c>
    </row>
    <row r="26" spans="1:6">
      <c r="A26">
        <v>21</v>
      </c>
      <c r="B26" t="s">
        <v>128</v>
      </c>
      <c r="C26" t="s">
        <v>129</v>
      </c>
      <c r="F26">
        <v>2018</v>
      </c>
    </row>
    <row r="27" spans="1:6">
      <c r="A27">
        <v>22</v>
      </c>
      <c r="B27" t="s">
        <v>130</v>
      </c>
      <c r="C27" t="s">
        <v>131</v>
      </c>
      <c r="F27">
        <v>2018</v>
      </c>
    </row>
    <row r="28" spans="1:6">
      <c r="A28">
        <v>24</v>
      </c>
      <c r="B28" t="s">
        <v>132</v>
      </c>
      <c r="C28" t="s">
        <v>133</v>
      </c>
      <c r="F28">
        <v>2018</v>
      </c>
    </row>
    <row r="29" spans="1:6">
      <c r="A29">
        <v>25</v>
      </c>
      <c r="B29" t="s">
        <v>134</v>
      </c>
      <c r="C29" t="s">
        <v>135</v>
      </c>
      <c r="F29">
        <v>2018</v>
      </c>
    </row>
    <row r="30" spans="1:6">
      <c r="A30">
        <v>26</v>
      </c>
      <c r="B30" t="s">
        <v>136</v>
      </c>
      <c r="C30" t="s">
        <v>137</v>
      </c>
      <c r="F30">
        <v>2018</v>
      </c>
    </row>
    <row r="31" spans="1:6">
      <c r="A31">
        <v>27</v>
      </c>
      <c r="B31" t="s">
        <v>138</v>
      </c>
      <c r="C31" t="s">
        <v>139</v>
      </c>
      <c r="F31">
        <v>2018</v>
      </c>
    </row>
    <row r="32" spans="1:6">
      <c r="A32">
        <v>23</v>
      </c>
      <c r="B32" t="s">
        <v>140</v>
      </c>
      <c r="C32" t="s">
        <v>141</v>
      </c>
      <c r="F32">
        <v>2018</v>
      </c>
    </row>
    <row r="33" spans="1:6">
      <c r="A33">
        <v>28</v>
      </c>
      <c r="B33" t="s">
        <v>142</v>
      </c>
      <c r="C33" t="s">
        <v>143</v>
      </c>
      <c r="F33">
        <v>2018</v>
      </c>
    </row>
    <row r="34" spans="1:6">
      <c r="A34">
        <v>29</v>
      </c>
      <c r="B34" t="s">
        <v>144</v>
      </c>
      <c r="C34" t="s">
        <v>145</v>
      </c>
      <c r="F34">
        <v>2018</v>
      </c>
    </row>
    <row r="35" spans="1:6">
      <c r="A35">
        <v>30</v>
      </c>
      <c r="B35" t="s">
        <v>146</v>
      </c>
      <c r="F35">
        <v>2018</v>
      </c>
    </row>
    <row r="36" spans="1:6">
      <c r="A36">
        <v>31</v>
      </c>
      <c r="B36" t="s">
        <v>147</v>
      </c>
      <c r="F36">
        <v>2019</v>
      </c>
    </row>
    <row r="37" spans="1:6">
      <c r="A37">
        <v>32</v>
      </c>
      <c r="B37" t="s">
        <v>148</v>
      </c>
      <c r="F37">
        <v>2019</v>
      </c>
    </row>
    <row r="38" spans="1:6">
      <c r="A38">
        <v>33</v>
      </c>
      <c r="B38" t="s">
        <v>149</v>
      </c>
      <c r="C38" t="s">
        <v>150</v>
      </c>
      <c r="F38">
        <v>2019</v>
      </c>
    </row>
    <row r="39" spans="1:6">
      <c r="A39">
        <v>34</v>
      </c>
      <c r="B39" t="s">
        <v>151</v>
      </c>
      <c r="C39" t="s">
        <v>152</v>
      </c>
      <c r="F39">
        <v>2019</v>
      </c>
    </row>
    <row r="53" spans="6:6">
      <c r="F53" s="2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C20" sqref="C20"/>
    </sheetView>
  </sheetViews>
  <sheetFormatPr defaultColWidth="9" defaultRowHeight="13.5" outlineLevelCol="7"/>
  <cols>
    <col min="1" max="1" width="9" style="9"/>
    <col min="2" max="2" width="19.375" customWidth="1"/>
    <col min="3" max="4" width="4.625" customWidth="1"/>
    <col min="5" max="5" width="17.75" customWidth="1"/>
    <col min="6" max="7" width="4.625" customWidth="1"/>
    <col min="8" max="8" width="17.5" customWidth="1"/>
  </cols>
  <sheetData>
    <row r="1" spans="2:8">
      <c r="B1" s="25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 spans="1:3">
      <c r="A2" s="9" t="s">
        <v>19</v>
      </c>
      <c r="B2" s="26">
        <v>42241</v>
      </c>
      <c r="C2" s="10">
        <v>25</v>
      </c>
    </row>
    <row r="3" spans="2:7">
      <c r="B3" s="25">
        <v>42956</v>
      </c>
      <c r="D3" s="24"/>
      <c r="F3">
        <v>30</v>
      </c>
      <c r="G3">
        <v>1.2</v>
      </c>
    </row>
    <row r="4" spans="2:8">
      <c r="B4" s="25">
        <v>42998</v>
      </c>
      <c r="D4" s="24"/>
      <c r="F4">
        <v>62</v>
      </c>
      <c r="G4">
        <v>2.5</v>
      </c>
      <c r="H4" t="s">
        <v>160</v>
      </c>
    </row>
    <row r="5" spans="2:5">
      <c r="B5" s="25">
        <v>42998</v>
      </c>
      <c r="C5">
        <v>35</v>
      </c>
      <c r="D5" s="24">
        <v>0.4</v>
      </c>
      <c r="E5" t="s">
        <v>161</v>
      </c>
    </row>
    <row r="6" spans="2:8">
      <c r="B6" s="25">
        <v>43032</v>
      </c>
      <c r="D6" s="24"/>
      <c r="F6">
        <v>82</v>
      </c>
      <c r="G6">
        <v>2.3</v>
      </c>
      <c r="H6" t="s">
        <v>162</v>
      </c>
    </row>
    <row r="7" spans="1:3">
      <c r="A7" s="9" t="s">
        <v>11</v>
      </c>
      <c r="B7" s="26">
        <v>42965</v>
      </c>
      <c r="C7" s="10">
        <v>40</v>
      </c>
    </row>
    <row r="8" spans="1:3">
      <c r="A8" s="9" t="s">
        <v>25</v>
      </c>
      <c r="B8" s="26">
        <v>42965</v>
      </c>
      <c r="C8" s="10">
        <v>9.7</v>
      </c>
    </row>
    <row r="9" spans="1:3">
      <c r="A9" s="9" t="s">
        <v>32</v>
      </c>
      <c r="B9" s="26">
        <v>42980</v>
      </c>
      <c r="C9" s="10">
        <v>15</v>
      </c>
    </row>
    <row r="10" spans="1:3">
      <c r="A10" s="9" t="s">
        <v>35</v>
      </c>
      <c r="B10" s="26">
        <v>42982</v>
      </c>
      <c r="C10" s="10">
        <v>10</v>
      </c>
    </row>
    <row r="11" spans="1:3">
      <c r="A11" s="9" t="s">
        <v>6</v>
      </c>
      <c r="B11" s="26">
        <v>42996</v>
      </c>
      <c r="C11" s="10">
        <v>10</v>
      </c>
    </row>
    <row r="12" spans="1:3">
      <c r="A12" s="9" t="s">
        <v>22</v>
      </c>
      <c r="B12" s="26">
        <v>42999</v>
      </c>
      <c r="C12" s="10">
        <v>40</v>
      </c>
    </row>
    <row r="13" spans="1:3">
      <c r="A13" s="9" t="s">
        <v>17</v>
      </c>
      <c r="B13" s="26">
        <v>43000</v>
      </c>
      <c r="C13" s="10">
        <v>50</v>
      </c>
    </row>
    <row r="14" spans="1:3">
      <c r="A14" s="9" t="s">
        <v>24</v>
      </c>
      <c r="B14" s="26">
        <v>43014</v>
      </c>
      <c r="C14" s="10">
        <v>20</v>
      </c>
    </row>
    <row r="15" spans="1:3">
      <c r="A15" s="9" t="s">
        <v>27</v>
      </c>
      <c r="B15" s="26">
        <v>43024</v>
      </c>
      <c r="C15" s="10">
        <v>3</v>
      </c>
    </row>
    <row r="16" spans="1:3">
      <c r="A16" t="s">
        <v>21</v>
      </c>
      <c r="B16" s="26">
        <v>43026</v>
      </c>
      <c r="C16" s="10">
        <v>30</v>
      </c>
    </row>
    <row r="17" spans="1:3">
      <c r="A17" t="s">
        <v>15</v>
      </c>
      <c r="B17" s="26">
        <v>43029</v>
      </c>
      <c r="C17" s="10">
        <v>35</v>
      </c>
    </row>
    <row r="18" spans="1:3">
      <c r="A18" s="9" t="s">
        <v>18</v>
      </c>
      <c r="B18" s="26">
        <v>43035</v>
      </c>
      <c r="C18" s="27">
        <v>41</v>
      </c>
    </row>
    <row r="19" spans="1:3">
      <c r="A19" s="9" t="s">
        <v>103</v>
      </c>
      <c r="C19" s="27">
        <v>70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"/>
  <sheetViews>
    <sheetView workbookViewId="0">
      <selection activeCell="R15" sqref="R15"/>
    </sheetView>
  </sheetViews>
  <sheetFormatPr defaultColWidth="9" defaultRowHeight="13.5"/>
  <cols>
    <col min="2" max="4" width="4.625" customWidth="1"/>
    <col min="5" max="5" width="4.625" style="20" customWidth="1"/>
    <col min="6" max="8" width="4.625" customWidth="1"/>
    <col min="9" max="9" width="4.625" style="20" customWidth="1"/>
    <col min="10" max="12" width="4.625" customWidth="1"/>
    <col min="13" max="13" width="4.625" style="20" customWidth="1"/>
    <col min="14" max="16" width="4.625" customWidth="1"/>
    <col min="17" max="17" width="4.625" style="20" customWidth="1"/>
    <col min="18" max="20" width="4.625" customWidth="1"/>
    <col min="21" max="21" width="4.625" style="20" customWidth="1"/>
    <col min="22" max="24" width="4.625" customWidth="1"/>
    <col min="25" max="25" width="4.625" style="20" customWidth="1"/>
    <col min="26" max="75" width="4.625" customWidth="1"/>
  </cols>
  <sheetData>
    <row r="1" spans="2:25">
      <c r="B1" s="21">
        <v>42917</v>
      </c>
      <c r="C1" s="22"/>
      <c r="D1" s="22"/>
      <c r="E1" s="23"/>
      <c r="F1" s="21">
        <v>42948</v>
      </c>
      <c r="G1" s="22"/>
      <c r="H1" s="22"/>
      <c r="I1" s="23"/>
      <c r="J1" s="21">
        <v>42979</v>
      </c>
      <c r="K1" s="22"/>
      <c r="L1" s="22"/>
      <c r="M1" s="23"/>
      <c r="N1" s="21">
        <v>43009</v>
      </c>
      <c r="O1" s="22"/>
      <c r="P1" s="22"/>
      <c r="Q1" s="23"/>
      <c r="R1" s="21">
        <v>43040</v>
      </c>
      <c r="S1" s="22"/>
      <c r="T1" s="22"/>
      <c r="U1" s="23"/>
      <c r="V1" s="21">
        <v>43070</v>
      </c>
      <c r="W1" s="22"/>
      <c r="X1" s="22"/>
      <c r="Y1" s="23"/>
    </row>
    <row r="2" spans="2:25">
      <c r="B2" t="s">
        <v>163</v>
      </c>
      <c r="C2" t="s">
        <v>154</v>
      </c>
      <c r="D2" t="s">
        <v>164</v>
      </c>
      <c r="E2" s="20" t="s">
        <v>165</v>
      </c>
      <c r="F2" t="s">
        <v>163</v>
      </c>
      <c r="G2" t="s">
        <v>154</v>
      </c>
      <c r="H2" t="s">
        <v>164</v>
      </c>
      <c r="I2" s="20" t="s">
        <v>165</v>
      </c>
      <c r="J2" t="s">
        <v>163</v>
      </c>
      <c r="K2" t="s">
        <v>154</v>
      </c>
      <c r="L2" t="s">
        <v>164</v>
      </c>
      <c r="M2" s="20" t="s">
        <v>165</v>
      </c>
      <c r="N2" t="s">
        <v>163</v>
      </c>
      <c r="O2" t="s">
        <v>154</v>
      </c>
      <c r="P2" t="s">
        <v>164</v>
      </c>
      <c r="Q2" s="20" t="s">
        <v>165</v>
      </c>
      <c r="R2" t="s">
        <v>163</v>
      </c>
      <c r="S2" t="s">
        <v>154</v>
      </c>
      <c r="T2" t="s">
        <v>164</v>
      </c>
      <c r="U2" s="20" t="s">
        <v>165</v>
      </c>
      <c r="V2" t="s">
        <v>163</v>
      </c>
      <c r="W2" t="s">
        <v>154</v>
      </c>
      <c r="X2" t="s">
        <v>164</v>
      </c>
      <c r="Y2" s="20" t="s">
        <v>165</v>
      </c>
    </row>
    <row r="3" spans="1:17">
      <c r="A3" s="9" t="s">
        <v>11</v>
      </c>
      <c r="J3">
        <v>10</v>
      </c>
      <c r="K3" s="24">
        <v>0.05</v>
      </c>
      <c r="L3">
        <v>7</v>
      </c>
      <c r="M3" s="20">
        <v>7</v>
      </c>
      <c r="N3">
        <v>25</v>
      </c>
      <c r="O3" s="24">
        <v>0.56</v>
      </c>
      <c r="P3">
        <v>20</v>
      </c>
      <c r="Q3" s="20">
        <v>18</v>
      </c>
    </row>
    <row r="4" spans="1:17">
      <c r="A4" s="9" t="s">
        <v>17</v>
      </c>
      <c r="N4">
        <v>2</v>
      </c>
      <c r="O4" s="24">
        <v>0.05</v>
      </c>
      <c r="P4">
        <v>0</v>
      </c>
      <c r="Q4" s="20">
        <v>1</v>
      </c>
    </row>
    <row r="5" spans="1:1">
      <c r="A5" t="s">
        <v>21</v>
      </c>
    </row>
    <row r="6" spans="1:17">
      <c r="A6" s="9" t="s">
        <v>24</v>
      </c>
      <c r="N6">
        <v>1</v>
      </c>
      <c r="O6" s="24">
        <v>0.01</v>
      </c>
      <c r="P6">
        <v>0</v>
      </c>
      <c r="Q6" s="20">
        <v>1</v>
      </c>
    </row>
    <row r="7" spans="1:1">
      <c r="A7" t="s">
        <v>15</v>
      </c>
    </row>
    <row r="8" spans="1:17">
      <c r="A8" s="9" t="s">
        <v>22</v>
      </c>
      <c r="N8">
        <v>6</v>
      </c>
      <c r="O8" s="24">
        <v>0.25</v>
      </c>
      <c r="P8">
        <v>1</v>
      </c>
      <c r="Q8" s="20">
        <v>0</v>
      </c>
    </row>
    <row r="9" spans="1:1">
      <c r="A9" s="9" t="s">
        <v>27</v>
      </c>
    </row>
    <row r="10" spans="1:1">
      <c r="A10" s="9" t="s">
        <v>18</v>
      </c>
    </row>
    <row r="11" spans="1:13">
      <c r="A11" s="9" t="s">
        <v>19</v>
      </c>
      <c r="F11">
        <v>19</v>
      </c>
      <c r="G11" s="24">
        <v>0.96</v>
      </c>
      <c r="H11">
        <v>18</v>
      </c>
      <c r="I11" s="20">
        <v>18</v>
      </c>
      <c r="J11">
        <v>41</v>
      </c>
      <c r="K11" s="24">
        <v>0.74</v>
      </c>
      <c r="L11">
        <v>24</v>
      </c>
      <c r="M11" s="20">
        <v>24</v>
      </c>
    </row>
    <row r="12" spans="1:13">
      <c r="A12" s="9" t="s">
        <v>25</v>
      </c>
      <c r="J12">
        <v>8</v>
      </c>
      <c r="K12" s="24">
        <v>0.84</v>
      </c>
      <c r="L12">
        <v>4</v>
      </c>
      <c r="M12" s="20">
        <v>4</v>
      </c>
    </row>
    <row r="13" spans="1:13">
      <c r="A13" s="9" t="s">
        <v>35</v>
      </c>
      <c r="J13">
        <v>35</v>
      </c>
      <c r="K13" s="24">
        <v>0.11</v>
      </c>
      <c r="L13">
        <v>35</v>
      </c>
      <c r="M13" s="20">
        <v>35</v>
      </c>
    </row>
    <row r="14" spans="1:13">
      <c r="A14" s="9" t="s">
        <v>32</v>
      </c>
      <c r="J14">
        <v>6</v>
      </c>
      <c r="K14" s="24">
        <v>0.14</v>
      </c>
      <c r="L14">
        <v>4</v>
      </c>
      <c r="M14" s="20">
        <v>4</v>
      </c>
    </row>
    <row r="15" spans="1:17">
      <c r="A15" s="9" t="s">
        <v>6</v>
      </c>
      <c r="N15">
        <v>23</v>
      </c>
      <c r="O15" s="24">
        <v>0.56</v>
      </c>
      <c r="P15">
        <v>20</v>
      </c>
      <c r="Q15" s="20">
        <v>21</v>
      </c>
    </row>
    <row r="16" spans="1:25">
      <c r="A16" s="9"/>
      <c r="B16" s="21">
        <v>43282</v>
      </c>
      <c r="C16" s="22"/>
      <c r="D16" s="22"/>
      <c r="E16" s="23"/>
      <c r="F16" s="21">
        <v>43313</v>
      </c>
      <c r="G16" s="22"/>
      <c r="H16" s="22"/>
      <c r="I16" s="23"/>
      <c r="J16" s="21">
        <v>43344</v>
      </c>
      <c r="K16" s="22"/>
      <c r="L16" s="22"/>
      <c r="M16" s="23"/>
      <c r="N16" s="21">
        <v>43374</v>
      </c>
      <c r="O16" s="22"/>
      <c r="P16" s="22"/>
      <c r="Q16" s="23"/>
      <c r="R16" s="21">
        <v>43405</v>
      </c>
      <c r="S16" s="22"/>
      <c r="T16" s="22"/>
      <c r="U16" s="23"/>
      <c r="V16" s="21">
        <v>43435</v>
      </c>
      <c r="W16" s="22"/>
      <c r="X16" s="22"/>
      <c r="Y16" s="23"/>
    </row>
  </sheetData>
  <mergeCells count="12">
    <mergeCell ref="B1:E1"/>
    <mergeCell ref="F1:I1"/>
    <mergeCell ref="J1:M1"/>
    <mergeCell ref="N1:Q1"/>
    <mergeCell ref="R1:U1"/>
    <mergeCell ref="V1:Y1"/>
    <mergeCell ref="B16:E16"/>
    <mergeCell ref="F16:I16"/>
    <mergeCell ref="J16:M16"/>
    <mergeCell ref="N16:Q16"/>
    <mergeCell ref="R16:U16"/>
    <mergeCell ref="V16:Y1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B25" sqref="B25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166</v>
      </c>
      <c r="B1" t="s">
        <v>167</v>
      </c>
    </row>
    <row r="2" spans="2:3">
      <c r="B2" t="s">
        <v>168</v>
      </c>
      <c r="C2" t="s">
        <v>169</v>
      </c>
    </row>
    <row r="3" spans="2:3">
      <c r="B3" t="s">
        <v>170</v>
      </c>
      <c r="C3" t="s">
        <v>171</v>
      </c>
    </row>
    <row r="4" spans="2:3">
      <c r="B4" t="s">
        <v>172</v>
      </c>
      <c r="C4" t="s">
        <v>173</v>
      </c>
    </row>
    <row r="5" spans="2:3">
      <c r="B5" t="s">
        <v>174</v>
      </c>
      <c r="C5" t="s">
        <v>175</v>
      </c>
    </row>
    <row r="7" spans="1:2">
      <c r="A7" t="s">
        <v>176</v>
      </c>
      <c r="B7" t="s">
        <v>177</v>
      </c>
    </row>
    <row r="8" spans="2:2">
      <c r="B8" t="s">
        <v>178</v>
      </c>
    </row>
    <row r="9" spans="2:5">
      <c r="B9" t="s">
        <v>179</v>
      </c>
      <c r="C9" t="s">
        <v>180</v>
      </c>
      <c r="D9" t="s">
        <v>181</v>
      </c>
      <c r="E9" t="s">
        <v>182</v>
      </c>
    </row>
    <row r="10" spans="2:3">
      <c r="B10" t="s">
        <v>183</v>
      </c>
      <c r="C10" t="s">
        <v>184</v>
      </c>
    </row>
    <row r="11" spans="2:2">
      <c r="B11" t="s">
        <v>185</v>
      </c>
    </row>
    <row r="12" spans="2:3">
      <c r="B12" t="s">
        <v>186</v>
      </c>
      <c r="C12" t="s">
        <v>187</v>
      </c>
    </row>
    <row r="13" spans="2:3">
      <c r="B13" t="s">
        <v>188</v>
      </c>
      <c r="C13" t="s">
        <v>189</v>
      </c>
    </row>
    <row r="14" spans="2:4">
      <c r="B14" t="s">
        <v>190</v>
      </c>
      <c r="C14" t="s">
        <v>191</v>
      </c>
      <c r="D14" t="s">
        <v>192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zoomScale="70" zoomScaleNormal="70" workbookViewId="0">
      <selection activeCell="N8" sqref="N8"/>
    </sheetView>
  </sheetViews>
  <sheetFormatPr defaultColWidth="9" defaultRowHeight="13.5"/>
  <cols>
    <col min="1" max="1" width="3.625" customWidth="1"/>
    <col min="2" max="2" width="7.125" style="9" customWidth="1"/>
    <col min="3" max="3" width="8.625" style="9" customWidth="1"/>
    <col min="4" max="4" width="9.625" style="9" customWidth="1"/>
    <col min="5" max="6" width="4.625" customWidth="1"/>
    <col min="7" max="7" width="3.625" customWidth="1"/>
    <col min="8" max="8" width="7.125" customWidth="1"/>
    <col min="9" max="9" width="8.625" customWidth="1"/>
    <col min="10" max="10" width="9.625" customWidth="1"/>
    <col min="11" max="12" width="4.625" customWidth="1"/>
  </cols>
  <sheetData>
    <row r="1" spans="3:11">
      <c r="C1" s="9" t="s">
        <v>193</v>
      </c>
      <c r="D1" s="9" t="s">
        <v>194</v>
      </c>
      <c r="E1" t="s">
        <v>154</v>
      </c>
      <c r="I1" s="9" t="s">
        <v>193</v>
      </c>
      <c r="J1" s="9" t="s">
        <v>194</v>
      </c>
      <c r="K1" t="s">
        <v>154</v>
      </c>
    </row>
    <row r="2" spans="1:12">
      <c r="A2">
        <v>1</v>
      </c>
      <c r="B2" t="s">
        <v>195</v>
      </c>
      <c r="C2" s="9" t="s">
        <v>19</v>
      </c>
      <c r="D2" s="9" t="s">
        <v>196</v>
      </c>
      <c r="E2" s="9">
        <v>35</v>
      </c>
      <c r="F2" t="s">
        <v>197</v>
      </c>
      <c r="G2">
        <v>11</v>
      </c>
      <c r="H2" t="s">
        <v>198</v>
      </c>
      <c r="I2" s="9" t="s">
        <v>21</v>
      </c>
      <c r="J2" s="9" t="s">
        <v>199</v>
      </c>
      <c r="K2" s="18">
        <v>30</v>
      </c>
      <c r="L2" t="s">
        <v>197</v>
      </c>
    </row>
    <row r="3" spans="1:12">
      <c r="A3">
        <v>2</v>
      </c>
      <c r="B3" t="s">
        <v>200</v>
      </c>
      <c r="C3" s="9" t="s">
        <v>11</v>
      </c>
      <c r="D3" s="9" t="s">
        <v>201</v>
      </c>
      <c r="E3" s="9">
        <v>40</v>
      </c>
      <c r="F3" t="s">
        <v>197</v>
      </c>
      <c r="G3">
        <v>12</v>
      </c>
      <c r="H3" t="s">
        <v>202</v>
      </c>
      <c r="I3" s="9" t="s">
        <v>15</v>
      </c>
      <c r="J3" s="9" t="s">
        <v>203</v>
      </c>
      <c r="K3" s="18">
        <v>35</v>
      </c>
      <c r="L3" t="s">
        <v>197</v>
      </c>
    </row>
    <row r="4" spans="1:12">
      <c r="A4">
        <v>3</v>
      </c>
      <c r="B4" t="s">
        <v>204</v>
      </c>
      <c r="C4" s="9" t="s">
        <v>25</v>
      </c>
      <c r="D4" s="9" t="s">
        <v>205</v>
      </c>
      <c r="E4" s="9">
        <v>9</v>
      </c>
      <c r="F4" t="s">
        <v>197</v>
      </c>
      <c r="G4">
        <v>13</v>
      </c>
      <c r="H4" t="s">
        <v>206</v>
      </c>
      <c r="I4" s="9" t="s">
        <v>18</v>
      </c>
      <c r="J4" s="9" t="s">
        <v>207</v>
      </c>
      <c r="K4" s="18">
        <v>41</v>
      </c>
      <c r="L4" t="s">
        <v>197</v>
      </c>
    </row>
    <row r="5" spans="1:12">
      <c r="A5">
        <v>4</v>
      </c>
      <c r="B5" t="s">
        <v>208</v>
      </c>
      <c r="C5" s="9" t="s">
        <v>35</v>
      </c>
      <c r="D5" s="9" t="s">
        <v>203</v>
      </c>
      <c r="E5" s="9">
        <v>10</v>
      </c>
      <c r="F5" t="s">
        <v>197</v>
      </c>
      <c r="G5">
        <v>14</v>
      </c>
      <c r="H5" t="s">
        <v>209</v>
      </c>
      <c r="I5" s="9" t="s">
        <v>103</v>
      </c>
      <c r="J5" s="9" t="s">
        <v>210</v>
      </c>
      <c r="K5" s="18">
        <v>70</v>
      </c>
      <c r="L5" t="s">
        <v>197</v>
      </c>
    </row>
    <row r="6" spans="1:11">
      <c r="A6">
        <v>5</v>
      </c>
      <c r="B6" t="s">
        <v>211</v>
      </c>
      <c r="C6" s="9" t="s">
        <v>32</v>
      </c>
      <c r="D6" s="9" t="s">
        <v>212</v>
      </c>
      <c r="E6" s="9">
        <v>15</v>
      </c>
      <c r="F6" t="s">
        <v>197</v>
      </c>
      <c r="G6">
        <v>15</v>
      </c>
      <c r="H6" t="s">
        <v>213</v>
      </c>
      <c r="I6" s="9" t="s">
        <v>99</v>
      </c>
      <c r="J6" s="9" t="s">
        <v>214</v>
      </c>
      <c r="K6" s="18" t="s">
        <v>215</v>
      </c>
    </row>
    <row r="7" spans="1:11">
      <c r="A7">
        <v>6</v>
      </c>
      <c r="B7" t="s">
        <v>216</v>
      </c>
      <c r="C7" s="9" t="s">
        <v>6</v>
      </c>
      <c r="D7" s="9" t="s">
        <v>217</v>
      </c>
      <c r="E7" s="9">
        <v>10</v>
      </c>
      <c r="F7" t="s">
        <v>197</v>
      </c>
      <c r="G7">
        <v>16</v>
      </c>
      <c r="H7" t="s">
        <v>218</v>
      </c>
      <c r="I7" s="9" t="s">
        <v>114</v>
      </c>
      <c r="J7" s="9" t="s">
        <v>115</v>
      </c>
      <c r="K7" s="18" t="s">
        <v>219</v>
      </c>
    </row>
    <row r="8" spans="1:11">
      <c r="A8">
        <v>7</v>
      </c>
      <c r="B8" t="s">
        <v>220</v>
      </c>
      <c r="C8" s="9" t="s">
        <v>22</v>
      </c>
      <c r="D8" s="9" t="s">
        <v>221</v>
      </c>
      <c r="E8" s="9">
        <v>40</v>
      </c>
      <c r="F8" t="s">
        <v>197</v>
      </c>
      <c r="G8">
        <v>17</v>
      </c>
      <c r="H8" t="s">
        <v>222</v>
      </c>
      <c r="I8" s="9" t="s">
        <v>118</v>
      </c>
      <c r="J8" s="9" t="s">
        <v>119</v>
      </c>
      <c r="K8" s="18" t="s">
        <v>219</v>
      </c>
    </row>
    <row r="9" spans="1:11">
      <c r="A9">
        <v>8</v>
      </c>
      <c r="B9" t="s">
        <v>223</v>
      </c>
      <c r="C9" s="9" t="s">
        <v>17</v>
      </c>
      <c r="D9" s="9" t="s">
        <v>224</v>
      </c>
      <c r="E9" s="9">
        <v>50</v>
      </c>
      <c r="F9" t="s">
        <v>197</v>
      </c>
      <c r="G9">
        <v>18</v>
      </c>
      <c r="H9" t="s">
        <v>225</v>
      </c>
      <c r="I9" s="9" t="s">
        <v>121</v>
      </c>
      <c r="J9" s="9" t="s">
        <v>226</v>
      </c>
      <c r="K9" s="18" t="s">
        <v>215</v>
      </c>
    </row>
    <row r="10" spans="1:11">
      <c r="A10">
        <v>9</v>
      </c>
      <c r="B10" t="s">
        <v>227</v>
      </c>
      <c r="C10" s="9" t="s">
        <v>24</v>
      </c>
      <c r="D10" s="9" t="s">
        <v>228</v>
      </c>
      <c r="E10" s="9">
        <v>20</v>
      </c>
      <c r="F10" t="s">
        <v>197</v>
      </c>
      <c r="G10">
        <v>19</v>
      </c>
      <c r="H10" t="s">
        <v>229</v>
      </c>
      <c r="I10" t="s">
        <v>125</v>
      </c>
      <c r="K10" s="19"/>
    </row>
    <row r="11" spans="1:11">
      <c r="A11">
        <v>10</v>
      </c>
      <c r="B11" t="s">
        <v>230</v>
      </c>
      <c r="C11" s="9" t="s">
        <v>27</v>
      </c>
      <c r="D11" s="17" t="s">
        <v>231</v>
      </c>
      <c r="E11" s="9">
        <v>3</v>
      </c>
      <c r="F11" t="s">
        <v>197</v>
      </c>
      <c r="G11">
        <v>20</v>
      </c>
      <c r="H11" t="s">
        <v>232</v>
      </c>
      <c r="I11" t="s">
        <v>127</v>
      </c>
      <c r="K11" s="19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workbookViewId="0">
      <selection activeCell="J32" sqref="J32"/>
    </sheetView>
  </sheetViews>
  <sheetFormatPr defaultColWidth="9" defaultRowHeight="13.5"/>
  <cols>
    <col min="1" max="8" width="9" style="1"/>
  </cols>
  <sheetData>
    <row r="1" spans="6:6">
      <c r="F1" s="1" t="s">
        <v>233</v>
      </c>
    </row>
    <row r="2" spans="6:6">
      <c r="F2" s="1">
        <v>238</v>
      </c>
    </row>
    <row r="3" spans="1:16">
      <c r="A3" s="2">
        <v>1</v>
      </c>
      <c r="B3" s="2">
        <v>1</v>
      </c>
      <c r="C3" s="2"/>
      <c r="D3" s="2"/>
      <c r="E3" s="2"/>
      <c r="F3" s="2">
        <f>C3+D3+E3+F2</f>
        <v>238</v>
      </c>
      <c r="G3" s="2"/>
      <c r="H3" s="2"/>
      <c r="I3" t="s">
        <v>9</v>
      </c>
      <c r="P3" t="s">
        <v>9</v>
      </c>
    </row>
    <row r="4" spans="1:16">
      <c r="A4" s="2">
        <v>1</v>
      </c>
      <c r="B4" s="2">
        <v>2</v>
      </c>
      <c r="C4" s="2"/>
      <c r="D4" s="2"/>
      <c r="E4" s="2"/>
      <c r="F4" s="2">
        <f>C4+D4+E4+F3</f>
        <v>238</v>
      </c>
      <c r="G4" s="2"/>
      <c r="H4" s="2"/>
      <c r="I4" t="s">
        <v>10</v>
      </c>
      <c r="J4" s="3"/>
      <c r="P4" t="s">
        <v>10</v>
      </c>
    </row>
    <row r="5" spans="1:16">
      <c r="A5" s="2">
        <v>1</v>
      </c>
      <c r="B5" s="2">
        <v>3</v>
      </c>
      <c r="C5" s="2"/>
      <c r="D5" s="2"/>
      <c r="E5" s="2"/>
      <c r="F5" s="2">
        <f t="shared" ref="F5:F10" si="0">C5+D5+E5+F4</f>
        <v>238</v>
      </c>
      <c r="G5" s="2"/>
      <c r="H5" s="2"/>
      <c r="I5" t="s">
        <v>12</v>
      </c>
      <c r="P5" t="s">
        <v>12</v>
      </c>
    </row>
    <row r="6" spans="1:16">
      <c r="A6" s="2">
        <v>1</v>
      </c>
      <c r="B6" s="2">
        <v>4</v>
      </c>
      <c r="C6" s="2"/>
      <c r="D6" s="2"/>
      <c r="E6" s="2"/>
      <c r="F6" s="2">
        <f t="shared" si="0"/>
        <v>238</v>
      </c>
      <c r="G6" s="2"/>
      <c r="H6" s="2"/>
      <c r="I6" t="s">
        <v>13</v>
      </c>
      <c r="J6" s="4"/>
      <c r="P6" t="s">
        <v>13</v>
      </c>
    </row>
    <row r="7" spans="1:16">
      <c r="A7" s="2">
        <v>1</v>
      </c>
      <c r="B7" s="2">
        <v>5</v>
      </c>
      <c r="C7" s="2"/>
      <c r="D7" s="2"/>
      <c r="E7" s="2">
        <v>-35</v>
      </c>
      <c r="F7" s="2">
        <f t="shared" si="0"/>
        <v>203</v>
      </c>
      <c r="G7" s="2"/>
      <c r="H7" s="2"/>
      <c r="I7" t="s">
        <v>14</v>
      </c>
      <c r="J7" s="4"/>
      <c r="O7" s="5" t="s">
        <v>15</v>
      </c>
      <c r="P7" t="s">
        <v>14</v>
      </c>
    </row>
    <row r="8" spans="1:16">
      <c r="A8" s="2">
        <v>1</v>
      </c>
      <c r="B8" s="2">
        <v>6</v>
      </c>
      <c r="C8" s="2">
        <v>50</v>
      </c>
      <c r="D8" s="2"/>
      <c r="E8" s="2"/>
      <c r="F8" s="2">
        <f t="shared" si="0"/>
        <v>253</v>
      </c>
      <c r="G8" s="2"/>
      <c r="H8" s="2"/>
      <c r="I8" t="s">
        <v>16</v>
      </c>
      <c r="J8" s="6" t="s">
        <v>17</v>
      </c>
      <c r="P8" t="s">
        <v>16</v>
      </c>
    </row>
    <row r="9" spans="1:16">
      <c r="A9" s="2">
        <v>1</v>
      </c>
      <c r="B9" s="2">
        <v>7</v>
      </c>
      <c r="C9" s="2">
        <v>30</v>
      </c>
      <c r="D9" s="2"/>
      <c r="E9" s="2">
        <v>-40</v>
      </c>
      <c r="F9" s="2">
        <f t="shared" si="0"/>
        <v>243</v>
      </c>
      <c r="G9" s="2"/>
      <c r="H9" s="2"/>
      <c r="I9" t="s">
        <v>20</v>
      </c>
      <c r="J9" s="6" t="s">
        <v>21</v>
      </c>
      <c r="O9" s="7" t="s">
        <v>22</v>
      </c>
      <c r="P9" t="s">
        <v>20</v>
      </c>
    </row>
    <row r="10" spans="1:16">
      <c r="A10" s="2">
        <v>1</v>
      </c>
      <c r="B10" s="2">
        <v>8</v>
      </c>
      <c r="C10" s="2">
        <v>20</v>
      </c>
      <c r="D10" s="2"/>
      <c r="E10" s="2"/>
      <c r="F10" s="2">
        <f t="shared" si="0"/>
        <v>263</v>
      </c>
      <c r="G10" s="2"/>
      <c r="H10" s="2"/>
      <c r="I10" t="s">
        <v>23</v>
      </c>
      <c r="J10" s="6" t="s">
        <v>24</v>
      </c>
      <c r="P10" t="s">
        <v>23</v>
      </c>
    </row>
    <row r="11" spans="1:16">
      <c r="A11" s="2">
        <v>1</v>
      </c>
      <c r="B11" s="2">
        <v>9</v>
      </c>
      <c r="C11" s="2"/>
      <c r="D11" s="2"/>
      <c r="E11" s="2">
        <v>-3</v>
      </c>
      <c r="F11" s="2">
        <f t="shared" ref="F11:F42" si="1">C11+D11+E11+F10</f>
        <v>260</v>
      </c>
      <c r="G11" s="2"/>
      <c r="H11" s="2"/>
      <c r="I11" t="s">
        <v>26</v>
      </c>
      <c r="J11" s="4"/>
      <c r="O11" s="5" t="s">
        <v>27</v>
      </c>
      <c r="P11" t="s">
        <v>26</v>
      </c>
    </row>
    <row r="12" spans="1:16">
      <c r="A12" s="2">
        <v>1</v>
      </c>
      <c r="B12" s="2">
        <v>10</v>
      </c>
      <c r="C12" s="2"/>
      <c r="D12" s="2"/>
      <c r="E12" s="2"/>
      <c r="F12" s="2">
        <f t="shared" si="1"/>
        <v>260</v>
      </c>
      <c r="G12" s="2"/>
      <c r="H12" s="2"/>
      <c r="I12" t="s">
        <v>28</v>
      </c>
      <c r="P12" t="s">
        <v>28</v>
      </c>
    </row>
    <row r="13" spans="1:16">
      <c r="A13" s="2">
        <v>1</v>
      </c>
      <c r="B13" s="2">
        <v>11</v>
      </c>
      <c r="C13" s="2">
        <v>35</v>
      </c>
      <c r="D13" s="2"/>
      <c r="E13" s="2"/>
      <c r="F13" s="2">
        <f t="shared" si="1"/>
        <v>295</v>
      </c>
      <c r="G13" s="2"/>
      <c r="H13" s="2"/>
      <c r="I13" t="s">
        <v>29</v>
      </c>
      <c r="J13" s="6" t="s">
        <v>15</v>
      </c>
      <c r="P13" t="s">
        <v>29</v>
      </c>
    </row>
    <row r="14" spans="1:16">
      <c r="A14" s="2">
        <v>1</v>
      </c>
      <c r="B14" s="2">
        <v>12</v>
      </c>
      <c r="C14" s="2"/>
      <c r="D14" s="2"/>
      <c r="E14" s="2"/>
      <c r="F14" s="2">
        <f t="shared" si="1"/>
        <v>295</v>
      </c>
      <c r="G14" s="2"/>
      <c r="H14" s="2"/>
      <c r="I14" t="s">
        <v>30</v>
      </c>
      <c r="J14" s="4"/>
      <c r="P14" t="s">
        <v>30</v>
      </c>
    </row>
    <row r="15" spans="1:16">
      <c r="A15" s="2">
        <v>1</v>
      </c>
      <c r="B15" s="2">
        <v>13</v>
      </c>
      <c r="C15" s="2"/>
      <c r="D15" s="2"/>
      <c r="E15" s="2"/>
      <c r="F15" s="2">
        <f t="shared" si="1"/>
        <v>295</v>
      </c>
      <c r="G15" s="2"/>
      <c r="H15" s="2"/>
      <c r="I15" t="s">
        <v>31</v>
      </c>
      <c r="J15" s="4"/>
      <c r="P15" t="s">
        <v>31</v>
      </c>
    </row>
    <row r="16" spans="1:16">
      <c r="A16" s="2">
        <v>1</v>
      </c>
      <c r="B16" s="2">
        <v>14</v>
      </c>
      <c r="C16" s="2">
        <v>40</v>
      </c>
      <c r="D16" s="2"/>
      <c r="E16" s="2"/>
      <c r="F16" s="2">
        <f t="shared" si="1"/>
        <v>335</v>
      </c>
      <c r="G16" s="2"/>
      <c r="H16" s="2"/>
      <c r="I16" t="s">
        <v>33</v>
      </c>
      <c r="J16" s="8" t="s">
        <v>22</v>
      </c>
      <c r="P16" t="s">
        <v>33</v>
      </c>
    </row>
    <row r="17" spans="1:16">
      <c r="A17" s="2">
        <v>1</v>
      </c>
      <c r="B17" s="2">
        <v>15</v>
      </c>
      <c r="C17" s="2">
        <v>3</v>
      </c>
      <c r="D17" s="2"/>
      <c r="E17" s="2">
        <v>-10</v>
      </c>
      <c r="F17" s="2">
        <f t="shared" si="1"/>
        <v>328</v>
      </c>
      <c r="G17" s="2"/>
      <c r="H17" s="2"/>
      <c r="I17" t="s">
        <v>34</v>
      </c>
      <c r="J17" s="6" t="s">
        <v>27</v>
      </c>
      <c r="O17" s="7" t="s">
        <v>35</v>
      </c>
      <c r="P17" t="s">
        <v>34</v>
      </c>
    </row>
    <row r="18" spans="1:16">
      <c r="A18" s="2">
        <v>1</v>
      </c>
      <c r="B18" s="2">
        <v>16</v>
      </c>
      <c r="C18" s="2"/>
      <c r="D18" s="2"/>
      <c r="E18" s="2"/>
      <c r="F18" s="2">
        <f t="shared" si="1"/>
        <v>328</v>
      </c>
      <c r="G18" s="2"/>
      <c r="H18" s="2"/>
      <c r="I18" t="s">
        <v>36</v>
      </c>
      <c r="P18" t="s">
        <v>36</v>
      </c>
    </row>
    <row r="19" spans="1:16">
      <c r="A19" s="2">
        <v>1</v>
      </c>
      <c r="B19" s="2">
        <v>17</v>
      </c>
      <c r="C19" s="2"/>
      <c r="D19" s="2"/>
      <c r="E19" s="2"/>
      <c r="F19" s="2">
        <f t="shared" si="1"/>
        <v>328</v>
      </c>
      <c r="G19" s="2"/>
      <c r="H19" s="2"/>
      <c r="I19" t="s">
        <v>37</v>
      </c>
      <c r="J19" s="4"/>
      <c r="P19" t="s">
        <v>37</v>
      </c>
    </row>
    <row r="20" spans="1:16">
      <c r="A20" s="2">
        <v>1</v>
      </c>
      <c r="B20" s="2">
        <v>18</v>
      </c>
      <c r="C20" s="2"/>
      <c r="D20" s="2"/>
      <c r="E20" s="2"/>
      <c r="F20" s="2">
        <f t="shared" si="1"/>
        <v>328</v>
      </c>
      <c r="G20" s="2"/>
      <c r="H20" s="2"/>
      <c r="I20" t="s">
        <v>38</v>
      </c>
      <c r="J20" s="9"/>
      <c r="K20" s="9"/>
      <c r="P20" t="s">
        <v>38</v>
      </c>
    </row>
    <row r="21" spans="1:16">
      <c r="A21" s="2">
        <v>1</v>
      </c>
      <c r="B21" s="2">
        <v>19</v>
      </c>
      <c r="C21" s="2"/>
      <c r="D21" s="2"/>
      <c r="E21" s="2"/>
      <c r="F21" s="2">
        <f t="shared" si="1"/>
        <v>328</v>
      </c>
      <c r="G21" s="2"/>
      <c r="H21" s="2"/>
      <c r="I21" t="s">
        <v>39</v>
      </c>
      <c r="J21" s="9"/>
      <c r="K21" s="9"/>
      <c r="P21" t="s">
        <v>39</v>
      </c>
    </row>
    <row r="22" spans="1:16">
      <c r="A22" s="2">
        <v>1</v>
      </c>
      <c r="B22" s="2">
        <v>20</v>
      </c>
      <c r="C22" s="2"/>
      <c r="D22" s="2"/>
      <c r="E22" s="2"/>
      <c r="F22" s="2">
        <f t="shared" si="1"/>
        <v>328</v>
      </c>
      <c r="G22" s="2"/>
      <c r="H22" s="2"/>
      <c r="I22" t="s">
        <v>40</v>
      </c>
      <c r="J22" s="9"/>
      <c r="K22" s="9"/>
      <c r="P22" t="s">
        <v>40</v>
      </c>
    </row>
    <row r="23" spans="1:16">
      <c r="A23" s="2">
        <v>1</v>
      </c>
      <c r="B23" s="2">
        <v>21</v>
      </c>
      <c r="C23" s="2"/>
      <c r="D23" s="2"/>
      <c r="E23" s="2">
        <v>-40</v>
      </c>
      <c r="F23" s="2">
        <f t="shared" si="1"/>
        <v>288</v>
      </c>
      <c r="G23" s="2"/>
      <c r="H23" s="2"/>
      <c r="I23" t="s">
        <v>41</v>
      </c>
      <c r="J23" s="9"/>
      <c r="K23" s="9"/>
      <c r="O23" s="10" t="s">
        <v>11</v>
      </c>
      <c r="P23" t="s">
        <v>41</v>
      </c>
    </row>
    <row r="24" spans="1:16">
      <c r="A24" s="2">
        <v>1</v>
      </c>
      <c r="B24" s="2">
        <v>22</v>
      </c>
      <c r="C24" s="2">
        <v>10</v>
      </c>
      <c r="D24" s="2"/>
      <c r="E24" s="2"/>
      <c r="F24" s="2">
        <f t="shared" si="1"/>
        <v>298</v>
      </c>
      <c r="G24" s="2"/>
      <c r="H24" s="2"/>
      <c r="I24" t="s">
        <v>42</v>
      </c>
      <c r="J24" s="11" t="s">
        <v>35</v>
      </c>
      <c r="K24" s="9"/>
      <c r="P24" t="s">
        <v>42</v>
      </c>
    </row>
    <row r="25" spans="1:16">
      <c r="A25" s="2">
        <v>1</v>
      </c>
      <c r="B25" s="2">
        <v>23</v>
      </c>
      <c r="C25" s="2"/>
      <c r="D25" s="2"/>
      <c r="E25" s="2"/>
      <c r="F25" s="2">
        <f t="shared" si="1"/>
        <v>298</v>
      </c>
      <c r="G25" s="2"/>
      <c r="H25" s="2"/>
      <c r="I25" t="s">
        <v>43</v>
      </c>
      <c r="P25" t="s">
        <v>43</v>
      </c>
    </row>
    <row r="26" spans="1:16">
      <c r="A26" s="2">
        <v>1</v>
      </c>
      <c r="B26" s="2">
        <v>24</v>
      </c>
      <c r="C26" s="2"/>
      <c r="D26" s="2"/>
      <c r="E26" s="2"/>
      <c r="F26" s="2">
        <f t="shared" si="1"/>
        <v>298</v>
      </c>
      <c r="G26" s="2"/>
      <c r="H26" s="2"/>
      <c r="I26" t="s">
        <v>44</v>
      </c>
      <c r="P26" t="s">
        <v>44</v>
      </c>
    </row>
    <row r="27" spans="1:16">
      <c r="A27" s="2">
        <v>1</v>
      </c>
      <c r="B27" s="2">
        <v>25</v>
      </c>
      <c r="C27" s="2"/>
      <c r="D27" s="2"/>
      <c r="E27" s="2"/>
      <c r="F27" s="2">
        <f t="shared" si="1"/>
        <v>298</v>
      </c>
      <c r="G27" s="2"/>
      <c r="H27" s="2"/>
      <c r="I27" t="s">
        <v>45</v>
      </c>
      <c r="J27" s="4"/>
      <c r="P27" t="s">
        <v>45</v>
      </c>
    </row>
    <row r="28" spans="1:16">
      <c r="A28" s="2">
        <v>1</v>
      </c>
      <c r="B28" s="2">
        <v>26</v>
      </c>
      <c r="C28" s="2"/>
      <c r="D28" s="2"/>
      <c r="E28" s="2"/>
      <c r="F28" s="2">
        <f t="shared" si="1"/>
        <v>298</v>
      </c>
      <c r="G28" s="2"/>
      <c r="H28" s="2"/>
      <c r="I28" t="s">
        <v>46</v>
      </c>
      <c r="J28" s="4"/>
      <c r="P28" t="s">
        <v>46</v>
      </c>
    </row>
    <row r="29" spans="1:16">
      <c r="A29" s="2">
        <v>1</v>
      </c>
      <c r="B29" s="2">
        <v>27</v>
      </c>
      <c r="C29" s="2"/>
      <c r="D29" s="2"/>
      <c r="E29" s="2"/>
      <c r="F29" s="2">
        <f t="shared" si="1"/>
        <v>298</v>
      </c>
      <c r="G29" s="2"/>
      <c r="H29" s="2"/>
      <c r="I29" t="s">
        <v>47</v>
      </c>
      <c r="O29" s="12"/>
      <c r="P29" t="s">
        <v>47</v>
      </c>
    </row>
    <row r="30" spans="1:16">
      <c r="A30" s="2">
        <v>1</v>
      </c>
      <c r="B30" s="2">
        <v>28</v>
      </c>
      <c r="C30" s="2"/>
      <c r="D30" s="2"/>
      <c r="E30" s="2"/>
      <c r="F30" s="2">
        <f t="shared" si="1"/>
        <v>298</v>
      </c>
      <c r="G30" s="2"/>
      <c r="H30" s="2"/>
      <c r="I30" t="s">
        <v>48</v>
      </c>
      <c r="O30" s="12"/>
      <c r="P30" t="s">
        <v>48</v>
      </c>
    </row>
    <row r="31" spans="1:16">
      <c r="A31" s="2">
        <v>1</v>
      </c>
      <c r="B31" s="2">
        <v>29</v>
      </c>
      <c r="C31" s="2"/>
      <c r="D31" s="2"/>
      <c r="E31" s="2"/>
      <c r="F31" s="2">
        <f t="shared" si="1"/>
        <v>298</v>
      </c>
      <c r="G31" s="2"/>
      <c r="H31" s="2"/>
      <c r="I31" t="s">
        <v>49</v>
      </c>
      <c r="P31" t="s">
        <v>49</v>
      </c>
    </row>
    <row r="32" spans="1:16">
      <c r="A32" s="2">
        <v>1</v>
      </c>
      <c r="B32" s="2">
        <v>30</v>
      </c>
      <c r="C32" s="2"/>
      <c r="D32" s="2"/>
      <c r="E32" s="2"/>
      <c r="F32" s="2">
        <f t="shared" si="1"/>
        <v>298</v>
      </c>
      <c r="G32" s="2"/>
      <c r="H32" s="2"/>
      <c r="I32" t="s">
        <v>50</v>
      </c>
      <c r="P32" t="s">
        <v>50</v>
      </c>
    </row>
    <row r="33" spans="1:16">
      <c r="A33" s="1">
        <v>2</v>
      </c>
      <c r="B33" s="1">
        <v>1</v>
      </c>
      <c r="F33" s="1">
        <f t="shared" si="1"/>
        <v>298</v>
      </c>
      <c r="I33" t="s">
        <v>9</v>
      </c>
      <c r="P33" t="s">
        <v>9</v>
      </c>
    </row>
    <row r="34" spans="1:16">
      <c r="A34" s="1">
        <v>2</v>
      </c>
      <c r="B34" s="1">
        <v>2</v>
      </c>
      <c r="C34" s="1">
        <v>40</v>
      </c>
      <c r="F34" s="1">
        <f t="shared" si="1"/>
        <v>338</v>
      </c>
      <c r="I34" t="s">
        <v>10</v>
      </c>
      <c r="J34" s="3" t="s">
        <v>11</v>
      </c>
      <c r="P34" t="s">
        <v>10</v>
      </c>
    </row>
    <row r="35" spans="1:16">
      <c r="A35" s="1">
        <v>2</v>
      </c>
      <c r="B35" s="1">
        <v>3</v>
      </c>
      <c r="F35" s="1">
        <f t="shared" si="1"/>
        <v>338</v>
      </c>
      <c r="I35" t="s">
        <v>12</v>
      </c>
      <c r="P35" t="s">
        <v>12</v>
      </c>
    </row>
    <row r="36" spans="1:16">
      <c r="A36" s="1">
        <v>2</v>
      </c>
      <c r="B36" s="1">
        <v>4</v>
      </c>
      <c r="F36" s="1">
        <f t="shared" si="1"/>
        <v>338</v>
      </c>
      <c r="I36" t="s">
        <v>13</v>
      </c>
      <c r="J36" s="4"/>
      <c r="P36" t="s">
        <v>13</v>
      </c>
    </row>
    <row r="37" spans="1:16">
      <c r="A37" s="1">
        <v>2</v>
      </c>
      <c r="B37" s="1">
        <v>5</v>
      </c>
      <c r="F37" s="1">
        <f t="shared" si="1"/>
        <v>338</v>
      </c>
      <c r="I37" t="s">
        <v>14</v>
      </c>
      <c r="J37" s="4"/>
      <c r="O37" s="5"/>
      <c r="P37" t="s">
        <v>14</v>
      </c>
    </row>
    <row r="38" spans="1:16">
      <c r="A38" s="1">
        <v>2</v>
      </c>
      <c r="B38" s="1">
        <v>6</v>
      </c>
      <c r="D38" s="1">
        <v>-41</v>
      </c>
      <c r="E38" s="1">
        <v>-35</v>
      </c>
      <c r="F38" s="1">
        <f t="shared" si="1"/>
        <v>262</v>
      </c>
      <c r="I38" t="s">
        <v>16</v>
      </c>
      <c r="J38" s="13"/>
      <c r="N38" t="s">
        <v>18</v>
      </c>
      <c r="O38" t="s">
        <v>19</v>
      </c>
      <c r="P38" t="s">
        <v>16</v>
      </c>
    </row>
    <row r="39" spans="1:16">
      <c r="A39" s="1">
        <v>2</v>
      </c>
      <c r="B39" s="1">
        <v>7</v>
      </c>
      <c r="F39" s="1">
        <f t="shared" si="1"/>
        <v>262</v>
      </c>
      <c r="I39" t="s">
        <v>20</v>
      </c>
      <c r="J39" s="13"/>
      <c r="O39" s="7"/>
      <c r="P39" t="s">
        <v>20</v>
      </c>
    </row>
    <row r="40" spans="1:16">
      <c r="A40" s="1">
        <v>2</v>
      </c>
      <c r="B40" s="1">
        <v>8</v>
      </c>
      <c r="E40" s="1">
        <v>-9</v>
      </c>
      <c r="F40" s="1">
        <f t="shared" si="1"/>
        <v>253</v>
      </c>
      <c r="I40" t="s">
        <v>23</v>
      </c>
      <c r="J40" s="13"/>
      <c r="O40" t="s">
        <v>25</v>
      </c>
      <c r="P40" t="s">
        <v>23</v>
      </c>
    </row>
    <row r="41" spans="1:16">
      <c r="A41" s="1">
        <v>2</v>
      </c>
      <c r="B41" s="1">
        <v>9</v>
      </c>
      <c r="F41" s="1">
        <f t="shared" si="1"/>
        <v>253</v>
      </c>
      <c r="I41" t="s">
        <v>26</v>
      </c>
      <c r="J41" s="13"/>
      <c r="O41" s="5"/>
      <c r="P41" t="s">
        <v>26</v>
      </c>
    </row>
    <row r="42" spans="1:16">
      <c r="A42" s="1">
        <v>2</v>
      </c>
      <c r="B42" s="1">
        <v>10</v>
      </c>
      <c r="F42" s="1">
        <f t="shared" si="1"/>
        <v>253</v>
      </c>
      <c r="I42" t="s">
        <v>28</v>
      </c>
      <c r="J42" s="14"/>
      <c r="P42" t="s">
        <v>28</v>
      </c>
    </row>
    <row r="43" spans="1:16">
      <c r="A43" s="1">
        <v>2</v>
      </c>
      <c r="B43" s="1">
        <v>11</v>
      </c>
      <c r="F43" s="1">
        <f t="shared" ref="F43:F74" si="2">C43+D43+E43+F42</f>
        <v>253</v>
      </c>
      <c r="I43" t="s">
        <v>29</v>
      </c>
      <c r="J43" s="13"/>
      <c r="P43" t="s">
        <v>29</v>
      </c>
    </row>
    <row r="44" spans="1:16">
      <c r="A44" s="1">
        <v>2</v>
      </c>
      <c r="B44" s="1">
        <v>12</v>
      </c>
      <c r="F44" s="1">
        <f t="shared" si="2"/>
        <v>253</v>
      </c>
      <c r="I44" t="s">
        <v>30</v>
      </c>
      <c r="J44" s="13"/>
      <c r="P44" t="s">
        <v>30</v>
      </c>
    </row>
    <row r="45" spans="1:16">
      <c r="A45" s="1">
        <v>2</v>
      </c>
      <c r="B45" s="1">
        <v>13</v>
      </c>
      <c r="E45" s="1">
        <v>-15</v>
      </c>
      <c r="F45" s="1">
        <f t="shared" si="2"/>
        <v>238</v>
      </c>
      <c r="I45" t="s">
        <v>31</v>
      </c>
      <c r="J45" s="13"/>
      <c r="O45" t="s">
        <v>32</v>
      </c>
      <c r="P45" t="s">
        <v>31</v>
      </c>
    </row>
    <row r="46" spans="1:16">
      <c r="A46" s="1">
        <v>2</v>
      </c>
      <c r="B46" s="1">
        <v>14</v>
      </c>
      <c r="E46" s="1">
        <v>-10</v>
      </c>
      <c r="F46" s="1">
        <f t="shared" si="2"/>
        <v>228</v>
      </c>
      <c r="I46" t="s">
        <v>33</v>
      </c>
      <c r="J46" s="3"/>
      <c r="O46" t="s">
        <v>6</v>
      </c>
      <c r="P46" t="s">
        <v>33</v>
      </c>
    </row>
    <row r="47" spans="1:16">
      <c r="A47" s="1">
        <v>2</v>
      </c>
      <c r="B47" s="1">
        <v>15</v>
      </c>
      <c r="F47" s="1">
        <f t="shared" si="2"/>
        <v>228</v>
      </c>
      <c r="I47" t="s">
        <v>34</v>
      </c>
      <c r="J47" s="13"/>
      <c r="O47" s="7" t="s">
        <v>35</v>
      </c>
      <c r="P47" t="s">
        <v>34</v>
      </c>
    </row>
    <row r="48" spans="1:16">
      <c r="A48" s="1">
        <v>2</v>
      </c>
      <c r="B48" s="1">
        <v>16</v>
      </c>
      <c r="F48" s="1">
        <f t="shared" si="2"/>
        <v>228</v>
      </c>
      <c r="I48" t="s">
        <v>36</v>
      </c>
      <c r="P48" t="s">
        <v>36</v>
      </c>
    </row>
    <row r="49" spans="1:16">
      <c r="A49" s="1">
        <v>2</v>
      </c>
      <c r="B49" s="1">
        <v>17</v>
      </c>
      <c r="C49" s="1">
        <v>41</v>
      </c>
      <c r="F49" s="1">
        <f t="shared" si="2"/>
        <v>269</v>
      </c>
      <c r="I49" t="s">
        <v>37</v>
      </c>
      <c r="J49" s="4" t="s">
        <v>18</v>
      </c>
      <c r="P49" t="s">
        <v>37</v>
      </c>
    </row>
    <row r="50" spans="1:16">
      <c r="A50" s="1">
        <v>2</v>
      </c>
      <c r="B50" s="1">
        <v>18</v>
      </c>
      <c r="C50" s="1">
        <v>35</v>
      </c>
      <c r="D50" s="1">
        <v>9</v>
      </c>
      <c r="F50" s="1">
        <f t="shared" si="2"/>
        <v>313</v>
      </c>
      <c r="I50" t="s">
        <v>38</v>
      </c>
      <c r="J50" s="9" t="s">
        <v>19</v>
      </c>
      <c r="K50" s="9" t="s">
        <v>25</v>
      </c>
      <c r="P50" t="s">
        <v>38</v>
      </c>
    </row>
    <row r="51" spans="1:16">
      <c r="A51" s="1">
        <v>2</v>
      </c>
      <c r="B51" s="1">
        <v>19</v>
      </c>
      <c r="F51" s="1">
        <f t="shared" si="2"/>
        <v>313</v>
      </c>
      <c r="I51" t="s">
        <v>39</v>
      </c>
      <c r="J51" s="9"/>
      <c r="K51" s="9"/>
      <c r="P51" t="s">
        <v>39</v>
      </c>
    </row>
    <row r="52" spans="1:16">
      <c r="A52" s="1">
        <v>2</v>
      </c>
      <c r="B52" s="1">
        <v>20</v>
      </c>
      <c r="F52" s="1">
        <f t="shared" si="2"/>
        <v>313</v>
      </c>
      <c r="I52" t="s">
        <v>40</v>
      </c>
      <c r="J52" s="9"/>
      <c r="K52" s="9"/>
      <c r="P52" t="s">
        <v>40</v>
      </c>
    </row>
    <row r="53" spans="1:16">
      <c r="A53" s="1">
        <v>2</v>
      </c>
      <c r="B53" s="1">
        <v>21</v>
      </c>
      <c r="F53" s="1">
        <f t="shared" si="2"/>
        <v>313</v>
      </c>
      <c r="I53" t="s">
        <v>41</v>
      </c>
      <c r="J53" s="9"/>
      <c r="K53" s="9"/>
      <c r="O53" s="10"/>
      <c r="P53" t="s">
        <v>41</v>
      </c>
    </row>
    <row r="54" spans="1:16">
      <c r="A54" s="1">
        <v>2</v>
      </c>
      <c r="B54" s="1">
        <v>22</v>
      </c>
      <c r="F54" s="1">
        <f t="shared" si="2"/>
        <v>313</v>
      </c>
      <c r="I54" t="s">
        <v>42</v>
      </c>
      <c r="K54" s="9"/>
      <c r="P54" t="s">
        <v>42</v>
      </c>
    </row>
    <row r="55" spans="1:16">
      <c r="A55" s="1">
        <v>2</v>
      </c>
      <c r="B55" s="1">
        <v>23</v>
      </c>
      <c r="F55" s="1">
        <f t="shared" si="2"/>
        <v>313</v>
      </c>
      <c r="I55" t="s">
        <v>43</v>
      </c>
      <c r="P55" t="s">
        <v>43</v>
      </c>
    </row>
    <row r="56" spans="1:16">
      <c r="A56" s="1">
        <v>2</v>
      </c>
      <c r="B56" s="1">
        <v>24</v>
      </c>
      <c r="E56" s="1">
        <v>-50</v>
      </c>
      <c r="F56" s="1">
        <f t="shared" si="2"/>
        <v>263</v>
      </c>
      <c r="I56" t="s">
        <v>44</v>
      </c>
      <c r="O56" t="s">
        <v>17</v>
      </c>
      <c r="P56" t="s">
        <v>44</v>
      </c>
    </row>
    <row r="57" spans="1:16">
      <c r="A57" s="1">
        <v>2</v>
      </c>
      <c r="B57" s="1">
        <v>25</v>
      </c>
      <c r="C57" s="1">
        <v>15</v>
      </c>
      <c r="E57" s="1">
        <v>-30</v>
      </c>
      <c r="F57" s="1">
        <f t="shared" si="2"/>
        <v>248</v>
      </c>
      <c r="I57" t="s">
        <v>45</v>
      </c>
      <c r="J57" s="4" t="s">
        <v>32</v>
      </c>
      <c r="O57" t="s">
        <v>21</v>
      </c>
      <c r="P57" t="s">
        <v>45</v>
      </c>
    </row>
    <row r="58" spans="1:16">
      <c r="A58" s="1">
        <v>2</v>
      </c>
      <c r="B58" s="1">
        <v>26</v>
      </c>
      <c r="C58" s="1">
        <v>10</v>
      </c>
      <c r="E58" s="1">
        <v>-20</v>
      </c>
      <c r="F58" s="1">
        <f t="shared" si="2"/>
        <v>238</v>
      </c>
      <c r="I58" t="s">
        <v>46</v>
      </c>
      <c r="J58" s="4" t="s">
        <v>6</v>
      </c>
      <c r="O58" t="s">
        <v>24</v>
      </c>
      <c r="P58" t="s">
        <v>46</v>
      </c>
    </row>
    <row r="59" spans="1:16">
      <c r="A59" s="1">
        <v>2</v>
      </c>
      <c r="B59" s="1">
        <v>27</v>
      </c>
      <c r="F59" s="1">
        <f t="shared" si="2"/>
        <v>238</v>
      </c>
      <c r="I59" t="s">
        <v>47</v>
      </c>
      <c r="O59" s="12"/>
      <c r="P59" t="s">
        <v>47</v>
      </c>
    </row>
    <row r="60" spans="1:16">
      <c r="A60" s="1">
        <v>2</v>
      </c>
      <c r="B60" s="1">
        <v>28</v>
      </c>
      <c r="F60" s="1">
        <f t="shared" si="2"/>
        <v>238</v>
      </c>
      <c r="I60" t="s">
        <v>48</v>
      </c>
      <c r="O60" s="12"/>
      <c r="P60" t="s">
        <v>48</v>
      </c>
    </row>
    <row r="61" spans="1:16">
      <c r="A61" s="1">
        <v>2</v>
      </c>
      <c r="B61" s="1">
        <v>29</v>
      </c>
      <c r="F61" s="1">
        <f t="shared" si="2"/>
        <v>238</v>
      </c>
      <c r="I61" t="s">
        <v>49</v>
      </c>
      <c r="P61" t="s">
        <v>49</v>
      </c>
    </row>
    <row r="62" spans="1:16">
      <c r="A62" s="1">
        <v>2</v>
      </c>
      <c r="B62" s="1">
        <v>30</v>
      </c>
      <c r="F62" s="1">
        <f t="shared" si="2"/>
        <v>238</v>
      </c>
      <c r="I62" t="s">
        <v>50</v>
      </c>
      <c r="P62" t="s">
        <v>50</v>
      </c>
    </row>
    <row r="63" spans="1:16">
      <c r="A63" s="2">
        <v>3</v>
      </c>
      <c r="B63" s="2">
        <v>1</v>
      </c>
      <c r="C63" s="2"/>
      <c r="D63" s="2"/>
      <c r="E63" s="2"/>
      <c r="F63" s="2">
        <f t="shared" si="2"/>
        <v>238</v>
      </c>
      <c r="G63" s="2"/>
      <c r="H63" s="2"/>
      <c r="I63" t="s">
        <v>9</v>
      </c>
      <c r="P63" t="s">
        <v>9</v>
      </c>
    </row>
    <row r="64" spans="1:16">
      <c r="A64" s="2">
        <v>3</v>
      </c>
      <c r="B64" s="2">
        <v>2</v>
      </c>
      <c r="C64" s="2"/>
      <c r="D64" s="2"/>
      <c r="E64" s="2"/>
      <c r="F64" s="2">
        <f t="shared" si="2"/>
        <v>238</v>
      </c>
      <c r="G64" s="2"/>
      <c r="H64" s="2"/>
      <c r="I64" t="s">
        <v>10</v>
      </c>
      <c r="J64" s="3"/>
      <c r="P64" t="s">
        <v>10</v>
      </c>
    </row>
    <row r="65" spans="1:16">
      <c r="A65" s="2">
        <v>3</v>
      </c>
      <c r="B65" s="2">
        <v>3</v>
      </c>
      <c r="C65" s="2"/>
      <c r="D65" s="2"/>
      <c r="E65" s="2"/>
      <c r="F65" s="2">
        <f t="shared" si="2"/>
        <v>238</v>
      </c>
      <c r="G65" s="2"/>
      <c r="H65" s="2"/>
      <c r="I65" t="s">
        <v>12</v>
      </c>
      <c r="P65" t="s">
        <v>12</v>
      </c>
    </row>
    <row r="66" spans="1:16">
      <c r="A66" s="2">
        <v>3</v>
      </c>
      <c r="B66" s="2">
        <v>4</v>
      </c>
      <c r="C66" s="2"/>
      <c r="D66" s="2"/>
      <c r="E66" s="2"/>
      <c r="F66" s="2">
        <f t="shared" si="2"/>
        <v>238</v>
      </c>
      <c r="G66" s="2"/>
      <c r="H66" s="2"/>
      <c r="I66" t="s">
        <v>13</v>
      </c>
      <c r="J66" s="4"/>
      <c r="P66" t="s">
        <v>13</v>
      </c>
    </row>
    <row r="67" spans="1:16">
      <c r="A67" s="2">
        <v>3</v>
      </c>
      <c r="B67" s="2">
        <v>5</v>
      </c>
      <c r="C67" s="2"/>
      <c r="D67" s="2"/>
      <c r="E67" s="2">
        <v>-35</v>
      </c>
      <c r="F67" s="2">
        <f t="shared" si="2"/>
        <v>203</v>
      </c>
      <c r="G67" s="2"/>
      <c r="H67" s="2"/>
      <c r="I67" t="s">
        <v>14</v>
      </c>
      <c r="J67" s="4"/>
      <c r="O67" s="5" t="s">
        <v>15</v>
      </c>
      <c r="P67" t="s">
        <v>14</v>
      </c>
    </row>
    <row r="68" spans="1:16">
      <c r="A68" s="2">
        <v>3</v>
      </c>
      <c r="B68" s="2">
        <v>6</v>
      </c>
      <c r="C68" s="2">
        <v>50</v>
      </c>
      <c r="D68" s="2"/>
      <c r="E68" s="2"/>
      <c r="F68" s="2">
        <f t="shared" si="2"/>
        <v>253</v>
      </c>
      <c r="G68" s="2"/>
      <c r="H68" s="2"/>
      <c r="I68" t="s">
        <v>16</v>
      </c>
      <c r="J68" s="6" t="s">
        <v>17</v>
      </c>
      <c r="P68" t="s">
        <v>16</v>
      </c>
    </row>
    <row r="69" spans="1:16">
      <c r="A69" s="2">
        <v>3</v>
      </c>
      <c r="B69" s="2">
        <v>7</v>
      </c>
      <c r="C69" s="2">
        <v>30</v>
      </c>
      <c r="D69" s="2"/>
      <c r="E69" s="2">
        <v>-40</v>
      </c>
      <c r="F69" s="2">
        <f t="shared" si="2"/>
        <v>243</v>
      </c>
      <c r="G69" s="2"/>
      <c r="H69" s="2"/>
      <c r="I69" t="s">
        <v>20</v>
      </c>
      <c r="J69" s="6" t="s">
        <v>21</v>
      </c>
      <c r="O69" s="7" t="s">
        <v>22</v>
      </c>
      <c r="P69" t="s">
        <v>20</v>
      </c>
    </row>
    <row r="70" spans="1:16">
      <c r="A70" s="2">
        <v>3</v>
      </c>
      <c r="B70" s="2">
        <v>8</v>
      </c>
      <c r="C70" s="2">
        <v>20</v>
      </c>
      <c r="D70" s="2"/>
      <c r="E70" s="2"/>
      <c r="F70" s="2">
        <f t="shared" si="2"/>
        <v>263</v>
      </c>
      <c r="G70" s="2"/>
      <c r="H70" s="2"/>
      <c r="I70" t="s">
        <v>23</v>
      </c>
      <c r="J70" s="6" t="s">
        <v>24</v>
      </c>
      <c r="P70" t="s">
        <v>23</v>
      </c>
    </row>
    <row r="71" spans="1:16">
      <c r="A71" s="2">
        <v>3</v>
      </c>
      <c r="B71" s="2">
        <v>9</v>
      </c>
      <c r="C71" s="2"/>
      <c r="D71" s="2"/>
      <c r="E71" s="2">
        <v>-3</v>
      </c>
      <c r="F71" s="2">
        <f t="shared" si="2"/>
        <v>260</v>
      </c>
      <c r="G71" s="2"/>
      <c r="H71" s="2"/>
      <c r="I71" t="s">
        <v>26</v>
      </c>
      <c r="J71" s="4"/>
      <c r="O71" s="5" t="s">
        <v>27</v>
      </c>
      <c r="P71" t="s">
        <v>26</v>
      </c>
    </row>
    <row r="72" spans="1:16">
      <c r="A72" s="2">
        <v>3</v>
      </c>
      <c r="B72" s="2">
        <v>10</v>
      </c>
      <c r="C72" s="2"/>
      <c r="D72" s="2"/>
      <c r="E72" s="2"/>
      <c r="F72" s="2">
        <f t="shared" si="2"/>
        <v>260</v>
      </c>
      <c r="G72" s="2"/>
      <c r="H72" s="2"/>
      <c r="I72" t="s">
        <v>28</v>
      </c>
      <c r="P72" t="s">
        <v>28</v>
      </c>
    </row>
    <row r="73" spans="1:16">
      <c r="A73" s="2">
        <v>3</v>
      </c>
      <c r="B73" s="2">
        <v>11</v>
      </c>
      <c r="C73" s="2">
        <v>35</v>
      </c>
      <c r="D73" s="2"/>
      <c r="E73" s="2"/>
      <c r="F73" s="2">
        <f t="shared" si="2"/>
        <v>295</v>
      </c>
      <c r="G73" s="2"/>
      <c r="H73" s="2"/>
      <c r="I73" t="s">
        <v>29</v>
      </c>
      <c r="J73" s="6" t="s">
        <v>15</v>
      </c>
      <c r="P73" t="s">
        <v>29</v>
      </c>
    </row>
    <row r="74" spans="1:16">
      <c r="A74" s="2">
        <v>3</v>
      </c>
      <c r="B74" s="2">
        <v>12</v>
      </c>
      <c r="C74" s="2"/>
      <c r="D74" s="2"/>
      <c r="E74" s="2"/>
      <c r="F74" s="2">
        <f t="shared" si="2"/>
        <v>295</v>
      </c>
      <c r="G74" s="2"/>
      <c r="H74" s="2"/>
      <c r="I74" t="s">
        <v>30</v>
      </c>
      <c r="J74" s="4"/>
      <c r="P74" t="s">
        <v>30</v>
      </c>
    </row>
    <row r="75" spans="1:16">
      <c r="A75" s="2">
        <v>3</v>
      </c>
      <c r="B75" s="2">
        <v>13</v>
      </c>
      <c r="C75" s="2"/>
      <c r="D75" s="2"/>
      <c r="E75" s="2"/>
      <c r="F75" s="2">
        <f t="shared" ref="F75:F106" si="3">C75+D75+E75+F74</f>
        <v>295</v>
      </c>
      <c r="G75" s="2"/>
      <c r="H75" s="2"/>
      <c r="I75" t="s">
        <v>31</v>
      </c>
      <c r="J75" s="4"/>
      <c r="P75" t="s">
        <v>31</v>
      </c>
    </row>
    <row r="76" spans="1:16">
      <c r="A76" s="2">
        <v>3</v>
      </c>
      <c r="B76" s="2">
        <v>14</v>
      </c>
      <c r="C76" s="2">
        <v>40</v>
      </c>
      <c r="D76" s="2"/>
      <c r="E76" s="2"/>
      <c r="F76" s="2">
        <f t="shared" si="3"/>
        <v>335</v>
      </c>
      <c r="G76" s="2"/>
      <c r="H76" s="2"/>
      <c r="I76" t="s">
        <v>33</v>
      </c>
      <c r="J76" s="8" t="s">
        <v>22</v>
      </c>
      <c r="P76" t="s">
        <v>33</v>
      </c>
    </row>
    <row r="77" spans="1:16">
      <c r="A77" s="2">
        <v>3</v>
      </c>
      <c r="B77" s="2">
        <v>15</v>
      </c>
      <c r="C77" s="2">
        <v>3</v>
      </c>
      <c r="D77" s="2"/>
      <c r="E77" s="2">
        <v>-10</v>
      </c>
      <c r="F77" s="2">
        <f t="shared" si="3"/>
        <v>328</v>
      </c>
      <c r="G77" s="2"/>
      <c r="H77" s="2"/>
      <c r="I77" t="s">
        <v>34</v>
      </c>
      <c r="J77" s="6" t="s">
        <v>27</v>
      </c>
      <c r="O77" s="7" t="s">
        <v>35</v>
      </c>
      <c r="P77" t="s">
        <v>34</v>
      </c>
    </row>
    <row r="78" spans="1:16">
      <c r="A78" s="2">
        <v>3</v>
      </c>
      <c r="B78" s="2">
        <v>16</v>
      </c>
      <c r="C78" s="2"/>
      <c r="D78" s="2"/>
      <c r="E78" s="2"/>
      <c r="F78" s="2">
        <f t="shared" si="3"/>
        <v>328</v>
      </c>
      <c r="G78" s="2"/>
      <c r="H78" s="2"/>
      <c r="I78" t="s">
        <v>36</v>
      </c>
      <c r="P78" t="s">
        <v>36</v>
      </c>
    </row>
    <row r="79" spans="1:16">
      <c r="A79" s="2">
        <v>3</v>
      </c>
      <c r="B79" s="2">
        <v>17</v>
      </c>
      <c r="C79" s="2"/>
      <c r="D79" s="2"/>
      <c r="E79" s="2"/>
      <c r="F79" s="2">
        <f t="shared" si="3"/>
        <v>328</v>
      </c>
      <c r="G79" s="2"/>
      <c r="H79" s="2"/>
      <c r="I79" t="s">
        <v>37</v>
      </c>
      <c r="J79" s="4"/>
      <c r="P79" t="s">
        <v>37</v>
      </c>
    </row>
    <row r="80" spans="1:16">
      <c r="A80" s="2">
        <v>3</v>
      </c>
      <c r="B80" s="2">
        <v>18</v>
      </c>
      <c r="C80" s="2"/>
      <c r="D80" s="2"/>
      <c r="E80" s="2"/>
      <c r="F80" s="2">
        <f t="shared" si="3"/>
        <v>328</v>
      </c>
      <c r="G80" s="2"/>
      <c r="H80" s="2"/>
      <c r="I80" t="s">
        <v>38</v>
      </c>
      <c r="J80" s="9"/>
      <c r="K80" s="9"/>
      <c r="P80" t="s">
        <v>38</v>
      </c>
    </row>
    <row r="81" spans="1:16">
      <c r="A81" s="2">
        <v>3</v>
      </c>
      <c r="B81" s="2">
        <v>19</v>
      </c>
      <c r="C81" s="2"/>
      <c r="D81" s="2"/>
      <c r="E81" s="2"/>
      <c r="F81" s="2">
        <f t="shared" si="3"/>
        <v>328</v>
      </c>
      <c r="G81" s="2"/>
      <c r="H81" s="2"/>
      <c r="I81" t="s">
        <v>39</v>
      </c>
      <c r="J81" s="9"/>
      <c r="K81" s="9"/>
      <c r="P81" t="s">
        <v>39</v>
      </c>
    </row>
    <row r="82" spans="1:16">
      <c r="A82" s="2">
        <v>3</v>
      </c>
      <c r="B82" s="2">
        <v>20</v>
      </c>
      <c r="C82" s="2"/>
      <c r="D82" s="2"/>
      <c r="E82" s="2"/>
      <c r="F82" s="2">
        <f t="shared" si="3"/>
        <v>328</v>
      </c>
      <c r="G82" s="2"/>
      <c r="H82" s="2"/>
      <c r="I82" t="s">
        <v>40</v>
      </c>
      <c r="J82" s="9"/>
      <c r="K82" s="9"/>
      <c r="P82" t="s">
        <v>40</v>
      </c>
    </row>
    <row r="83" spans="1:16">
      <c r="A83" s="2">
        <v>3</v>
      </c>
      <c r="B83" s="2">
        <v>21</v>
      </c>
      <c r="C83" s="2"/>
      <c r="D83" s="2"/>
      <c r="E83" s="2">
        <v>-40</v>
      </c>
      <c r="F83" s="2">
        <f t="shared" si="3"/>
        <v>288</v>
      </c>
      <c r="G83" s="2"/>
      <c r="H83" s="2"/>
      <c r="I83" t="s">
        <v>41</v>
      </c>
      <c r="J83" s="9"/>
      <c r="K83" s="9"/>
      <c r="O83" s="10" t="s">
        <v>11</v>
      </c>
      <c r="P83" t="s">
        <v>41</v>
      </c>
    </row>
    <row r="84" spans="1:16">
      <c r="A84" s="2">
        <v>3</v>
      </c>
      <c r="B84" s="2">
        <v>22</v>
      </c>
      <c r="C84" s="2">
        <v>10</v>
      </c>
      <c r="D84" s="2"/>
      <c r="E84" s="2"/>
      <c r="F84" s="2">
        <f t="shared" si="3"/>
        <v>298</v>
      </c>
      <c r="G84" s="2"/>
      <c r="H84" s="2"/>
      <c r="I84" t="s">
        <v>42</v>
      </c>
      <c r="J84" s="11" t="s">
        <v>35</v>
      </c>
      <c r="K84" s="9"/>
      <c r="P84" t="s">
        <v>42</v>
      </c>
    </row>
    <row r="85" spans="1:16">
      <c r="A85" s="2">
        <v>3</v>
      </c>
      <c r="B85" s="2">
        <v>23</v>
      </c>
      <c r="C85" s="2"/>
      <c r="D85" s="2"/>
      <c r="E85" s="2"/>
      <c r="F85" s="2">
        <f t="shared" si="3"/>
        <v>298</v>
      </c>
      <c r="G85" s="2"/>
      <c r="H85" s="2"/>
      <c r="I85" t="s">
        <v>43</v>
      </c>
      <c r="P85" t="s">
        <v>43</v>
      </c>
    </row>
    <row r="86" spans="1:16">
      <c r="A86" s="2">
        <v>3</v>
      </c>
      <c r="B86" s="2">
        <v>24</v>
      </c>
      <c r="C86" s="2"/>
      <c r="D86" s="2"/>
      <c r="E86" s="2"/>
      <c r="F86" s="2">
        <f t="shared" si="3"/>
        <v>298</v>
      </c>
      <c r="G86" s="2"/>
      <c r="H86" s="2"/>
      <c r="I86" t="s">
        <v>44</v>
      </c>
      <c r="P86" t="s">
        <v>44</v>
      </c>
    </row>
    <row r="87" spans="1:16">
      <c r="A87" s="2">
        <v>3</v>
      </c>
      <c r="B87" s="2">
        <v>25</v>
      </c>
      <c r="C87" s="2"/>
      <c r="D87" s="2"/>
      <c r="E87" s="2"/>
      <c r="F87" s="2">
        <f t="shared" si="3"/>
        <v>298</v>
      </c>
      <c r="G87" s="2"/>
      <c r="H87" s="2"/>
      <c r="I87" t="s">
        <v>45</v>
      </c>
      <c r="J87" s="4"/>
      <c r="P87" t="s">
        <v>45</v>
      </c>
    </row>
    <row r="88" spans="1:16">
      <c r="A88" s="2">
        <v>3</v>
      </c>
      <c r="B88" s="2">
        <v>26</v>
      </c>
      <c r="C88" s="2"/>
      <c r="D88" s="2"/>
      <c r="E88" s="2"/>
      <c r="F88" s="2">
        <f t="shared" si="3"/>
        <v>298</v>
      </c>
      <c r="G88" s="2"/>
      <c r="H88" s="2"/>
      <c r="I88" t="s">
        <v>46</v>
      </c>
      <c r="J88" s="4"/>
      <c r="P88" t="s">
        <v>46</v>
      </c>
    </row>
    <row r="89" spans="1:16">
      <c r="A89" s="2">
        <v>3</v>
      </c>
      <c r="B89" s="2">
        <v>27</v>
      </c>
      <c r="C89" s="2"/>
      <c r="D89" s="2"/>
      <c r="E89" s="2"/>
      <c r="F89" s="2">
        <f t="shared" si="3"/>
        <v>298</v>
      </c>
      <c r="G89" s="2"/>
      <c r="H89" s="2"/>
      <c r="I89" t="s">
        <v>47</v>
      </c>
      <c r="O89" s="12"/>
      <c r="P89" t="s">
        <v>47</v>
      </c>
    </row>
    <row r="90" spans="1:16">
      <c r="A90" s="2">
        <v>3</v>
      </c>
      <c r="B90" s="2">
        <v>28</v>
      </c>
      <c r="C90" s="2"/>
      <c r="D90" s="2"/>
      <c r="E90" s="2"/>
      <c r="F90" s="2">
        <f t="shared" si="3"/>
        <v>298</v>
      </c>
      <c r="G90" s="2"/>
      <c r="H90" s="2"/>
      <c r="I90" t="s">
        <v>48</v>
      </c>
      <c r="O90" s="12"/>
      <c r="P90" t="s">
        <v>48</v>
      </c>
    </row>
    <row r="91" spans="1:16">
      <c r="A91" s="2">
        <v>3</v>
      </c>
      <c r="B91" s="2">
        <v>29</v>
      </c>
      <c r="C91" s="2"/>
      <c r="D91" s="2"/>
      <c r="E91" s="2"/>
      <c r="F91" s="2">
        <f t="shared" si="3"/>
        <v>298</v>
      </c>
      <c r="G91" s="2"/>
      <c r="H91" s="2"/>
      <c r="I91" t="s">
        <v>49</v>
      </c>
      <c r="P91" t="s">
        <v>49</v>
      </c>
    </row>
    <row r="92" spans="1:16">
      <c r="A92" s="2">
        <v>3</v>
      </c>
      <c r="B92" s="2">
        <v>30</v>
      </c>
      <c r="C92" s="2"/>
      <c r="D92" s="2"/>
      <c r="E92" s="2"/>
      <c r="F92" s="2">
        <f t="shared" si="3"/>
        <v>298</v>
      </c>
      <c r="G92" s="2"/>
      <c r="H92" s="2"/>
      <c r="I92" t="s">
        <v>50</v>
      </c>
      <c r="P92" t="s">
        <v>50</v>
      </c>
    </row>
    <row r="93" spans="1:16">
      <c r="A93" s="1">
        <v>4</v>
      </c>
      <c r="B93" s="1">
        <v>1</v>
      </c>
      <c r="F93" s="1">
        <f t="shared" si="3"/>
        <v>298</v>
      </c>
      <c r="I93" t="s">
        <v>9</v>
      </c>
      <c r="P93" t="s">
        <v>9</v>
      </c>
    </row>
    <row r="94" spans="1:16">
      <c r="A94" s="1">
        <v>4</v>
      </c>
      <c r="B94" s="1">
        <v>2</v>
      </c>
      <c r="C94" s="1">
        <v>40</v>
      </c>
      <c r="F94" s="1">
        <f t="shared" si="3"/>
        <v>338</v>
      </c>
      <c r="I94" t="s">
        <v>10</v>
      </c>
      <c r="J94" s="3" t="s">
        <v>11</v>
      </c>
      <c r="P94" t="s">
        <v>10</v>
      </c>
    </row>
    <row r="95" spans="1:16">
      <c r="A95" s="1">
        <v>4</v>
      </c>
      <c r="B95" s="1">
        <v>3</v>
      </c>
      <c r="F95" s="1">
        <f t="shared" si="3"/>
        <v>338</v>
      </c>
      <c r="I95" t="s">
        <v>12</v>
      </c>
      <c r="P95" t="s">
        <v>12</v>
      </c>
    </row>
    <row r="96" spans="1:16">
      <c r="A96" s="1">
        <v>4</v>
      </c>
      <c r="B96" s="1">
        <v>4</v>
      </c>
      <c r="F96" s="1">
        <f t="shared" si="3"/>
        <v>338</v>
      </c>
      <c r="I96" t="s">
        <v>13</v>
      </c>
      <c r="J96" s="4"/>
      <c r="P96" t="s">
        <v>13</v>
      </c>
    </row>
    <row r="97" spans="1:16">
      <c r="A97" s="1">
        <v>4</v>
      </c>
      <c r="B97" s="1">
        <v>5</v>
      </c>
      <c r="F97" s="1">
        <f t="shared" si="3"/>
        <v>338</v>
      </c>
      <c r="I97" t="s">
        <v>14</v>
      </c>
      <c r="J97" s="4"/>
      <c r="O97" s="5"/>
      <c r="P97" t="s">
        <v>14</v>
      </c>
    </row>
    <row r="98" spans="1:16">
      <c r="A98" s="1">
        <v>4</v>
      </c>
      <c r="B98" s="1">
        <v>6</v>
      </c>
      <c r="D98" s="1">
        <v>-41</v>
      </c>
      <c r="E98" s="1">
        <v>-35</v>
      </c>
      <c r="F98" s="1">
        <f t="shared" si="3"/>
        <v>262</v>
      </c>
      <c r="I98" t="s">
        <v>16</v>
      </c>
      <c r="J98" s="13"/>
      <c r="N98" t="s">
        <v>18</v>
      </c>
      <c r="O98" t="s">
        <v>19</v>
      </c>
      <c r="P98" t="s">
        <v>16</v>
      </c>
    </row>
    <row r="99" spans="1:16">
      <c r="A99" s="1">
        <v>4</v>
      </c>
      <c r="B99" s="1">
        <v>7</v>
      </c>
      <c r="F99" s="1">
        <f t="shared" si="3"/>
        <v>262</v>
      </c>
      <c r="I99" t="s">
        <v>20</v>
      </c>
      <c r="J99" s="13"/>
      <c r="O99" s="7"/>
      <c r="P99" t="s">
        <v>20</v>
      </c>
    </row>
    <row r="100" spans="1:16">
      <c r="A100" s="1">
        <v>4</v>
      </c>
      <c r="B100" s="1">
        <v>8</v>
      </c>
      <c r="E100" s="1">
        <v>-9</v>
      </c>
      <c r="F100" s="1">
        <f t="shared" si="3"/>
        <v>253</v>
      </c>
      <c r="I100" t="s">
        <v>23</v>
      </c>
      <c r="J100" s="13"/>
      <c r="O100" t="s">
        <v>25</v>
      </c>
      <c r="P100" t="s">
        <v>23</v>
      </c>
    </row>
    <row r="101" spans="1:16">
      <c r="A101" s="1">
        <v>4</v>
      </c>
      <c r="B101" s="1">
        <v>9</v>
      </c>
      <c r="F101" s="1">
        <f t="shared" si="3"/>
        <v>253</v>
      </c>
      <c r="I101" t="s">
        <v>26</v>
      </c>
      <c r="J101" s="13"/>
      <c r="O101" s="5"/>
      <c r="P101" t="s">
        <v>26</v>
      </c>
    </row>
    <row r="102" spans="1:16">
      <c r="A102" s="1">
        <v>4</v>
      </c>
      <c r="B102" s="1">
        <v>10</v>
      </c>
      <c r="F102" s="1">
        <f t="shared" si="3"/>
        <v>253</v>
      </c>
      <c r="I102" t="s">
        <v>28</v>
      </c>
      <c r="J102" s="14"/>
      <c r="P102" t="s">
        <v>28</v>
      </c>
    </row>
    <row r="103" spans="1:16">
      <c r="A103" s="1">
        <v>4</v>
      </c>
      <c r="B103" s="1">
        <v>11</v>
      </c>
      <c r="F103" s="1">
        <f t="shared" si="3"/>
        <v>253</v>
      </c>
      <c r="I103" t="s">
        <v>29</v>
      </c>
      <c r="J103" s="13"/>
      <c r="P103" t="s">
        <v>29</v>
      </c>
    </row>
    <row r="104" spans="1:16">
      <c r="A104" s="1">
        <v>4</v>
      </c>
      <c r="B104" s="1">
        <v>12</v>
      </c>
      <c r="F104" s="1">
        <f t="shared" si="3"/>
        <v>253</v>
      </c>
      <c r="I104" t="s">
        <v>30</v>
      </c>
      <c r="J104" s="13"/>
      <c r="P104" t="s">
        <v>30</v>
      </c>
    </row>
    <row r="105" spans="1:16">
      <c r="A105" s="1">
        <v>4</v>
      </c>
      <c r="B105" s="1">
        <v>13</v>
      </c>
      <c r="E105" s="1">
        <v>-15</v>
      </c>
      <c r="F105" s="1">
        <f t="shared" si="3"/>
        <v>238</v>
      </c>
      <c r="I105" t="s">
        <v>31</v>
      </c>
      <c r="J105" s="13"/>
      <c r="O105" t="s">
        <v>32</v>
      </c>
      <c r="P105" t="s">
        <v>31</v>
      </c>
    </row>
    <row r="106" spans="1:16">
      <c r="A106" s="1">
        <v>4</v>
      </c>
      <c r="B106" s="1">
        <v>14</v>
      </c>
      <c r="E106" s="1">
        <v>-10</v>
      </c>
      <c r="F106" s="1">
        <f t="shared" si="3"/>
        <v>228</v>
      </c>
      <c r="I106" t="s">
        <v>33</v>
      </c>
      <c r="J106" s="3"/>
      <c r="O106" t="s">
        <v>6</v>
      </c>
      <c r="P106" t="s">
        <v>33</v>
      </c>
    </row>
    <row r="107" spans="1:16">
      <c r="A107" s="1">
        <v>4</v>
      </c>
      <c r="B107" s="1">
        <v>15</v>
      </c>
      <c r="F107" s="1">
        <f t="shared" ref="F107:F138" si="4">C107+D107+E107+F106</f>
        <v>228</v>
      </c>
      <c r="I107" t="s">
        <v>34</v>
      </c>
      <c r="J107" s="13"/>
      <c r="P107" t="s">
        <v>34</v>
      </c>
    </row>
    <row r="108" spans="1:16">
      <c r="A108" s="1">
        <v>4</v>
      </c>
      <c r="B108" s="1">
        <v>16</v>
      </c>
      <c r="F108" s="1">
        <f t="shared" si="4"/>
        <v>228</v>
      </c>
      <c r="I108" t="s">
        <v>36</v>
      </c>
      <c r="P108" t="s">
        <v>36</v>
      </c>
    </row>
    <row r="109" spans="1:16">
      <c r="A109" s="1">
        <v>4</v>
      </c>
      <c r="B109" s="1">
        <v>17</v>
      </c>
      <c r="C109" s="1">
        <v>41</v>
      </c>
      <c r="F109" s="1">
        <f t="shared" si="4"/>
        <v>269</v>
      </c>
      <c r="I109" t="s">
        <v>37</v>
      </c>
      <c r="J109" s="4" t="s">
        <v>18</v>
      </c>
      <c r="P109" t="s">
        <v>37</v>
      </c>
    </row>
    <row r="110" spans="1:16">
      <c r="A110" s="1">
        <v>4</v>
      </c>
      <c r="B110" s="1">
        <v>18</v>
      </c>
      <c r="C110" s="1">
        <v>35</v>
      </c>
      <c r="D110" s="1">
        <v>9</v>
      </c>
      <c r="F110" s="1">
        <f t="shared" si="4"/>
        <v>313</v>
      </c>
      <c r="I110" t="s">
        <v>38</v>
      </c>
      <c r="J110" s="9" t="s">
        <v>19</v>
      </c>
      <c r="K110" s="9" t="s">
        <v>25</v>
      </c>
      <c r="P110" t="s">
        <v>38</v>
      </c>
    </row>
    <row r="111" spans="1:16">
      <c r="A111" s="1">
        <v>4</v>
      </c>
      <c r="B111" s="1">
        <v>19</v>
      </c>
      <c r="F111" s="1">
        <f t="shared" si="4"/>
        <v>313</v>
      </c>
      <c r="I111" t="s">
        <v>39</v>
      </c>
      <c r="J111" s="9"/>
      <c r="K111" s="9"/>
      <c r="P111" t="s">
        <v>39</v>
      </c>
    </row>
    <row r="112" spans="1:16">
      <c r="A112" s="1">
        <v>4</v>
      </c>
      <c r="B112" s="1">
        <v>20</v>
      </c>
      <c r="F112" s="1">
        <f t="shared" si="4"/>
        <v>313</v>
      </c>
      <c r="I112" t="s">
        <v>40</v>
      </c>
      <c r="J112" s="9"/>
      <c r="K112" s="9"/>
      <c r="P112" t="s">
        <v>40</v>
      </c>
    </row>
    <row r="113" spans="1:16">
      <c r="A113" s="1">
        <v>4</v>
      </c>
      <c r="B113" s="1">
        <v>21</v>
      </c>
      <c r="F113" s="1">
        <f t="shared" si="4"/>
        <v>313</v>
      </c>
      <c r="I113" t="s">
        <v>41</v>
      </c>
      <c r="J113" s="9"/>
      <c r="K113" s="9"/>
      <c r="O113" s="10"/>
      <c r="P113" t="s">
        <v>41</v>
      </c>
    </row>
    <row r="114" spans="1:16">
      <c r="A114" s="1">
        <v>4</v>
      </c>
      <c r="B114" s="1">
        <v>22</v>
      </c>
      <c r="F114" s="1">
        <f t="shared" si="4"/>
        <v>313</v>
      </c>
      <c r="I114" t="s">
        <v>42</v>
      </c>
      <c r="K114" s="9"/>
      <c r="P114" t="s">
        <v>42</v>
      </c>
    </row>
    <row r="115" spans="1:16">
      <c r="A115" s="1">
        <v>4</v>
      </c>
      <c r="B115" s="1">
        <v>23</v>
      </c>
      <c r="F115" s="1">
        <f t="shared" si="4"/>
        <v>313</v>
      </c>
      <c r="I115" t="s">
        <v>43</v>
      </c>
      <c r="P115" t="s">
        <v>43</v>
      </c>
    </row>
    <row r="116" spans="1:16">
      <c r="A116" s="1">
        <v>4</v>
      </c>
      <c r="B116" s="1">
        <v>24</v>
      </c>
      <c r="E116" s="1">
        <v>-50</v>
      </c>
      <c r="F116" s="1">
        <f t="shared" si="4"/>
        <v>263</v>
      </c>
      <c r="I116" t="s">
        <v>44</v>
      </c>
      <c r="O116" t="s">
        <v>17</v>
      </c>
      <c r="P116" t="s">
        <v>44</v>
      </c>
    </row>
    <row r="117" spans="1:16">
      <c r="A117" s="1">
        <v>4</v>
      </c>
      <c r="B117" s="1">
        <v>25</v>
      </c>
      <c r="C117" s="1">
        <v>15</v>
      </c>
      <c r="E117" s="1">
        <v>-30</v>
      </c>
      <c r="F117" s="1">
        <f t="shared" si="4"/>
        <v>248</v>
      </c>
      <c r="I117" t="s">
        <v>45</v>
      </c>
      <c r="J117" s="4" t="s">
        <v>32</v>
      </c>
      <c r="O117" t="s">
        <v>21</v>
      </c>
      <c r="P117" t="s">
        <v>45</v>
      </c>
    </row>
    <row r="118" spans="1:16">
      <c r="A118" s="1">
        <v>4</v>
      </c>
      <c r="B118" s="1">
        <v>26</v>
      </c>
      <c r="C118" s="1">
        <v>10</v>
      </c>
      <c r="E118" s="1">
        <v>-20</v>
      </c>
      <c r="F118" s="1">
        <f t="shared" si="4"/>
        <v>238</v>
      </c>
      <c r="I118" t="s">
        <v>46</v>
      </c>
      <c r="J118" s="4" t="s">
        <v>6</v>
      </c>
      <c r="O118" t="s">
        <v>24</v>
      </c>
      <c r="P118" t="s">
        <v>46</v>
      </c>
    </row>
    <row r="119" spans="1:16">
      <c r="A119" s="1">
        <v>4</v>
      </c>
      <c r="B119" s="1">
        <v>27</v>
      </c>
      <c r="F119" s="1">
        <f t="shared" si="4"/>
        <v>238</v>
      </c>
      <c r="I119" t="s">
        <v>47</v>
      </c>
      <c r="O119" s="12"/>
      <c r="P119" t="s">
        <v>47</v>
      </c>
    </row>
    <row r="120" spans="1:16">
      <c r="A120" s="1">
        <v>4</v>
      </c>
      <c r="B120" s="1">
        <v>28</v>
      </c>
      <c r="F120" s="1">
        <f t="shared" si="4"/>
        <v>238</v>
      </c>
      <c r="I120" t="s">
        <v>48</v>
      </c>
      <c r="O120" s="12"/>
      <c r="P120" t="s">
        <v>48</v>
      </c>
    </row>
    <row r="121" spans="1:16">
      <c r="A121" s="1">
        <v>4</v>
      </c>
      <c r="B121" s="1">
        <v>29</v>
      </c>
      <c r="F121" s="1">
        <f t="shared" si="4"/>
        <v>238</v>
      </c>
      <c r="I121" t="s">
        <v>49</v>
      </c>
      <c r="P121" t="s">
        <v>49</v>
      </c>
    </row>
    <row r="122" spans="1:16">
      <c r="A122" s="1">
        <v>4</v>
      </c>
      <c r="B122" s="1">
        <v>30</v>
      </c>
      <c r="F122" s="1">
        <f t="shared" si="4"/>
        <v>238</v>
      </c>
      <c r="I122" t="s">
        <v>50</v>
      </c>
      <c r="P122" t="s">
        <v>50</v>
      </c>
    </row>
    <row r="123" spans="1:8">
      <c r="A123" s="15"/>
      <c r="B123" s="15"/>
      <c r="C123" s="15"/>
      <c r="D123" s="15"/>
      <c r="E123" s="15"/>
      <c r="F123" s="15"/>
      <c r="G123" s="15"/>
      <c r="H123" s="15"/>
    </row>
    <row r="124" spans="1:10">
      <c r="A124" s="15"/>
      <c r="B124" s="15"/>
      <c r="C124" s="15"/>
      <c r="D124" s="15"/>
      <c r="E124" s="15"/>
      <c r="F124" s="15"/>
      <c r="G124" s="15"/>
      <c r="H124" s="15"/>
      <c r="J124" s="16"/>
    </row>
    <row r="125" spans="1:8">
      <c r="A125" s="15"/>
      <c r="B125" s="15"/>
      <c r="C125" s="15"/>
      <c r="D125" s="15"/>
      <c r="E125" s="15"/>
      <c r="F125" s="15"/>
      <c r="G125" s="15"/>
      <c r="H125" s="15"/>
    </row>
    <row r="126" spans="1:10">
      <c r="A126" s="15"/>
      <c r="B126" s="15"/>
      <c r="C126" s="15"/>
      <c r="D126" s="15"/>
      <c r="E126" s="15"/>
      <c r="F126" s="15"/>
      <c r="G126" s="15"/>
      <c r="H126" s="15"/>
      <c r="J126" s="4"/>
    </row>
    <row r="127" spans="1:15">
      <c r="A127" s="15"/>
      <c r="B127" s="15"/>
      <c r="C127" s="15"/>
      <c r="D127" s="15"/>
      <c r="E127" s="15"/>
      <c r="F127" s="15"/>
      <c r="G127" s="15"/>
      <c r="H127" s="15"/>
      <c r="J127" s="4"/>
      <c r="O127" s="5"/>
    </row>
    <row r="128" spans="1:10">
      <c r="A128" s="15"/>
      <c r="B128" s="15"/>
      <c r="C128" s="15"/>
      <c r="D128" s="15"/>
      <c r="E128" s="15"/>
      <c r="F128" s="15"/>
      <c r="G128" s="15"/>
      <c r="H128" s="15"/>
      <c r="J128" s="4"/>
    </row>
    <row r="129" spans="1:15">
      <c r="A129" s="15"/>
      <c r="B129" s="15"/>
      <c r="C129" s="15"/>
      <c r="D129" s="15"/>
      <c r="E129" s="15"/>
      <c r="F129" s="15"/>
      <c r="G129" s="15"/>
      <c r="H129" s="15"/>
      <c r="J129" s="4"/>
      <c r="O129" s="7"/>
    </row>
    <row r="130" spans="1:10">
      <c r="A130" s="15"/>
      <c r="B130" s="15"/>
      <c r="C130" s="15"/>
      <c r="D130" s="15"/>
      <c r="E130" s="15"/>
      <c r="F130" s="15"/>
      <c r="G130" s="15"/>
      <c r="H130" s="15"/>
      <c r="J130" s="4"/>
    </row>
    <row r="131" spans="1:15">
      <c r="A131" s="15"/>
      <c r="B131" s="15"/>
      <c r="C131" s="15"/>
      <c r="D131" s="15"/>
      <c r="E131" s="15"/>
      <c r="F131" s="15"/>
      <c r="G131" s="15"/>
      <c r="H131" s="15"/>
      <c r="J131" s="4"/>
      <c r="O131" s="5"/>
    </row>
    <row r="132" spans="1:8">
      <c r="A132" s="15"/>
      <c r="B132" s="15"/>
      <c r="C132" s="15"/>
      <c r="D132" s="15"/>
      <c r="E132" s="15"/>
      <c r="F132" s="15"/>
      <c r="G132" s="15"/>
      <c r="H132" s="15"/>
    </row>
    <row r="133" spans="1:10">
      <c r="A133" s="15"/>
      <c r="B133" s="15"/>
      <c r="C133" s="15"/>
      <c r="D133" s="15"/>
      <c r="E133" s="15"/>
      <c r="F133" s="15"/>
      <c r="G133" s="15"/>
      <c r="H133" s="15"/>
      <c r="J133" s="4"/>
    </row>
    <row r="134" spans="1:10">
      <c r="A134" s="15"/>
      <c r="B134" s="15"/>
      <c r="C134" s="15"/>
      <c r="D134" s="15"/>
      <c r="E134" s="15"/>
      <c r="F134" s="15"/>
      <c r="G134" s="15"/>
      <c r="H134" s="15"/>
      <c r="J134" s="4"/>
    </row>
    <row r="135" spans="1:10">
      <c r="A135" s="15"/>
      <c r="B135" s="15"/>
      <c r="C135" s="15"/>
      <c r="D135" s="15"/>
      <c r="E135" s="15"/>
      <c r="F135" s="15"/>
      <c r="G135" s="15"/>
      <c r="H135" s="15"/>
      <c r="J135" s="4"/>
    </row>
    <row r="136" spans="1:10">
      <c r="A136" s="15"/>
      <c r="B136" s="15"/>
      <c r="C136" s="15"/>
      <c r="D136" s="15"/>
      <c r="E136" s="15"/>
      <c r="F136" s="15"/>
      <c r="G136" s="15"/>
      <c r="H136" s="15"/>
      <c r="J136" s="16"/>
    </row>
    <row r="137" spans="1:15">
      <c r="A137" s="15"/>
      <c r="B137" s="15"/>
      <c r="C137" s="15"/>
      <c r="D137" s="15"/>
      <c r="E137" s="15"/>
      <c r="F137" s="15"/>
      <c r="G137" s="15"/>
      <c r="H137" s="15"/>
      <c r="J137" s="4"/>
      <c r="O137" s="7"/>
    </row>
    <row r="138" spans="1:8">
      <c r="A138" s="15"/>
      <c r="B138" s="15"/>
      <c r="C138" s="15"/>
      <c r="D138" s="15"/>
      <c r="E138" s="15"/>
      <c r="F138" s="15"/>
      <c r="G138" s="15"/>
      <c r="H138" s="15"/>
    </row>
    <row r="139" spans="1:10">
      <c r="A139" s="15"/>
      <c r="B139" s="15"/>
      <c r="C139" s="15"/>
      <c r="D139" s="15"/>
      <c r="E139" s="15"/>
      <c r="F139" s="15"/>
      <c r="G139" s="15"/>
      <c r="H139" s="15"/>
      <c r="J139" s="4"/>
    </row>
    <row r="140" spans="1:11">
      <c r="A140" s="15"/>
      <c r="B140" s="15"/>
      <c r="C140" s="15"/>
      <c r="D140" s="15"/>
      <c r="E140" s="15"/>
      <c r="F140" s="15"/>
      <c r="G140" s="15"/>
      <c r="H140" s="15"/>
      <c r="J140" s="9"/>
      <c r="K140" s="9"/>
    </row>
    <row r="141" spans="1:11">
      <c r="A141" s="15"/>
      <c r="B141" s="15"/>
      <c r="C141" s="15"/>
      <c r="D141" s="15"/>
      <c r="E141" s="15"/>
      <c r="F141" s="15"/>
      <c r="G141" s="15"/>
      <c r="H141" s="15"/>
      <c r="J141" s="9"/>
      <c r="K141" s="9"/>
    </row>
    <row r="142" spans="1:11">
      <c r="A142" s="15"/>
      <c r="B142" s="15"/>
      <c r="C142" s="15"/>
      <c r="D142" s="15"/>
      <c r="E142" s="15"/>
      <c r="F142" s="15"/>
      <c r="G142" s="15"/>
      <c r="H142" s="15"/>
      <c r="J142" s="9"/>
      <c r="K142" s="9"/>
    </row>
    <row r="143" spans="1:15">
      <c r="A143" s="15"/>
      <c r="B143" s="15"/>
      <c r="C143" s="15"/>
      <c r="D143" s="15"/>
      <c r="E143" s="15"/>
      <c r="F143" s="15"/>
      <c r="G143" s="15"/>
      <c r="H143" s="15"/>
      <c r="J143" s="9"/>
      <c r="K143" s="9"/>
      <c r="O143" s="10"/>
    </row>
    <row r="144" spans="1:11">
      <c r="A144" s="15"/>
      <c r="B144" s="15"/>
      <c r="C144" s="15"/>
      <c r="D144" s="15"/>
      <c r="E144" s="15"/>
      <c r="F144" s="15"/>
      <c r="G144" s="15"/>
      <c r="H144" s="15"/>
      <c r="J144" s="10"/>
      <c r="K144" s="9"/>
    </row>
    <row r="145" spans="1:8">
      <c r="A145" s="15"/>
      <c r="B145" s="15"/>
      <c r="C145" s="15"/>
      <c r="D145" s="15"/>
      <c r="E145" s="15"/>
      <c r="F145" s="15"/>
      <c r="G145" s="15"/>
      <c r="H145" s="15"/>
    </row>
    <row r="146" spans="1:8">
      <c r="A146" s="15"/>
      <c r="B146" s="15"/>
      <c r="C146" s="15"/>
      <c r="D146" s="15"/>
      <c r="E146" s="15"/>
      <c r="F146" s="15"/>
      <c r="G146" s="15"/>
      <c r="H146" s="15"/>
    </row>
    <row r="147" spans="1:10">
      <c r="A147" s="15"/>
      <c r="B147" s="15"/>
      <c r="C147" s="15"/>
      <c r="D147" s="15"/>
      <c r="E147" s="15"/>
      <c r="F147" s="15"/>
      <c r="G147" s="15"/>
      <c r="H147" s="15"/>
      <c r="J147" s="4"/>
    </row>
    <row r="148" spans="1:10">
      <c r="A148" s="15"/>
      <c r="B148" s="15"/>
      <c r="C148" s="15"/>
      <c r="D148" s="15"/>
      <c r="E148" s="15"/>
      <c r="F148" s="15"/>
      <c r="G148" s="15"/>
      <c r="H148" s="15"/>
      <c r="J148" s="4"/>
    </row>
    <row r="149" spans="1:15">
      <c r="A149" s="15"/>
      <c r="B149" s="15"/>
      <c r="C149" s="15"/>
      <c r="D149" s="15"/>
      <c r="E149" s="15"/>
      <c r="F149" s="15"/>
      <c r="G149" s="15"/>
      <c r="H149" s="15"/>
      <c r="O149" s="12"/>
    </row>
    <row r="150" spans="1:15">
      <c r="A150" s="15"/>
      <c r="B150" s="15"/>
      <c r="C150" s="15"/>
      <c r="D150" s="15"/>
      <c r="E150" s="15"/>
      <c r="F150" s="15"/>
      <c r="G150" s="15"/>
      <c r="H150" s="15"/>
      <c r="O150" s="12"/>
    </row>
    <row r="151" spans="1:8">
      <c r="A151" s="15"/>
      <c r="B151" s="15"/>
      <c r="C151" s="15"/>
      <c r="D151" s="15"/>
      <c r="E151" s="15"/>
      <c r="F151" s="15"/>
      <c r="G151" s="15"/>
      <c r="H151" s="15"/>
    </row>
    <row r="152" spans="1:8">
      <c r="A152" s="15"/>
      <c r="B152" s="15"/>
      <c r="C152" s="15"/>
      <c r="D152" s="15"/>
      <c r="E152" s="15"/>
      <c r="F152" s="15"/>
      <c r="G152" s="15"/>
      <c r="H152" s="15"/>
    </row>
    <row r="154" spans="10:10">
      <c r="J154" s="16"/>
    </row>
    <row r="156" spans="10:10">
      <c r="J156" s="4"/>
    </row>
    <row r="157" spans="10:15">
      <c r="J157" s="4"/>
      <c r="O157" s="5"/>
    </row>
    <row r="158" spans="10:10">
      <c r="J158" s="4"/>
    </row>
    <row r="159" spans="10:15">
      <c r="J159" s="4"/>
      <c r="O159" s="7"/>
    </row>
    <row r="160" spans="10:10">
      <c r="J160" s="4"/>
    </row>
    <row r="161" spans="10:15">
      <c r="J161" s="4"/>
      <c r="O161" s="5"/>
    </row>
    <row r="163" spans="10:10">
      <c r="J163" s="4"/>
    </row>
    <row r="164" spans="10:10">
      <c r="J164" s="4"/>
    </row>
    <row r="165" spans="10:10">
      <c r="J165" s="4"/>
    </row>
    <row r="166" spans="10:10">
      <c r="J166" s="16"/>
    </row>
    <row r="167" spans="10:15">
      <c r="J167" s="4"/>
      <c r="O167" s="7"/>
    </row>
    <row r="169" spans="10:10">
      <c r="J169" s="4"/>
    </row>
    <row r="170" spans="10:11">
      <c r="J170" s="9"/>
      <c r="K170" s="9"/>
    </row>
    <row r="171" spans="10:11">
      <c r="J171" s="9"/>
      <c r="K171" s="9"/>
    </row>
    <row r="172" spans="10:11">
      <c r="J172" s="9"/>
      <c r="K172" s="9"/>
    </row>
    <row r="173" spans="10:15">
      <c r="J173" s="9"/>
      <c r="K173" s="9"/>
      <c r="O173" s="10"/>
    </row>
    <row r="174" spans="10:11">
      <c r="J174" s="10"/>
      <c r="K174" s="9"/>
    </row>
    <row r="177" spans="10:10">
      <c r="J177" s="4"/>
    </row>
    <row r="178" spans="10:10">
      <c r="J178" s="4"/>
    </row>
    <row r="179" spans="15:15">
      <c r="O179" s="12"/>
    </row>
    <row r="180" spans="15:15">
      <c r="O180" s="12"/>
    </row>
    <row r="183" spans="1:8">
      <c r="A183" s="15"/>
      <c r="B183" s="15"/>
      <c r="C183" s="15"/>
      <c r="D183" s="15"/>
      <c r="E183" s="15"/>
      <c r="F183" s="15"/>
      <c r="G183" s="15"/>
      <c r="H183" s="15"/>
    </row>
    <row r="184" spans="1:8">
      <c r="A184" s="15"/>
      <c r="B184" s="15"/>
      <c r="C184" s="15"/>
      <c r="D184" s="15"/>
      <c r="E184" s="15"/>
      <c r="F184" s="15"/>
      <c r="G184" s="15"/>
      <c r="H184" s="15"/>
    </row>
    <row r="185" spans="1:8">
      <c r="A185" s="15"/>
      <c r="B185" s="15"/>
      <c r="C185" s="15"/>
      <c r="D185" s="15"/>
      <c r="E185" s="15"/>
      <c r="F185" s="15"/>
      <c r="G185" s="15"/>
      <c r="H185" s="15"/>
    </row>
    <row r="186" spans="1:8">
      <c r="A186" s="15"/>
      <c r="B186" s="15"/>
      <c r="C186" s="15"/>
      <c r="D186" s="15"/>
      <c r="E186" s="15"/>
      <c r="F186" s="15"/>
      <c r="G186" s="15"/>
      <c r="H186" s="15"/>
    </row>
    <row r="187" spans="1:8">
      <c r="A187" s="15"/>
      <c r="B187" s="15"/>
      <c r="C187" s="15"/>
      <c r="D187" s="15"/>
      <c r="E187" s="15"/>
      <c r="F187" s="15"/>
      <c r="G187" s="15"/>
      <c r="H187" s="15"/>
    </row>
    <row r="188" spans="1:8">
      <c r="A188" s="15"/>
      <c r="B188" s="15"/>
      <c r="C188" s="15"/>
      <c r="D188" s="15"/>
      <c r="E188" s="15"/>
      <c r="F188" s="15"/>
      <c r="G188" s="15"/>
      <c r="H188" s="15"/>
    </row>
    <row r="189" spans="1:8">
      <c r="A189" s="15"/>
      <c r="B189" s="15"/>
      <c r="C189" s="15"/>
      <c r="D189" s="15"/>
      <c r="E189" s="15"/>
      <c r="F189" s="15"/>
      <c r="G189" s="15"/>
      <c r="H189" s="15"/>
    </row>
    <row r="190" spans="1:8">
      <c r="A190" s="15"/>
      <c r="B190" s="15"/>
      <c r="C190" s="15"/>
      <c r="D190" s="15"/>
      <c r="E190" s="15"/>
      <c r="F190" s="15"/>
      <c r="G190" s="15"/>
      <c r="H190" s="15"/>
    </row>
    <row r="191" spans="1:8">
      <c r="A191" s="15"/>
      <c r="B191" s="15"/>
      <c r="C191" s="15"/>
      <c r="D191" s="15"/>
      <c r="E191" s="15"/>
      <c r="F191" s="15"/>
      <c r="G191" s="15"/>
      <c r="H191" s="15"/>
    </row>
    <row r="192" spans="1:8">
      <c r="A192" s="15"/>
      <c r="B192" s="15"/>
      <c r="C192" s="15"/>
      <c r="D192" s="15"/>
      <c r="E192" s="15"/>
      <c r="F192" s="15"/>
      <c r="G192" s="15"/>
      <c r="H192" s="15"/>
    </row>
    <row r="193" spans="1:8">
      <c r="A193" s="15"/>
      <c r="B193" s="15"/>
      <c r="C193" s="15"/>
      <c r="D193" s="15"/>
      <c r="E193" s="15"/>
      <c r="F193" s="15"/>
      <c r="G193" s="15"/>
      <c r="H193" s="15"/>
    </row>
    <row r="194" spans="1:8">
      <c r="A194" s="15"/>
      <c r="B194" s="15"/>
      <c r="C194" s="15"/>
      <c r="D194" s="15"/>
      <c r="E194" s="15"/>
      <c r="F194" s="15"/>
      <c r="G194" s="15"/>
      <c r="H194" s="15"/>
    </row>
    <row r="195" spans="1:8">
      <c r="A195" s="15"/>
      <c r="B195" s="15"/>
      <c r="C195" s="15"/>
      <c r="D195" s="15"/>
      <c r="E195" s="15"/>
      <c r="F195" s="15"/>
      <c r="G195" s="15"/>
      <c r="H195" s="15"/>
    </row>
    <row r="196" spans="1:8">
      <c r="A196" s="15"/>
      <c r="B196" s="15"/>
      <c r="C196" s="15"/>
      <c r="D196" s="15"/>
      <c r="E196" s="15"/>
      <c r="F196" s="15"/>
      <c r="G196" s="15"/>
      <c r="H196" s="15"/>
    </row>
    <row r="197" spans="1:8">
      <c r="A197" s="15"/>
      <c r="B197" s="15"/>
      <c r="C197" s="15"/>
      <c r="D197" s="15"/>
      <c r="E197" s="15"/>
      <c r="F197" s="15"/>
      <c r="G197" s="15"/>
      <c r="H197" s="15"/>
    </row>
    <row r="198" spans="1:8">
      <c r="A198" s="15"/>
      <c r="B198" s="15"/>
      <c r="C198" s="15"/>
      <c r="D198" s="15"/>
      <c r="E198" s="15"/>
      <c r="F198" s="15"/>
      <c r="G198" s="15"/>
      <c r="H198" s="15"/>
    </row>
    <row r="199" spans="1:8">
      <c r="A199" s="15"/>
      <c r="B199" s="15"/>
      <c r="C199" s="15"/>
      <c r="D199" s="15"/>
      <c r="E199" s="15"/>
      <c r="F199" s="15"/>
      <c r="G199" s="15"/>
      <c r="H199" s="15"/>
    </row>
    <row r="200" spans="1:8">
      <c r="A200" s="15"/>
      <c r="B200" s="15"/>
      <c r="C200" s="15"/>
      <c r="D200" s="15"/>
      <c r="E200" s="15"/>
      <c r="F200" s="15"/>
      <c r="G200" s="15"/>
      <c r="H200" s="15"/>
    </row>
    <row r="201" spans="1:8">
      <c r="A201" s="15"/>
      <c r="B201" s="15"/>
      <c r="C201" s="15"/>
      <c r="D201" s="15"/>
      <c r="E201" s="15"/>
      <c r="F201" s="15"/>
      <c r="G201" s="15"/>
      <c r="H201" s="15"/>
    </row>
    <row r="202" spans="1:8">
      <c r="A202" s="15"/>
      <c r="B202" s="15"/>
      <c r="C202" s="15"/>
      <c r="D202" s="15"/>
      <c r="E202" s="15"/>
      <c r="F202" s="15"/>
      <c r="G202" s="15"/>
      <c r="H202" s="15"/>
    </row>
    <row r="203" spans="1:8">
      <c r="A203" s="15"/>
      <c r="B203" s="15"/>
      <c r="C203" s="15"/>
      <c r="D203" s="15"/>
      <c r="E203" s="15"/>
      <c r="F203" s="15"/>
      <c r="G203" s="15"/>
      <c r="H203" s="15"/>
    </row>
    <row r="204" spans="1:8">
      <c r="A204" s="15"/>
      <c r="B204" s="15"/>
      <c r="C204" s="15"/>
      <c r="D204" s="15"/>
      <c r="E204" s="15"/>
      <c r="F204" s="15"/>
      <c r="G204" s="15"/>
      <c r="H204" s="15"/>
    </row>
    <row r="205" spans="1:8">
      <c r="A205" s="15"/>
      <c r="B205" s="15"/>
      <c r="C205" s="15"/>
      <c r="D205" s="15"/>
      <c r="E205" s="15"/>
      <c r="F205" s="15"/>
      <c r="G205" s="15"/>
      <c r="H205" s="15"/>
    </row>
    <row r="206" spans="1:8">
      <c r="A206" s="15"/>
      <c r="B206" s="15"/>
      <c r="C206" s="15"/>
      <c r="D206" s="15"/>
      <c r="E206" s="15"/>
      <c r="F206" s="15"/>
      <c r="G206" s="15"/>
      <c r="H206" s="15"/>
    </row>
    <row r="207" spans="1:8">
      <c r="A207" s="15"/>
      <c r="B207" s="15"/>
      <c r="C207" s="15"/>
      <c r="D207" s="15"/>
      <c r="E207" s="15"/>
      <c r="F207" s="15"/>
      <c r="G207" s="15"/>
      <c r="H207" s="15"/>
    </row>
    <row r="208" spans="1:8">
      <c r="A208" s="15"/>
      <c r="B208" s="15"/>
      <c r="C208" s="15"/>
      <c r="D208" s="15"/>
      <c r="E208" s="15"/>
      <c r="F208" s="15"/>
      <c r="G208" s="15"/>
      <c r="H208" s="15"/>
    </row>
    <row r="209" spans="1:8">
      <c r="A209" s="15"/>
      <c r="B209" s="15"/>
      <c r="C209" s="15"/>
      <c r="D209" s="15"/>
      <c r="E209" s="15"/>
      <c r="F209" s="15"/>
      <c r="G209" s="15"/>
      <c r="H209" s="15"/>
    </row>
    <row r="210" spans="1:8">
      <c r="A210" s="15"/>
      <c r="B210" s="15"/>
      <c r="C210" s="15"/>
      <c r="D210" s="15"/>
      <c r="E210" s="15"/>
      <c r="F210" s="15"/>
      <c r="G210" s="15"/>
      <c r="H210" s="15"/>
    </row>
    <row r="211" spans="1:8">
      <c r="A211" s="15"/>
      <c r="B211" s="15"/>
      <c r="C211" s="15"/>
      <c r="D211" s="15"/>
      <c r="E211" s="15"/>
      <c r="F211" s="15"/>
      <c r="G211" s="15"/>
      <c r="H211" s="15"/>
    </row>
    <row r="212" spans="1:8">
      <c r="A212" s="15"/>
      <c r="B212" s="15"/>
      <c r="C212" s="15"/>
      <c r="D212" s="15"/>
      <c r="E212" s="15"/>
      <c r="F212" s="15"/>
      <c r="G212" s="15"/>
      <c r="H212" s="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</vt:lpstr>
      <vt:lpstr>Data</vt:lpstr>
      <vt:lpstr>Increase</vt:lpstr>
      <vt:lpstr>Account</vt:lpstr>
      <vt:lpstr>POS</vt:lpstr>
      <vt:lpstr>Signature</vt:lpstr>
      <vt:lpstr>Capital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YWD2</cp:lastModifiedBy>
  <dcterms:created xsi:type="dcterms:W3CDTF">2017-07-05T02:44:00Z</dcterms:created>
  <dcterms:modified xsi:type="dcterms:W3CDTF">2017-11-01T08:00:05Z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