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快盘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H19" i="1"/>
  <c r="H20" i="1"/>
  <c r="P20" i="1" s="1"/>
  <c r="H21" i="1"/>
  <c r="L21" i="1" s="1"/>
  <c r="H22" i="1"/>
  <c r="N22" i="1" s="1"/>
  <c r="H23" i="1"/>
  <c r="L23" i="1" s="1"/>
  <c r="H24" i="1"/>
  <c r="P24" i="1" s="1"/>
  <c r="H25" i="1"/>
  <c r="L25" i="1" s="1"/>
  <c r="H26" i="1"/>
  <c r="L26" i="1" s="1"/>
  <c r="H27" i="1"/>
  <c r="L27" i="1" s="1"/>
  <c r="H28" i="1"/>
  <c r="P28" i="1" s="1"/>
  <c r="H29" i="1"/>
  <c r="L29" i="1" s="1"/>
  <c r="H30" i="1"/>
  <c r="J30" i="1" s="1"/>
  <c r="H31" i="1"/>
  <c r="P31" i="1" s="1"/>
  <c r="H32" i="1"/>
  <c r="J32" i="1" s="1"/>
  <c r="H33" i="1"/>
  <c r="P33" i="1" s="1"/>
  <c r="H34" i="1"/>
  <c r="N34" i="1" s="1"/>
  <c r="H35" i="1"/>
  <c r="N35" i="1" s="1"/>
  <c r="H36" i="1"/>
  <c r="J36" i="1" s="1"/>
  <c r="H37" i="1"/>
  <c r="P37" i="1" s="1"/>
  <c r="H38" i="1"/>
  <c r="H18" i="1"/>
  <c r="L19" i="1"/>
  <c r="N19" i="1"/>
  <c r="J19" i="1"/>
  <c r="P19" i="1"/>
  <c r="N20" i="1"/>
  <c r="L22" i="1"/>
  <c r="J27" i="1"/>
  <c r="N30" i="1"/>
  <c r="P30" i="1"/>
  <c r="J34" i="1"/>
  <c r="L34" i="1"/>
  <c r="P34" i="1"/>
  <c r="J35" i="1"/>
  <c r="L35" i="1"/>
  <c r="J38" i="1"/>
  <c r="L38" i="1"/>
  <c r="N38" i="1"/>
  <c r="P38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P37" i="2" l="1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P32" i="1"/>
  <c r="J31" i="1"/>
  <c r="L31" i="1"/>
  <c r="N31" i="1"/>
  <c r="L30" i="1"/>
  <c r="N27" i="1"/>
  <c r="P27" i="1"/>
  <c r="J26" i="1"/>
  <c r="P26" i="1"/>
  <c r="N26" i="1"/>
  <c r="J23" i="1"/>
  <c r="N23" i="1"/>
  <c r="P23" i="1"/>
  <c r="J22" i="1"/>
  <c r="P22" i="1"/>
  <c r="J20" i="1"/>
  <c r="P36" i="1"/>
  <c r="L33" i="1"/>
  <c r="N24" i="1"/>
  <c r="P29" i="1"/>
  <c r="J37" i="1"/>
  <c r="N28" i="1"/>
  <c r="P21" i="1"/>
  <c r="N36" i="1"/>
  <c r="N32" i="1"/>
  <c r="J28" i="1"/>
  <c r="J24" i="1"/>
  <c r="N37" i="1"/>
  <c r="N25" i="1"/>
  <c r="L37" i="1"/>
  <c r="P35" i="1"/>
  <c r="L36" i="1"/>
  <c r="J33" i="1"/>
  <c r="L32" i="1"/>
  <c r="J29" i="1"/>
  <c r="L28" i="1"/>
  <c r="J25" i="1"/>
  <c r="L24" i="1"/>
  <c r="J21" i="1"/>
  <c r="L20" i="1"/>
  <c r="P25" i="1"/>
  <c r="N33" i="1"/>
  <c r="N29" i="1"/>
  <c r="N21" i="1"/>
  <c r="N18" i="2"/>
  <c r="P18" i="2"/>
  <c r="J18" i="2"/>
  <c r="L18" i="2"/>
  <c r="U8" i="1"/>
  <c r="U9" i="1"/>
  <c r="U10" i="1"/>
  <c r="U11" i="1"/>
  <c r="U12" i="1"/>
  <c r="U7" i="1"/>
  <c r="U13" i="1" s="1"/>
  <c r="D8" i="1"/>
  <c r="D9" i="1"/>
  <c r="D10" i="1"/>
  <c r="D11" i="1"/>
  <c r="D7" i="1"/>
  <c r="I3" i="1"/>
  <c r="I2" i="1"/>
  <c r="F1" i="1"/>
  <c r="D12" i="1" l="1"/>
  <c r="B17" i="1" s="1"/>
  <c r="L18" i="1" l="1"/>
  <c r="J18" i="1"/>
  <c r="P18" i="1"/>
  <c r="N18" i="1"/>
</calcChain>
</file>

<file path=xl/sharedStrings.xml><?xml version="1.0" encoding="utf-8"?>
<sst xmlns="http://schemas.openxmlformats.org/spreadsheetml/2006/main" count="38" uniqueCount="20">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</sst>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85" zoomScaleNormal="85" workbookViewId="0">
      <pane xSplit="1" ySplit="17" topLeftCell="B18" activePane="bottomRight" state="frozen"/>
      <selection pane="topRight" activeCell="B1" sqref="B1"/>
      <selection pane="bottomLeft" activeCell="A18" sqref="A18"/>
      <selection pane="bottomRight" activeCell="I37" sqref="I37"/>
    </sheetView>
  </sheetViews>
  <sheetFormatPr defaultRowHeight="13.5" outlineLevelCol="1" x14ac:dyDescent="0.15"/>
  <cols>
    <col min="10" max="11" width="0" hidden="1" customWidth="1" outlineLevel="1"/>
    <col min="12" max="12" width="9" collapsed="1"/>
    <col min="13" max="13" width="0" hidden="1" customWidth="1" outlineLevel="1"/>
    <col min="14" max="14" width="9" collapsed="1"/>
    <col min="15" max="15" width="0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1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>T7/S7</f>
        <v>1423</v>
      </c>
    </row>
    <row r="8" spans="1:21" x14ac:dyDescent="0.15">
      <c r="B8">
        <v>50</v>
      </c>
      <c r="C8">
        <v>18000</v>
      </c>
      <c r="D8">
        <f t="shared" ref="D8:D11" si="0">C8/B8</f>
        <v>360</v>
      </c>
      <c r="S8">
        <v>50</v>
      </c>
      <c r="T8">
        <v>55300</v>
      </c>
      <c r="U8">
        <f>T8/S8</f>
        <v>1106</v>
      </c>
    </row>
    <row r="9" spans="1:21" x14ac:dyDescent="0.15">
      <c r="B9">
        <v>50</v>
      </c>
      <c r="C9">
        <v>32300</v>
      </c>
      <c r="D9">
        <f t="shared" si="0"/>
        <v>646</v>
      </c>
      <c r="S9">
        <v>50</v>
      </c>
      <c r="T9">
        <v>44500</v>
      </c>
      <c r="U9">
        <f>T9/S9</f>
        <v>890</v>
      </c>
    </row>
    <row r="10" spans="1:21" x14ac:dyDescent="0.15">
      <c r="B10">
        <v>50</v>
      </c>
      <c r="C10">
        <v>33400</v>
      </c>
      <c r="D10">
        <f t="shared" si="0"/>
        <v>668</v>
      </c>
      <c r="S10">
        <v>50</v>
      </c>
      <c r="T10">
        <v>31150</v>
      </c>
      <c r="U10">
        <f>T10/S10</f>
        <v>623</v>
      </c>
    </row>
    <row r="11" spans="1:21" x14ac:dyDescent="0.15">
      <c r="B11">
        <v>50</v>
      </c>
      <c r="C11">
        <v>32050</v>
      </c>
      <c r="D11">
        <f t="shared" si="0"/>
        <v>641</v>
      </c>
      <c r="S11">
        <v>50</v>
      </c>
      <c r="T11">
        <v>19640</v>
      </c>
      <c r="U11">
        <f>T11/S11</f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>T12/S12</f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15</v>
      </c>
      <c r="M16" t="s">
        <v>11</v>
      </c>
      <c r="N16" t="s">
        <v>16</v>
      </c>
      <c r="O16" t="s">
        <v>12</v>
      </c>
      <c r="P16" t="s">
        <v>17</v>
      </c>
    </row>
    <row r="17" spans="1:16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27</v>
      </c>
      <c r="B18">
        <v>60</v>
      </c>
      <c r="C18">
        <v>54</v>
      </c>
      <c r="G18">
        <v>18</v>
      </c>
      <c r="H18">
        <f>B18*$B$17</f>
        <v>31907.999999999996</v>
      </c>
      <c r="I18">
        <v>1</v>
      </c>
      <c r="J18">
        <f>H18*I18+C18*$C$17+D18*$D$17+E18*$E$17+F18*$F$17+G18*$G$17</f>
        <v>49908</v>
      </c>
      <c r="K18">
        <v>1</v>
      </c>
      <c r="L18">
        <f>H18*I18*K18+C18*$C$17+D18*$D$17+E18*$E$17+F18*$F$17+G18*$G$17</f>
        <v>49908</v>
      </c>
      <c r="M18">
        <v>1.5</v>
      </c>
      <c r="N18">
        <f>H18*I18*M18+C18*$C$17+D18*$D$17+E18*$E$17+F18*$F$17+G18*$G$17</f>
        <v>65862</v>
      </c>
      <c r="O18">
        <v>2</v>
      </c>
      <c r="P18">
        <f>H18*I18*O18+C18*$C$17+D18*$D$17+E18*$E$17+F18*$F$17+G18*$G$17</f>
        <v>81816</v>
      </c>
    </row>
    <row r="19" spans="1:16" x14ac:dyDescent="0.15">
      <c r="A19">
        <v>28</v>
      </c>
      <c r="B19">
        <v>60</v>
      </c>
      <c r="G19">
        <v>25</v>
      </c>
      <c r="H19">
        <f t="shared" ref="H19:H38" si="1">B19*$B$17</f>
        <v>31907.999999999996</v>
      </c>
      <c r="I19">
        <v>1</v>
      </c>
      <c r="J19">
        <f t="shared" ref="J19:J38" si="2">H19*I19+C19*$C$17+D19*$D$17+E19*$E$17+F19*$F$17+G19*$G$17</f>
        <v>41908</v>
      </c>
      <c r="K19">
        <v>1</v>
      </c>
      <c r="L19">
        <f t="shared" ref="L19:L38" si="3">H19*I19*K19+C19*$C$17+D19*$D$17+E19*$E$17+F19*$F$17+G19*$G$17</f>
        <v>41908</v>
      </c>
      <c r="M19">
        <v>1.5</v>
      </c>
      <c r="N19">
        <f t="shared" ref="N19:N38" si="4">H19*I19*M19+C19*$C$17+D19*$D$17+E19*$E$17+F19*$F$17+G19*$G$17</f>
        <v>57861.999999999993</v>
      </c>
      <c r="O19">
        <v>2</v>
      </c>
      <c r="P19">
        <f t="shared" ref="P19:P38" si="5">H19*I19*O19+C19*$C$17+D19*$D$17+E19*$E$17+F19*$F$17+G19*$G$17</f>
        <v>73816</v>
      </c>
    </row>
    <row r="20" spans="1:16" x14ac:dyDescent="0.15">
      <c r="A20">
        <v>29</v>
      </c>
      <c r="B20">
        <v>15</v>
      </c>
      <c r="C20">
        <v>16</v>
      </c>
      <c r="H20">
        <f t="shared" si="1"/>
        <v>7976.9999999999991</v>
      </c>
      <c r="I20">
        <v>1</v>
      </c>
      <c r="J20">
        <f t="shared" si="2"/>
        <v>11177</v>
      </c>
      <c r="K20">
        <v>1</v>
      </c>
      <c r="L20">
        <f t="shared" si="3"/>
        <v>11177</v>
      </c>
      <c r="M20">
        <v>1.5</v>
      </c>
      <c r="N20">
        <f t="shared" si="4"/>
        <v>15165.499999999998</v>
      </c>
      <c r="O20">
        <v>2</v>
      </c>
      <c r="P20">
        <f t="shared" si="5"/>
        <v>19154</v>
      </c>
    </row>
    <row r="21" spans="1:16" x14ac:dyDescent="0.15">
      <c r="A21">
        <v>31</v>
      </c>
      <c r="B21">
        <v>15</v>
      </c>
      <c r="C21">
        <v>32</v>
      </c>
      <c r="H21">
        <f t="shared" si="1"/>
        <v>7976.9999999999991</v>
      </c>
      <c r="I21">
        <v>0.6</v>
      </c>
      <c r="J21">
        <f t="shared" si="2"/>
        <v>11186.199999999999</v>
      </c>
      <c r="K21">
        <v>1</v>
      </c>
      <c r="L21">
        <f t="shared" si="3"/>
        <v>11186.199999999999</v>
      </c>
      <c r="M21">
        <v>1.5</v>
      </c>
      <c r="N21">
        <f t="shared" si="4"/>
        <v>13579.3</v>
      </c>
      <c r="O21">
        <v>2</v>
      </c>
      <c r="P21">
        <f t="shared" si="5"/>
        <v>15972.399999999998</v>
      </c>
    </row>
    <row r="22" spans="1:16" x14ac:dyDescent="0.15">
      <c r="A22">
        <v>32</v>
      </c>
      <c r="B22">
        <v>36</v>
      </c>
      <c r="D22">
        <v>8</v>
      </c>
      <c r="H22">
        <f t="shared" si="1"/>
        <v>19144.8</v>
      </c>
      <c r="I22">
        <v>0.5</v>
      </c>
      <c r="J22">
        <f t="shared" si="2"/>
        <v>17572.400000000001</v>
      </c>
      <c r="K22">
        <v>1</v>
      </c>
      <c r="L22">
        <f t="shared" si="3"/>
        <v>17572.400000000001</v>
      </c>
      <c r="M22">
        <v>1.5</v>
      </c>
      <c r="N22">
        <f t="shared" si="4"/>
        <v>22358.6</v>
      </c>
      <c r="O22">
        <v>2</v>
      </c>
      <c r="P22">
        <f t="shared" si="5"/>
        <v>27144.799999999999</v>
      </c>
    </row>
    <row r="23" spans="1:16" x14ac:dyDescent="0.15">
      <c r="A23">
        <v>33</v>
      </c>
      <c r="B23">
        <v>60</v>
      </c>
      <c r="C23">
        <v>130</v>
      </c>
      <c r="H23">
        <f t="shared" si="1"/>
        <v>31907.999999999996</v>
      </c>
      <c r="I23">
        <v>1</v>
      </c>
      <c r="J23">
        <f t="shared" si="2"/>
        <v>57908</v>
      </c>
      <c r="K23">
        <v>1</v>
      </c>
      <c r="L23">
        <f t="shared" si="3"/>
        <v>57908</v>
      </c>
      <c r="M23">
        <v>1.5</v>
      </c>
      <c r="N23">
        <f t="shared" si="4"/>
        <v>73862</v>
      </c>
      <c r="O23">
        <v>2</v>
      </c>
      <c r="P23">
        <f t="shared" si="5"/>
        <v>89816</v>
      </c>
    </row>
    <row r="24" spans="1:16" x14ac:dyDescent="0.15">
      <c r="A24">
        <v>34</v>
      </c>
      <c r="B24">
        <v>30</v>
      </c>
      <c r="E24">
        <v>9</v>
      </c>
      <c r="G24">
        <v>9</v>
      </c>
      <c r="H24">
        <f t="shared" si="1"/>
        <v>15953.999999999998</v>
      </c>
      <c r="I24">
        <v>1.1000000000000001</v>
      </c>
      <c r="J24">
        <f t="shared" si="2"/>
        <v>24749.399999999998</v>
      </c>
      <c r="K24">
        <v>1</v>
      </c>
      <c r="L24">
        <f t="shared" si="3"/>
        <v>24749.399999999998</v>
      </c>
      <c r="M24">
        <v>1.5</v>
      </c>
      <c r="N24">
        <f t="shared" si="4"/>
        <v>33524.1</v>
      </c>
      <c r="O24">
        <v>2</v>
      </c>
      <c r="P24">
        <f t="shared" si="5"/>
        <v>42298.799999999996</v>
      </c>
    </row>
    <row r="25" spans="1:16" x14ac:dyDescent="0.15">
      <c r="A25">
        <v>35</v>
      </c>
      <c r="B25">
        <v>50</v>
      </c>
      <c r="C25">
        <v>46</v>
      </c>
      <c r="E25">
        <v>17</v>
      </c>
      <c r="G25">
        <v>10</v>
      </c>
      <c r="H25">
        <f t="shared" si="1"/>
        <v>26589.999999999996</v>
      </c>
      <c r="I25">
        <v>1</v>
      </c>
      <c r="J25">
        <f t="shared" si="2"/>
        <v>46590</v>
      </c>
      <c r="K25">
        <v>1</v>
      </c>
      <c r="L25">
        <f t="shared" si="3"/>
        <v>46590</v>
      </c>
      <c r="M25">
        <v>1.5</v>
      </c>
      <c r="N25">
        <f t="shared" si="4"/>
        <v>59884.999999999993</v>
      </c>
      <c r="O25">
        <v>2</v>
      </c>
      <c r="P25">
        <f t="shared" si="5"/>
        <v>73180</v>
      </c>
    </row>
    <row r="26" spans="1:16" x14ac:dyDescent="0.15">
      <c r="A26">
        <v>36</v>
      </c>
      <c r="B26">
        <v>45</v>
      </c>
      <c r="C26">
        <v>36</v>
      </c>
      <c r="H26">
        <f t="shared" si="1"/>
        <v>23930.999999999996</v>
      </c>
      <c r="I26">
        <v>1</v>
      </c>
      <c r="J26">
        <f t="shared" si="2"/>
        <v>31130.999999999996</v>
      </c>
      <c r="K26">
        <v>1</v>
      </c>
      <c r="L26">
        <f t="shared" si="3"/>
        <v>31130.999999999996</v>
      </c>
      <c r="M26">
        <v>1.5</v>
      </c>
      <c r="N26">
        <f t="shared" si="4"/>
        <v>43096.499999999993</v>
      </c>
      <c r="O26">
        <v>2</v>
      </c>
      <c r="P26">
        <f t="shared" si="5"/>
        <v>55061.999999999993</v>
      </c>
    </row>
    <row r="27" spans="1:16" x14ac:dyDescent="0.15">
      <c r="A27">
        <v>37</v>
      </c>
      <c r="B27">
        <v>55</v>
      </c>
      <c r="D27">
        <v>4</v>
      </c>
      <c r="E27">
        <v>9</v>
      </c>
      <c r="H27">
        <f t="shared" si="1"/>
        <v>29248.999999999996</v>
      </c>
      <c r="I27">
        <v>1</v>
      </c>
      <c r="J27">
        <f t="shared" si="2"/>
        <v>36849</v>
      </c>
      <c r="K27">
        <v>1</v>
      </c>
      <c r="L27">
        <f t="shared" si="3"/>
        <v>36849</v>
      </c>
      <c r="M27">
        <v>1.5</v>
      </c>
      <c r="N27">
        <f t="shared" si="4"/>
        <v>51473.499999999993</v>
      </c>
      <c r="O27">
        <v>2</v>
      </c>
      <c r="P27">
        <f t="shared" si="5"/>
        <v>66098</v>
      </c>
    </row>
    <row r="28" spans="1:16" x14ac:dyDescent="0.15">
      <c r="A28">
        <v>38</v>
      </c>
      <c r="B28">
        <v>30</v>
      </c>
      <c r="C28">
        <v>45</v>
      </c>
      <c r="H28">
        <f t="shared" si="1"/>
        <v>15953.999999999998</v>
      </c>
      <c r="I28">
        <v>0.7</v>
      </c>
      <c r="J28">
        <f t="shared" si="2"/>
        <v>20167.799999999996</v>
      </c>
      <c r="K28">
        <v>1</v>
      </c>
      <c r="L28">
        <f t="shared" si="3"/>
        <v>20167.799999999996</v>
      </c>
      <c r="M28">
        <v>1.5</v>
      </c>
      <c r="N28">
        <f t="shared" si="4"/>
        <v>25751.699999999997</v>
      </c>
      <c r="O28">
        <v>2</v>
      </c>
      <c r="P28">
        <f t="shared" si="5"/>
        <v>31335.599999999995</v>
      </c>
    </row>
    <row r="29" spans="1:16" x14ac:dyDescent="0.15">
      <c r="A29">
        <v>39</v>
      </c>
      <c r="B29">
        <v>50</v>
      </c>
      <c r="C29">
        <v>58</v>
      </c>
      <c r="E29">
        <v>13</v>
      </c>
      <c r="H29">
        <f t="shared" si="1"/>
        <v>26589.999999999996</v>
      </c>
      <c r="I29">
        <v>1</v>
      </c>
      <c r="J29">
        <f t="shared" si="2"/>
        <v>43390</v>
      </c>
      <c r="K29">
        <v>1</v>
      </c>
      <c r="L29">
        <f t="shared" si="3"/>
        <v>43390</v>
      </c>
      <c r="M29">
        <v>1.5</v>
      </c>
      <c r="N29">
        <f t="shared" si="4"/>
        <v>56684.999999999993</v>
      </c>
      <c r="O29">
        <v>2</v>
      </c>
      <c r="P29">
        <f t="shared" si="5"/>
        <v>69980</v>
      </c>
    </row>
    <row r="30" spans="1:16" x14ac:dyDescent="0.15">
      <c r="A30">
        <v>40</v>
      </c>
      <c r="B30">
        <v>50</v>
      </c>
      <c r="D30">
        <v>4</v>
      </c>
      <c r="E30">
        <v>18</v>
      </c>
      <c r="H30">
        <f t="shared" si="1"/>
        <v>26589.999999999996</v>
      </c>
      <c r="I30">
        <v>1</v>
      </c>
      <c r="J30">
        <f t="shared" si="2"/>
        <v>37790</v>
      </c>
      <c r="K30">
        <v>1</v>
      </c>
      <c r="L30">
        <f t="shared" si="3"/>
        <v>37790</v>
      </c>
      <c r="M30">
        <v>1.5</v>
      </c>
      <c r="N30">
        <f t="shared" si="4"/>
        <v>51084.999999999993</v>
      </c>
      <c r="O30">
        <v>2</v>
      </c>
      <c r="P30">
        <f t="shared" si="5"/>
        <v>64379.999999999993</v>
      </c>
    </row>
    <row r="31" spans="1:16" x14ac:dyDescent="0.15">
      <c r="A31">
        <v>42</v>
      </c>
      <c r="B31">
        <v>50</v>
      </c>
      <c r="E31">
        <v>9</v>
      </c>
      <c r="H31">
        <f t="shared" si="1"/>
        <v>26589.999999999996</v>
      </c>
      <c r="I31">
        <v>0.8</v>
      </c>
      <c r="J31">
        <f t="shared" si="2"/>
        <v>24872</v>
      </c>
      <c r="K31">
        <v>1</v>
      </c>
      <c r="L31">
        <f t="shared" si="3"/>
        <v>24872</v>
      </c>
      <c r="M31">
        <v>1.5</v>
      </c>
      <c r="N31">
        <f t="shared" si="4"/>
        <v>35508</v>
      </c>
      <c r="O31">
        <v>2</v>
      </c>
      <c r="P31">
        <f t="shared" si="5"/>
        <v>46144</v>
      </c>
    </row>
    <row r="32" spans="1:16" x14ac:dyDescent="0.15">
      <c r="A32">
        <v>43</v>
      </c>
      <c r="B32">
        <v>50</v>
      </c>
      <c r="C32">
        <v>126</v>
      </c>
      <c r="E32">
        <v>18</v>
      </c>
      <c r="H32">
        <f t="shared" si="1"/>
        <v>26589.999999999996</v>
      </c>
      <c r="I32">
        <v>1</v>
      </c>
      <c r="J32">
        <f t="shared" si="2"/>
        <v>58990</v>
      </c>
      <c r="K32">
        <v>1</v>
      </c>
      <c r="L32">
        <f t="shared" si="3"/>
        <v>58990</v>
      </c>
      <c r="M32">
        <v>1.5</v>
      </c>
      <c r="N32">
        <f t="shared" si="4"/>
        <v>72285</v>
      </c>
      <c r="O32">
        <v>2</v>
      </c>
      <c r="P32">
        <f t="shared" si="5"/>
        <v>85580</v>
      </c>
    </row>
    <row r="33" spans="1:16" x14ac:dyDescent="0.15">
      <c r="A33">
        <v>45</v>
      </c>
      <c r="B33">
        <v>40</v>
      </c>
      <c r="E33">
        <v>24</v>
      </c>
      <c r="H33">
        <f t="shared" si="1"/>
        <v>21272</v>
      </c>
      <c r="I33">
        <v>1</v>
      </c>
      <c r="J33">
        <f t="shared" si="2"/>
        <v>30872</v>
      </c>
      <c r="K33">
        <v>1</v>
      </c>
      <c r="L33">
        <f t="shared" si="3"/>
        <v>30872</v>
      </c>
      <c r="M33">
        <v>1.5</v>
      </c>
      <c r="N33">
        <f t="shared" si="4"/>
        <v>41508</v>
      </c>
      <c r="O33">
        <v>2</v>
      </c>
      <c r="P33">
        <f t="shared" si="5"/>
        <v>52144</v>
      </c>
    </row>
    <row r="34" spans="1:16" x14ac:dyDescent="0.15">
      <c r="A34">
        <v>46</v>
      </c>
      <c r="B34">
        <v>35</v>
      </c>
      <c r="C34">
        <v>38</v>
      </c>
      <c r="E34">
        <v>7</v>
      </c>
      <c r="H34">
        <f t="shared" si="1"/>
        <v>18613</v>
      </c>
      <c r="I34">
        <v>9</v>
      </c>
      <c r="J34">
        <f t="shared" si="2"/>
        <v>177917</v>
      </c>
      <c r="K34">
        <v>1</v>
      </c>
      <c r="L34">
        <f t="shared" si="3"/>
        <v>177917</v>
      </c>
      <c r="M34">
        <v>1.5</v>
      </c>
      <c r="N34">
        <f t="shared" si="4"/>
        <v>261675.5</v>
      </c>
      <c r="O34">
        <v>2</v>
      </c>
      <c r="P34">
        <f t="shared" si="5"/>
        <v>345434</v>
      </c>
    </row>
    <row r="35" spans="1:16" x14ac:dyDescent="0.15">
      <c r="A35">
        <v>47</v>
      </c>
      <c r="B35">
        <v>30</v>
      </c>
      <c r="D35">
        <v>2</v>
      </c>
      <c r="E35">
        <v>5</v>
      </c>
      <c r="G35">
        <v>16</v>
      </c>
      <c r="H35">
        <f t="shared" si="1"/>
        <v>15953.999999999998</v>
      </c>
      <c r="I35">
        <v>1</v>
      </c>
      <c r="J35">
        <f t="shared" si="2"/>
        <v>26354</v>
      </c>
      <c r="K35">
        <v>1</v>
      </c>
      <c r="L35">
        <f t="shared" si="3"/>
        <v>26354</v>
      </c>
      <c r="M35">
        <v>1.5</v>
      </c>
      <c r="N35">
        <f t="shared" si="4"/>
        <v>34331</v>
      </c>
      <c r="O35">
        <v>2</v>
      </c>
      <c r="P35">
        <f t="shared" si="5"/>
        <v>42308</v>
      </c>
    </row>
    <row r="36" spans="1:16" x14ac:dyDescent="0.15">
      <c r="A36">
        <v>48</v>
      </c>
      <c r="B36">
        <v>50</v>
      </c>
      <c r="C36">
        <v>60</v>
      </c>
      <c r="E36">
        <v>20</v>
      </c>
      <c r="H36">
        <f t="shared" si="1"/>
        <v>26589.999999999996</v>
      </c>
      <c r="I36">
        <v>0.9</v>
      </c>
      <c r="J36">
        <f t="shared" si="2"/>
        <v>43931</v>
      </c>
      <c r="K36">
        <v>1</v>
      </c>
      <c r="L36">
        <f t="shared" si="3"/>
        <v>43931</v>
      </c>
      <c r="M36">
        <v>1.5</v>
      </c>
      <c r="N36">
        <f t="shared" si="4"/>
        <v>55896.499999999993</v>
      </c>
      <c r="O36">
        <v>2</v>
      </c>
      <c r="P36">
        <f t="shared" si="5"/>
        <v>67862</v>
      </c>
    </row>
    <row r="37" spans="1:16" x14ac:dyDescent="0.15">
      <c r="H37">
        <f t="shared" si="1"/>
        <v>0</v>
      </c>
      <c r="I37">
        <v>1</v>
      </c>
      <c r="J37">
        <f t="shared" si="2"/>
        <v>0</v>
      </c>
      <c r="K37">
        <v>1</v>
      </c>
      <c r="L37">
        <f t="shared" si="3"/>
        <v>0</v>
      </c>
      <c r="M37">
        <v>1.5</v>
      </c>
      <c r="N37">
        <f t="shared" si="4"/>
        <v>0</v>
      </c>
      <c r="O37">
        <v>2</v>
      </c>
      <c r="P37">
        <f t="shared" si="5"/>
        <v>0</v>
      </c>
    </row>
    <row r="38" spans="1:16" x14ac:dyDescent="0.15">
      <c r="H38">
        <f t="shared" si="1"/>
        <v>0</v>
      </c>
      <c r="I38">
        <v>1</v>
      </c>
      <c r="J38">
        <f t="shared" si="2"/>
        <v>0</v>
      </c>
      <c r="K38">
        <v>1</v>
      </c>
      <c r="L38">
        <f t="shared" si="3"/>
        <v>0</v>
      </c>
      <c r="M38">
        <v>1.5</v>
      </c>
      <c r="N38">
        <f t="shared" si="4"/>
        <v>0</v>
      </c>
      <c r="O38">
        <v>2</v>
      </c>
      <c r="P38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>T7/S7</f>
        <v>1423</v>
      </c>
    </row>
    <row r="8" spans="1:21" x14ac:dyDescent="0.15">
      <c r="B8">
        <v>50</v>
      </c>
      <c r="C8">
        <v>18000</v>
      </c>
      <c r="D8">
        <f t="shared" ref="D8:D11" si="0">C8/B8</f>
        <v>360</v>
      </c>
      <c r="S8">
        <v>50</v>
      </c>
      <c r="T8">
        <v>55300</v>
      </c>
      <c r="U8">
        <f>T8/S8</f>
        <v>1106</v>
      </c>
    </row>
    <row r="9" spans="1:21" x14ac:dyDescent="0.15">
      <c r="B9">
        <v>50</v>
      </c>
      <c r="C9">
        <v>32300</v>
      </c>
      <c r="D9">
        <f t="shared" si="0"/>
        <v>646</v>
      </c>
      <c r="S9">
        <v>50</v>
      </c>
      <c r="T9">
        <v>44500</v>
      </c>
      <c r="U9">
        <f>T9/S9</f>
        <v>890</v>
      </c>
    </row>
    <row r="10" spans="1:21" x14ac:dyDescent="0.15">
      <c r="B10">
        <v>50</v>
      </c>
      <c r="C10">
        <v>33400</v>
      </c>
      <c r="D10">
        <f t="shared" si="0"/>
        <v>668</v>
      </c>
      <c r="S10">
        <v>50</v>
      </c>
      <c r="T10">
        <v>31150</v>
      </c>
      <c r="U10">
        <f>T10/S10</f>
        <v>623</v>
      </c>
    </row>
    <row r="11" spans="1:21" x14ac:dyDescent="0.15">
      <c r="B11">
        <v>50</v>
      </c>
      <c r="C11">
        <v>32050</v>
      </c>
      <c r="D11">
        <f t="shared" si="0"/>
        <v>641</v>
      </c>
      <c r="S11">
        <v>50</v>
      </c>
      <c r="T11">
        <v>19640</v>
      </c>
      <c r="U11">
        <f>T11/S11</f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>T12/S12</f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1">B19*$B$17</f>
        <v>14214.266666666666</v>
      </c>
      <c r="I19">
        <v>0.5</v>
      </c>
      <c r="J19">
        <f t="shared" ref="J19:J38" si="2">H19*I19+C19*$C$17+D19*$D$17+E19*$E$17+F19*$F$17+G19*$G$17</f>
        <v>21507.133333333331</v>
      </c>
      <c r="K19">
        <v>1</v>
      </c>
      <c r="L19">
        <f t="shared" ref="L19:L38" si="3">H19*I19*K19+C19*$C$17+D19*$D$17+E19*$E$17+F19*$F$17+G19*$G$17</f>
        <v>21507.133333333331</v>
      </c>
      <c r="M19">
        <v>1.5</v>
      </c>
      <c r="N19">
        <f t="shared" ref="N19:N38" si="4">H19*I19*M19+C19*$C$17+D19*$D$17+E19*$E$17+F19*$F$17+G19*$G$17</f>
        <v>25060.7</v>
      </c>
      <c r="O19">
        <v>2</v>
      </c>
      <c r="P19">
        <f t="shared" ref="P19:P38" si="5">H19*I19*O19+C19*$C$17+D19*$D$17+E19*$E$17+F19*$F$17+G19*$G$17</f>
        <v>28614.266666666666</v>
      </c>
    </row>
    <row r="20" spans="1:16" x14ac:dyDescent="0.15">
      <c r="H20">
        <f t="shared" si="1"/>
        <v>0</v>
      </c>
      <c r="I20">
        <v>1</v>
      </c>
      <c r="J20">
        <f t="shared" si="2"/>
        <v>0</v>
      </c>
      <c r="K20">
        <v>1</v>
      </c>
      <c r="L20">
        <f t="shared" si="3"/>
        <v>0</v>
      </c>
      <c r="M20">
        <v>1.5</v>
      </c>
      <c r="N20">
        <f t="shared" si="4"/>
        <v>0</v>
      </c>
      <c r="O20">
        <v>2</v>
      </c>
      <c r="P20">
        <f t="shared" si="5"/>
        <v>0</v>
      </c>
    </row>
    <row r="21" spans="1:16" x14ac:dyDescent="0.15">
      <c r="H21">
        <f t="shared" si="1"/>
        <v>0</v>
      </c>
      <c r="I21">
        <v>1</v>
      </c>
      <c r="J21">
        <f t="shared" si="2"/>
        <v>0</v>
      </c>
      <c r="K21">
        <v>1</v>
      </c>
      <c r="L21">
        <f t="shared" si="3"/>
        <v>0</v>
      </c>
      <c r="M21">
        <v>1.5</v>
      </c>
      <c r="N21">
        <f t="shared" si="4"/>
        <v>0</v>
      </c>
      <c r="O21">
        <v>2</v>
      </c>
      <c r="P21">
        <f t="shared" si="5"/>
        <v>0</v>
      </c>
    </row>
    <row r="22" spans="1:16" x14ac:dyDescent="0.15">
      <c r="H22">
        <f t="shared" si="1"/>
        <v>0</v>
      </c>
      <c r="I22">
        <v>1</v>
      </c>
      <c r="J22">
        <f t="shared" si="2"/>
        <v>0</v>
      </c>
      <c r="K22">
        <v>1</v>
      </c>
      <c r="L22">
        <f t="shared" si="3"/>
        <v>0</v>
      </c>
      <c r="M22">
        <v>1.5</v>
      </c>
      <c r="N22">
        <f t="shared" si="4"/>
        <v>0</v>
      </c>
      <c r="O22">
        <v>2</v>
      </c>
      <c r="P22">
        <f t="shared" si="5"/>
        <v>0</v>
      </c>
    </row>
    <row r="23" spans="1:16" x14ac:dyDescent="0.15">
      <c r="H23">
        <f t="shared" si="1"/>
        <v>0</v>
      </c>
      <c r="I23">
        <v>1</v>
      </c>
      <c r="J23">
        <f t="shared" si="2"/>
        <v>0</v>
      </c>
      <c r="K23">
        <v>1</v>
      </c>
      <c r="L23">
        <f t="shared" si="3"/>
        <v>0</v>
      </c>
      <c r="M23">
        <v>1.5</v>
      </c>
      <c r="N23">
        <f t="shared" si="4"/>
        <v>0</v>
      </c>
      <c r="O23">
        <v>2</v>
      </c>
      <c r="P23">
        <f t="shared" si="5"/>
        <v>0</v>
      </c>
    </row>
    <row r="24" spans="1:16" x14ac:dyDescent="0.15">
      <c r="H24">
        <f t="shared" si="1"/>
        <v>0</v>
      </c>
      <c r="I24">
        <v>1</v>
      </c>
      <c r="J24">
        <f t="shared" si="2"/>
        <v>0</v>
      </c>
      <c r="K24">
        <v>1</v>
      </c>
      <c r="L24">
        <f t="shared" si="3"/>
        <v>0</v>
      </c>
      <c r="M24">
        <v>1.5</v>
      </c>
      <c r="N24">
        <f t="shared" si="4"/>
        <v>0</v>
      </c>
      <c r="O24">
        <v>2</v>
      </c>
      <c r="P24">
        <f t="shared" si="5"/>
        <v>0</v>
      </c>
    </row>
    <row r="25" spans="1:16" x14ac:dyDescent="0.15">
      <c r="H25">
        <f t="shared" si="1"/>
        <v>0</v>
      </c>
      <c r="I25">
        <v>1</v>
      </c>
      <c r="J25">
        <f t="shared" si="2"/>
        <v>0</v>
      </c>
      <c r="K25">
        <v>1</v>
      </c>
      <c r="L25">
        <f t="shared" si="3"/>
        <v>0</v>
      </c>
      <c r="M25">
        <v>1.5</v>
      </c>
      <c r="N25">
        <f t="shared" si="4"/>
        <v>0</v>
      </c>
      <c r="O25">
        <v>2</v>
      </c>
      <c r="P25">
        <f t="shared" si="5"/>
        <v>0</v>
      </c>
    </row>
    <row r="26" spans="1:16" x14ac:dyDescent="0.15">
      <c r="H26">
        <f t="shared" si="1"/>
        <v>0</v>
      </c>
      <c r="I26">
        <v>1</v>
      </c>
      <c r="J26">
        <f t="shared" si="2"/>
        <v>0</v>
      </c>
      <c r="K26">
        <v>1</v>
      </c>
      <c r="L26">
        <f t="shared" si="3"/>
        <v>0</v>
      </c>
      <c r="M26">
        <v>1.5</v>
      </c>
      <c r="N26">
        <f t="shared" si="4"/>
        <v>0</v>
      </c>
      <c r="O26">
        <v>2</v>
      </c>
      <c r="P26">
        <f t="shared" si="5"/>
        <v>0</v>
      </c>
    </row>
    <row r="27" spans="1:16" x14ac:dyDescent="0.15">
      <c r="H27">
        <f t="shared" si="1"/>
        <v>0</v>
      </c>
      <c r="I27">
        <v>1</v>
      </c>
      <c r="J27">
        <f t="shared" si="2"/>
        <v>0</v>
      </c>
      <c r="K27">
        <v>1</v>
      </c>
      <c r="L27">
        <f t="shared" si="3"/>
        <v>0</v>
      </c>
      <c r="M27">
        <v>1.5</v>
      </c>
      <c r="N27">
        <f t="shared" si="4"/>
        <v>0</v>
      </c>
      <c r="O27">
        <v>2</v>
      </c>
      <c r="P27">
        <f t="shared" si="5"/>
        <v>0</v>
      </c>
    </row>
    <row r="28" spans="1:16" x14ac:dyDescent="0.15">
      <c r="H28">
        <f t="shared" si="1"/>
        <v>0</v>
      </c>
      <c r="I28">
        <v>1</v>
      </c>
      <c r="J28">
        <f t="shared" si="2"/>
        <v>0</v>
      </c>
      <c r="K28">
        <v>1</v>
      </c>
      <c r="L28">
        <f t="shared" si="3"/>
        <v>0</v>
      </c>
      <c r="M28">
        <v>1.5</v>
      </c>
      <c r="N28">
        <f t="shared" si="4"/>
        <v>0</v>
      </c>
      <c r="O28">
        <v>2</v>
      </c>
      <c r="P28">
        <f t="shared" si="5"/>
        <v>0</v>
      </c>
    </row>
    <row r="29" spans="1:16" x14ac:dyDescent="0.15">
      <c r="H29">
        <f t="shared" si="1"/>
        <v>0</v>
      </c>
      <c r="I29">
        <v>1</v>
      </c>
      <c r="J29">
        <f t="shared" si="2"/>
        <v>0</v>
      </c>
      <c r="K29">
        <v>1</v>
      </c>
      <c r="L29">
        <f t="shared" si="3"/>
        <v>0</v>
      </c>
      <c r="M29">
        <v>1.5</v>
      </c>
      <c r="N29">
        <f t="shared" si="4"/>
        <v>0</v>
      </c>
      <c r="O29">
        <v>2</v>
      </c>
      <c r="P29">
        <f t="shared" si="5"/>
        <v>0</v>
      </c>
    </row>
    <row r="30" spans="1:16" x14ac:dyDescent="0.15">
      <c r="H30">
        <f t="shared" si="1"/>
        <v>0</v>
      </c>
      <c r="I30">
        <v>1</v>
      </c>
      <c r="J30">
        <f t="shared" si="2"/>
        <v>0</v>
      </c>
      <c r="K30">
        <v>1</v>
      </c>
      <c r="L30">
        <f t="shared" si="3"/>
        <v>0</v>
      </c>
      <c r="M30">
        <v>1.5</v>
      </c>
      <c r="N30">
        <f t="shared" si="4"/>
        <v>0</v>
      </c>
      <c r="O30">
        <v>2</v>
      </c>
      <c r="P30">
        <f t="shared" si="5"/>
        <v>0</v>
      </c>
    </row>
    <row r="31" spans="1:16" x14ac:dyDescent="0.15">
      <c r="H31">
        <f t="shared" si="1"/>
        <v>0</v>
      </c>
      <c r="I31">
        <v>1</v>
      </c>
      <c r="J31">
        <f t="shared" si="2"/>
        <v>0</v>
      </c>
      <c r="K31">
        <v>1</v>
      </c>
      <c r="L31">
        <f t="shared" si="3"/>
        <v>0</v>
      </c>
      <c r="M31">
        <v>1.5</v>
      </c>
      <c r="N31">
        <f t="shared" si="4"/>
        <v>0</v>
      </c>
      <c r="O31">
        <v>2</v>
      </c>
      <c r="P31">
        <f t="shared" si="5"/>
        <v>0</v>
      </c>
    </row>
    <row r="32" spans="1:16" x14ac:dyDescent="0.15">
      <c r="H32">
        <f t="shared" si="1"/>
        <v>0</v>
      </c>
      <c r="I32">
        <v>1</v>
      </c>
      <c r="J32">
        <f t="shared" si="2"/>
        <v>0</v>
      </c>
      <c r="K32">
        <v>1</v>
      </c>
      <c r="L32">
        <f t="shared" si="3"/>
        <v>0</v>
      </c>
      <c r="M32">
        <v>1.5</v>
      </c>
      <c r="N32">
        <f t="shared" si="4"/>
        <v>0</v>
      </c>
      <c r="O32">
        <v>2</v>
      </c>
      <c r="P32">
        <f t="shared" si="5"/>
        <v>0</v>
      </c>
    </row>
    <row r="33" spans="8:16" x14ac:dyDescent="0.15">
      <c r="H33">
        <f t="shared" si="1"/>
        <v>0</v>
      </c>
      <c r="I33">
        <v>1</v>
      </c>
      <c r="J33">
        <f t="shared" si="2"/>
        <v>0</v>
      </c>
      <c r="K33">
        <v>1</v>
      </c>
      <c r="L33">
        <f t="shared" si="3"/>
        <v>0</v>
      </c>
      <c r="M33">
        <v>1.5</v>
      </c>
      <c r="N33">
        <f t="shared" si="4"/>
        <v>0</v>
      </c>
      <c r="O33">
        <v>2</v>
      </c>
      <c r="P33">
        <f t="shared" si="5"/>
        <v>0</v>
      </c>
    </row>
    <row r="34" spans="8:16" x14ac:dyDescent="0.15">
      <c r="H34">
        <f t="shared" si="1"/>
        <v>0</v>
      </c>
      <c r="I34">
        <v>1</v>
      </c>
      <c r="J34">
        <f t="shared" si="2"/>
        <v>0</v>
      </c>
      <c r="K34">
        <v>1</v>
      </c>
      <c r="L34">
        <f t="shared" si="3"/>
        <v>0</v>
      </c>
      <c r="M34">
        <v>1.5</v>
      </c>
      <c r="N34">
        <f t="shared" si="4"/>
        <v>0</v>
      </c>
      <c r="O34">
        <v>2</v>
      </c>
      <c r="P34">
        <f t="shared" si="5"/>
        <v>0</v>
      </c>
    </row>
    <row r="35" spans="8:16" x14ac:dyDescent="0.15">
      <c r="H35">
        <f t="shared" si="1"/>
        <v>0</v>
      </c>
      <c r="I35">
        <v>1</v>
      </c>
      <c r="J35">
        <f t="shared" si="2"/>
        <v>0</v>
      </c>
      <c r="K35">
        <v>1</v>
      </c>
      <c r="L35">
        <f t="shared" si="3"/>
        <v>0</v>
      </c>
      <c r="M35">
        <v>1.5</v>
      </c>
      <c r="N35">
        <f t="shared" si="4"/>
        <v>0</v>
      </c>
      <c r="O35">
        <v>2</v>
      </c>
      <c r="P35">
        <f t="shared" si="5"/>
        <v>0</v>
      </c>
    </row>
    <row r="36" spans="8:16" x14ac:dyDescent="0.15">
      <c r="H36">
        <f t="shared" si="1"/>
        <v>0</v>
      </c>
      <c r="I36">
        <v>1</v>
      </c>
      <c r="J36">
        <f t="shared" si="2"/>
        <v>0</v>
      </c>
      <c r="K36">
        <v>1</v>
      </c>
      <c r="L36">
        <f t="shared" si="3"/>
        <v>0</v>
      </c>
      <c r="M36">
        <v>1.5</v>
      </c>
      <c r="N36">
        <f t="shared" si="4"/>
        <v>0</v>
      </c>
      <c r="O36">
        <v>2</v>
      </c>
      <c r="P36">
        <f t="shared" si="5"/>
        <v>0</v>
      </c>
    </row>
    <row r="37" spans="8:16" x14ac:dyDescent="0.15">
      <c r="H37">
        <f t="shared" si="1"/>
        <v>0</v>
      </c>
      <c r="I37">
        <v>1</v>
      </c>
      <c r="J37">
        <f t="shared" si="2"/>
        <v>0</v>
      </c>
      <c r="K37">
        <v>1</v>
      </c>
      <c r="L37">
        <f t="shared" si="3"/>
        <v>0</v>
      </c>
      <c r="M37">
        <v>1.5</v>
      </c>
      <c r="N37">
        <f t="shared" si="4"/>
        <v>0</v>
      </c>
      <c r="O37">
        <v>2</v>
      </c>
      <c r="P37">
        <f t="shared" si="5"/>
        <v>0</v>
      </c>
    </row>
    <row r="38" spans="8:16" x14ac:dyDescent="0.15">
      <c r="H38">
        <f t="shared" si="1"/>
        <v>0</v>
      </c>
      <c r="I38">
        <v>1</v>
      </c>
      <c r="J38">
        <f t="shared" si="2"/>
        <v>0</v>
      </c>
      <c r="K38">
        <v>1</v>
      </c>
      <c r="L38">
        <f t="shared" si="3"/>
        <v>0</v>
      </c>
      <c r="M38">
        <v>1.5</v>
      </c>
      <c r="N38">
        <f t="shared" si="4"/>
        <v>0</v>
      </c>
      <c r="O38">
        <v>2</v>
      </c>
      <c r="P38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2013-12-01T12:50:44Z</dcterms:modified>
</cp:coreProperties>
</file>