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14310" windowHeight="14940" tabRatio="897" firstSheet="1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<sst xmlns="http://schemas.openxmlformats.org/spreadsheetml/2006/main" count="16296" uniqueCount="1577">
  <si>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</si>
  <si>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</si>
  <si>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</si>
  <si>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</si>
  <si>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</si>
  <si>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</si>
  <si>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</si>
  <si>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</si>
  <si>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</si>
  <si>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</si>
  <si>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</si>
  <si>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</si>
  <si>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</si>
  <si>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</si>
  <si>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</si>
  <si>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</si>
  <si>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</si>
  <si>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</si>
  <si>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</si>
  <si>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</si>
  <si>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</si>
  <si>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</si>
  <si>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</si>
  <si>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</si>
  <si>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</si>
  <si>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</si>
  <si>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</si>
  <si>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</si>
  <si>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</si>
  <si>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</si>
  <si>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</si>
  <si>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</si>
  <si>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</si>
  <si>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</si>
  <si>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</si>
  <si>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</si>
  <si>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</si>
  <si>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</si>
  <si>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</si>
  <si>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</si>
  <si>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</si>
  <si>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</si>
  <si>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</si>
  <si>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</si>
  <si>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</si>
  <si>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</si>
  <si>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</si>
  <si>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</si>
  <si>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</si>
  <si>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</si>
  <si>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</si>
  <si>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</si>
  <si>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</si>
  <si>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</si>
  <si>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</si>
  <si>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</si>
  <si>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</si>
  <si>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</si>
  <si>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</si>
  <si>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</si>
  <si>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</si>
  <si>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</si>
  <si>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</si>
  <si>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</si>
  <si>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</si>
  <si>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</si>
  <si>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</si>
  <si>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</si>
  <si>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</si>
  <si>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</si>
  <si>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</si>
  <si>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</si>
  <si>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</si>
  <si>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</si>
  <si>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</si>
  <si>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</si>
  <si>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</si>
  <si>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</si>
  <si>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</si>
  <si>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</si>
  <si>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</si>
  <si>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</si>
  <si>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</si>
  <si>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</si>
  <si>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</si>
  <si>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</si>
  <si>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</si>
  <si>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</si>
  <si>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</si>
  <si>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</si>
  <si>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</si>
  <si>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</si>
  <si>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</si>
  <si>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</si>
  <si>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</si>
  <si>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</si>
  <si>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</si>
  <si>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</si>
  <si>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</si>
  <si>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</si>
  <si>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</si>
  <si>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</si>
  <si>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</si>
  <si>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</si>
  <si>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</si>
  <si>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</si>
  <si>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</si>
  <si>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</si>
  <si>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</si>
  <si>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</si>
  <si>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</si>
  <si>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</si>
  <si>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</si>
  <si>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</si>
  <si>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</si>
  <si>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</si>
  <si>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</si>
  <si>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</si>
  <si>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</si>
  <si>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</si>
  <si>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</si>
  <si>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</si>
  <si>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</si>
  <si>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</si>
  <si>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</si>
  <si>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</si>
  <si>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</si>
  <si>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</si>
  <si>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</si>
  <si>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</si>
  <si>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</si>
  <si>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</si>
  <si>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</si>
  <si>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</si>
  <si>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</si>
  <si>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</si>
  <si>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</si>
  <si>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</si>
  <si>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</si>
  <si>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</si>
  <si>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</si>
  <si>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</si>
  <si>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</si>
  <si>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</si>
  <si>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</si>
  <si>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</si>
  <si>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</si>
  <si>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</si>
  <si>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</si>
  <si>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</si>
  <si>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</si>
  <si>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</si>
  <si>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</si>
  <si>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</si>
  <si>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</si>
  <si>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</si>
  <si>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</si>
  <si>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</si>
  <si>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</si>
  <si>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</si>
  <si>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</si>
  <si>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</si>
  <si>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</si>
  <si>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</si>
  <si>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</si>
  <si>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</si>
  <si>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</si>
  <si>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</si>
  <si>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</si>
  <si>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</si>
  <si>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</si>
  <si>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</si>
  <si>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</si>
  <si>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</si>
  <si>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</si>
  <si>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</si>
  <si>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</si>
  <si>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</si>
  <si>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</si>
  <si>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</si>
  <si>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</si>
  <si>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</si>
  <si>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</si>
  <si>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</si>
  <si>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</si>
  <si>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</si>
  <si>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</si>
  <si>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</si>
  <si>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</si>
  <si>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</si>
  <si>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</si>
  <si>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</si>
  <si>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</si>
  <si>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</si>
  <si>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</si>
  <si>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</si>
  <si>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</si>
  <si>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</si>
  <si>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</si>
  <si>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</si>
  <si>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</si>
  <si>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</si>
  <si>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</si>
  <si>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</si>
  <si>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</si>
  <si>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</si>
  <si>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</si>
  <si>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</si>
  <si>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</si>
  <si>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</si>
  <si>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</si>
  <si>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</si>
  <si>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</si>
  <si>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</si>
  <si>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</si>
  <si>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</si>
  <si>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</si>
  <si>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</si>
  <si>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</si>
  <si>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</si>
  <si>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</si>
  <si>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</si>
  <si>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</si>
  <si>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</si>
  <si>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</si>
  <si>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</si>
  <si>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</si>
  <si>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</si>
  <si>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</si>
  <si>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</si>
  <si>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</si>
  <si>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</si>
  <si>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</si>
  <si>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</si>
  <si>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</si>
  <si>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</si>
  <si>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</si>
  <si>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</si>
  <si>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</si>
  <si>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</si>
  <si>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</si>
  <si>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</si>
  <si>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</si>
  <si>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</si>
  <si>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</si>
  <si>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</si>
  <si>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</si>
  <si>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</si>
  <si>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</si>
  <si>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</si>
  <si>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</si>
  <si>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</si>
  <si>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</si>
  <si>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</si>
  <si>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</si>
  <si>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</si>
  <si>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</si>
  <si>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</si>
  <si>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</si>
  <si>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</si>
  <si>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</si>
  <si>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</si>
  <si>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</si>
  <si>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</si>
  <si>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</si>
  <si>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</si>
  <si>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</si>
  <si>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</si>
  <si>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</si>
  <si>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</si>
  <si>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</si>
  <si>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</si>
  <si>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</si>
  <si>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</si>
  <si>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</si>
  <si>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</si>
  <si>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</si>
  <si>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</si>
  <si>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</si>
  <si>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</si>
  <si>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</si>
  <si>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</si>
  <si>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</si>
  <si>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</si>
  <si>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</si>
  <si>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</si>
  <si>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</si>
  <si>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</si>
  <si>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</si>
  <si>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</si>
  <si>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</si>
  <si>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</si>
  <si>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</si>
  <si>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</si>
  <si>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</si>
  <si>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</si>
  <si>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</si>
  <si>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</si>
  <si>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</si>
  <si>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</si>
  <si>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</si>
  <si>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</si>
  <si>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</si>
  <si>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</si>
  <si>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</si>
  <si>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</si>
  <si>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</si>
  <si>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</si>
  <si>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</si>
  <si>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</si>
  <si>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</si>
  <si>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</si>
  <si>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</si>
  <si>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</si>
  <si>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</si>
  <si>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</si>
  <si>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</si>
  <si>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</si>
  <si>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</si>
  <si>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</si>
  <si>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</si>
  <si>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</si>
  <si>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</si>
  <si>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</si>
  <si>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</si>
  <si>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</si>
  <si>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</si>
  <si>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</si>
  <si>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</si>
  <si>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</si>
  <si>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</si>
  <si>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</si>
  <si>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</si>
  <si>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</si>
  <si>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</si>
  <si>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</si>
  <si>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</si>
  <si>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</si>
  <si>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</si>
  <si>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</si>
  <si>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</si>
  <si>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</si>
  <si>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</si>
  <si>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</si>
  <si>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</si>
  <si>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</si>
  <si>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</si>
  <si>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</si>
  <si>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</si>
  <si>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</si>
  <si>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</si>
  <si>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</si>
  <si>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</si>
  <si>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</si>
  <si>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</si>
  <si>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</si>
  <si>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</si>
  <si>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</si>
  <si>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</si>
  <si>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</si>
  <si>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</si>
  <si>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</si>
  <si>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</si>
  <si>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</si>
  <si>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</si>
  <si>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</si>
  <si>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</si>
  <si>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</si>
  <si>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</si>
  <si>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</si>
  <si>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</si>
  <si>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</si>
  <si>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</si>
  <si>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</si>
  <si>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</si>
  <si>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</si>
  <si>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</si>
  <si>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</si>
  <si>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</si>
  <si>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</si>
  <si>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</si>
  <si>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</si>
  <si>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</si>
  <si>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</si>
  <si>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</si>
  <si>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</si>
  <si>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</si>
  <si>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</si>
  <si>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</si>
  <si>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</si>
  <si>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</si>
  <si>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</si>
  <si>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</si>
  <si>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</si>
  <si>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</si>
  <si>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</si>
  <si>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</si>
  <si>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</si>
  <si>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</si>
  <si>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</si>
  <si>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</si>
  <si>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</si>
  <si>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</si>
  <si>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</si>
  <si>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</si>
  <si>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</si>
  <si>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</si>
  <si>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</si>
  <si>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</si>
  <si>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</si>
  <si>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</si>
  <si>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</si>
  <si>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</si>
  <si>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</si>
  <si>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</si>
  <si>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</si>
  <si>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</si>
  <si>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</si>
  <si>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</si>
  <si>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</si>
  <si>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</si>
  <si>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</si>
  <si>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</si>
  <si>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</si>
  <si>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</si>
  <si>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</si>
  <si>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</si>
  <si>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</si>
  <si>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</si>
  <si>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</si>
  <si>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</si>
  <si>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</si>
  <si>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</si>
  <si>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</si>
  <si>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</si>
  <si>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</si>
  <si>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</si>
  <si>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</si>
  <si>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</si>
  <si>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</si>
  <si>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</si>
  <si>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</si>
  <si>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</si>
  <si>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</si>
  <si>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</si>
  <si>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</si>
  <si>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</si>
  <si>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</si>
  <si>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</si>
  <si>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</si>
  <si>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</si>
  <si>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</si>
  <si>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</si>
  <si>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</si>
  <si>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</si>
  <si>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</si>
  <si>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</si>
  <si>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</si>
  <si>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</si>
  <si>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</si>
  <si>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</si>
  <si>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</si>
  <si>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</si>
  <si>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</si>
  <si>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</si>
  <si>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</si>
  <si>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</si>
  <si>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</si>
  <si>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</si>
  <si>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</si>
  <si>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</si>
  <si>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</si>
  <si>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</si>
  <si>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</si>
  <si>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</si>
  <si>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</si>
  <si>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</si>
  <si>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</si>
  <si>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</si>
  <si>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</si>
  <si>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</si>
  <si>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</si>
  <si>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</si>
  <si>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</si>
  <si>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</si>
  <si>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</si>
  <si>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</si>
  <si>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</si>
  <si>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</si>
  <si>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</si>
  <si>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</si>
  <si>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</si>
  <si>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</si>
  <si>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</si>
  <si>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</si>
  <si>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</si>
  <si>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</si>
  <si>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</si>
  <si>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</si>
  <si>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</si>
  <si>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</si>
  <si>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</si>
  <si>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</si>
  <si>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</si>
  <si>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</si>
  <si>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</si>
  <si>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</si>
  <si>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</si>
  <si>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</si>
  <si>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</si>
  <si>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</si>
  <si>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</si>
  <si>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</si>
  <si>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</si>
  <si>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</si>
  <si>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</si>
  <si>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</si>
  <si>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</si>
  <si>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</si>
  <si>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</si>
  <si>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</si>
  <si>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</si>
  <si>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</si>
  <si>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</si>
  <si>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</si>
  <si>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</si>
  <si>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</si>
  <si>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</si>
  <si>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</si>
  <si>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</si>
  <si>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</si>
  <si>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</si>
  <si>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</si>
  <si>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</si>
  <si>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</si>
  <si>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</si>
  <si>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</si>
  <si>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</si>
  <si>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</si>
  <si>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</si>
  <si>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</si>
  <si>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</si>
  <si>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</si>
  <si>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</si>
  <si>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</si>
  <si>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</si>
  <si>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</si>
  <si>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</si>
  <si>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</si>
  <si>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</si>
  <si>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</si>
  <si>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</si>
  <si>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</si>
  <si>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</si>
  <si>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</si>
  <si>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</si>
  <si>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</si>
  <si>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</si>
  <si>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</si>
  <si>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</si>
  <si>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</si>
  <si>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</si>
  <si>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</si>
  <si>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</si>
  <si>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</si>
  <si>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</si>
  <si>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</si>
  <si>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</si>
  <si>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</si>
  <si>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</si>
  <si>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</si>
  <si>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</si>
  <si>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</si>
  <si>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</si>
  <si>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</si>
  <si>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</si>
  <si>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</si>
  <si>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</si>
  <si>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</si>
  <si>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</si>
  <si>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</si>
  <si>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</si>
  <si>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</si>
  <si>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</si>
  <si>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</si>
  <si>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</si>
  <si>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</si>
  <si>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</si>
  <si>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</si>
  <si>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</si>
  <si>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</si>
  <si>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</si>
  <si>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</si>
  <si>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</si>
  <si>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</si>
  <si>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</si>
  <si>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</si>
  <si>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</si>
  <si>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</si>
  <si>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</si>
  <si>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</si>
  <si>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</si>
  <si>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</si>
  <si>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</si>
  <si>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</si>
  <si>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</si>
  <si>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</si>
  <si>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</si>
  <si>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</si>
  <si>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</si>
  <si>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</si>
  <si>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</si>
  <si>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</si>
  <si>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</si>
  <si>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</si>
  <si>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</si>
  <si>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</si>
  <si>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</si>
  <si>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</si>
  <si>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</si>
  <si>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</si>
  <si>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</si>
  <si>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</si>
  <si>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</si>
  <si>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</si>
  <si>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</si>
  <si>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</si>
  <si>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</si>
  <si>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</si>
  <si>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</si>
  <si>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</si>
  <si>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</si>
  <si>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</si>
  <si>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</si>
  <si>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</si>
  <si>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</si>
  <si>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</si>
  <si>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</si>
  <si>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</si>
  <si>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</si>
  <si>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</si>
  <si>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</si>
  <si>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</si>
  <si>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</si>
  <si>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</si>
  <si>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</si>
  <si>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</si>
  <si>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</si>
  <si>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</si>
  <si>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</si>
  <si>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</si>
  <si>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</si>
  <si>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</si>
  <si>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</si>
  <si>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</si>
  <si>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</si>
  <si>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</si>
  <si>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</si>
  <si>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</si>
  <si>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</si>
  <si>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</si>
  <si>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</si>
  <si>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</si>
  <si>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</si>
  <si>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</si>
  <si>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</si>
  <si>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</si>
  <si>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</si>
  <si>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</si>
  <si>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</si>
  <si>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</si>
  <si>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</si>
  <si>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</si>
  <si>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</si>
  <si>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</si>
  <si>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</si>
  <si>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</si>
  <si>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</si>
  <si>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</si>
  <si>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</si>
  <si>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</si>
  <si>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</si>
  <si>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</si>
  <si>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</si>
  <si>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</si>
  <si>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</si>
  <si>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</si>
  <si>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</si>
  <si>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</si>
  <si>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</si>
  <si>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</si>
  <si>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</si>
  <si>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</si>
  <si>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</si>
  <si>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</si>
  <si>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</si>
  <si>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</si>
  <si>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</si>
  <si>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</si>
  <si>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</si>
  <si>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</si>
  <si>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</si>
  <si>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</si>
  <si>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</si>
  <si>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</si>
  <si>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</si>
  <si>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</si>
  <si>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</si>
  <si>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</si>
  <si>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</si>
  <si>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</si>
  <si>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</si>
  <si>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</si>
  <si>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</si>
  <si>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</si>
  <si>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</si>
  <si>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</si>
  <si>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</si>
  <si>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</si>
  <si>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</si>
  <si>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</si>
  <si>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</si>
  <si>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</si>
  <si>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</si>
  <si>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</si>
  <si>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</si>
  <si>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</si>
  <si>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</si>
  <si>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</si>
  <si>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</si>
  <si>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</si>
  <si>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</si>
  <si>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</si>
  <si>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</si>
  <si>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</si>
  <si>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</si>
  <si>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</si>
  <si>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</si>
  <si>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</si>
  <si>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</si>
  <si>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</si>
  <si>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</si>
  <si>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</si>
  <si>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</si>
  <si>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</si>
  <si>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</si>
  <si>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</si>
  <si>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</si>
  <si>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</si>
  <si>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</si>
  <si>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</si>
  <si>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</si>
  <si>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</si>
  <si>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</si>
  <si>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</si>
  <si>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</si>
  <si>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</si>
  <si>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</si>
  <si>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</si>
  <si>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</si>
  <si>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</si>
  <si>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</si>
  <si>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</si>
  <si>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</si>
  <si>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</si>
  <si>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</si>
  <si>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</si>
  <si>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</si>
  <si>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</si>
  <si>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</si>
  <si>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</si>
  <si>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</si>
  <si>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</si>
  <si>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</si>
  <si>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</si>
  <si>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</si>
  <si>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</si>
  <si>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</si>
  <si>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</si>
  <si>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</si>
  <si>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</si>
  <si>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</si>
  <si>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</si>
  <si>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</si>
  <si>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</si>
  <si>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</si>
  <si>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</si>
  <si>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</si>
  <si>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</si>
  <si>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</si>
  <si>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</si>
  <si>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</si>
  <si>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</si>
  <si>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</si>
  <si>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</si>
  <si>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</si>
  <si>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</si>
  <si>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</si>
  <si>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</si>
  <si>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</si>
  <si>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</si>
  <si>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</si>
  <si>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</si>
  <si>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</si>
  <si>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</si>
  <si>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</si>
  <si>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</si>
  <si>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</si>
  <si>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</si>
  <si>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</si>
  <si>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</si>
  <si>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</si>
  <si>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</si>
  <si>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</si>
  <si>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</si>
  <si>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</si>
  <si>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</si>
  <si>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</si>
  <si>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</si>
  <si>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</si>
  <si>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</si>
  <si>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</si>
  <si>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</si>
  <si>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</si>
  <si>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</si>
  <si>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</si>
  <si>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</si>
  <si>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</si>
  <si>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</si>
  <si>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</si>
  <si>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</si>
  <si>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</si>
  <si>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</si>
  <si>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</si>
  <si>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</si>
  <si>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</si>
  <si>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</si>
  <si>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</si>
  <si>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</si>
  <si>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</si>
  <si>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</si>
  <si>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</si>
  <si>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</si>
  <si>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</si>
  <si>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</si>
  <si>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</si>
  <si>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</si>
  <si>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</si>
  <si>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</si>
  <si>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</si>
  <si>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</si>
  <si>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</si>
  <si>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</si>
  <si>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</si>
  <si>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</si>
  <si>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</si>
  <si>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</si>
  <si>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</si>
  <si>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</si>
  <si>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</si>
  <si>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</si>
  <si>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</si>
  <si>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</si>
  <si>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</si>
  <si>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</si>
  <si>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</si>
  <si>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</si>
  <si>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</si>
  <si>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</si>
  <si>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</si>
  <si>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</si>
  <si>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</si>
  <si>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</si>
  <si>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</si>
  <si>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</si>
  <si>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</si>
  <si>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</si>
  <si>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</si>
  <si>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</si>
  <si>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</si>
  <si>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</si>
  <si>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</si>
  <si>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</si>
  <si>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</si>
  <si>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</si>
  <si>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</si>
  <si>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</si>
  <si>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</si>
  <si>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</si>
  <si>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</si>
  <si>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</si>
  <si>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</si>
  <si>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</si>
  <si>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</si>
  <si>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</si>
  <si>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</si>
  <si>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</si>
  <si>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</si>
  <si>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</si>
  <si>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</si>
  <si>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</si>
  <si>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</si>
  <si>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</si>
  <si>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</si>
  <si>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</si>
  <si>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</si>
  <si>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</si>
  <si>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</si>
  <si>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</si>
  <si>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</si>
  <si>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</si>
  <si>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</si>
  <si>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</si>
  <si>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</si>
  <si>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</si>
  <si>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</si>
  <si>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</si>
  <si>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</si>
  <si>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</si>
  <si>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</si>
  <si>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</si>
  <si>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</si>
  <si>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</si>
  <si>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</si>
  <si>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</si>
  <si>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</si>
  <si>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</si>
  <si>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</si>
  <si>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</si>
  <si>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</si>
  <si>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</si>
  <si>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</si>
  <si>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</si>
  <si>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</si>
  <si>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</si>
  <si>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</si>
  <si>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</si>
  <si>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</si>
  <si>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</si>
  <si>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</si>
  <si>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</si>
  <si>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</si>
  <si>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</si>
  <si>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</si>
  <si>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</si>
  <si>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</si>
  <si>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</si>
  <si>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</si>
  <si>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</si>
  <si>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</si>
  <si>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</si>
  <si>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</si>
  <si>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</si>
  <si>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</si>
  <si>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</si>
  <si>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</si>
  <si>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</si>
  <si>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</si>
  <si>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</si>
  <si>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</si>
  <si>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</si>
  <si>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</si>
  <si>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</si>
  <si>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</si>
  <si>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</si>
  <si>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</si>
  <si>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</si>
  <si>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</si>
  <si>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</si>
  <si>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</si>
  <si>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</si>
  <si>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</si>
  <si>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</si>
  <si>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</si>
  <si>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</si>
  <si>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</si>
  <si>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</si>
  <si>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</si>
  <si>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</si>
  <si>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</si>
  <si>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</si>
  <si>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</si>
  <si>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</si>
  <si>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</si>
  <si>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</si>
  <si>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</si>
  <si>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</si>
  <si>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</si>
  <si>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</si>
  <si>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</si>
  <si>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</si>
  <si>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</si>
  <si>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</si>
  <si>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</si>
  <si>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</si>
  <si>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</si>
  <si>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</si>
  <si>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</si>
  <si>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</si>
  <si>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</si>
  <si>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</si>
  <si>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</si>
  <si>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</si>
  <si>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</si>
  <si>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</si>
  <si>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</si>
  <si>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</si>
  <si>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</si>
  <si>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</si>
  <si>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</si>
  <si>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</si>
  <si>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</si>
  <si>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</si>
  <si>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</si>
  <si>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</si>
  <si>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</si>
  <si>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</si>
  <si>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</si>
  <si>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</si>
  <si>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</si>
  <si>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</si>
  <si>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</si>
  <si>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</si>
  <si>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</si>
  <si>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</si>
  <si>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</si>
  <si>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</si>
  <si>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</si>
  <si>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</si>
  <si>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</si>
  <si>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</si>
  <si>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</si>
  <si>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</si>
  <si>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</si>
  <si>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</si>
  <si>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</si>
  <si>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</si>
  <si>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</si>
  <si>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</si>
  <si>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</si>
  <si>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</si>
  <si>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</si>
  <si>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</si>
  <si>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</si>
  <si>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</si>
  <si>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</si>
  <si>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</si>
  <si>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</si>
  <si>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</si>
  <si>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</si>
  <si>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</si>
  <si>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</si>
  <si>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</si>
  <si>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</si>
  <si>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</si>
  <si>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</si>
  <si>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</si>
  <si>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</si>
  <si>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</si>
  <si>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</si>
  <si>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</si>
  <si>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</si>
  <si>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</si>
  <si>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</si>
  <si>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</si>
  <si>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</si>
  <si>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</si>
  <si>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</si>
  <si>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</si>
  <si>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</si>
  <si>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</si>
  <si>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</si>
  <si>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</si>
  <si>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</si>
  <si>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</si>
  <si>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</si>
  <si>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</si>
  <si>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</si>
  <si>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</si>
  <si>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</si>
  <si>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</si>
  <si>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</si>
  <si>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</si>
  <si>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</si>
  <si>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</si>
  <si>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</si>
  <si>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</si>
  <si>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</si>
  <si>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</si>
  <si>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</si>
  <si>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</si>
  <si>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</si>
  <si>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</si>
  <si>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</si>
  <si>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</si>
  <si>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</si>
  <si>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</si>
  <si>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</si>
  <si>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</si>
  <si>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</si>
  <si>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</si>
  <si>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</si>
  <si>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</si>
  <si>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</si>
  <si>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</si>
  <si>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</si>
  <si>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</si>
  <si>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</si>
  <si>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</si>
  <si>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</si>
  <si>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</si>
  <si>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</si>
  <si>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</si>
  <si>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</si>
  <si>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</si>
  <si>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</si>
  <si>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</si>
  <si>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</si>
  <si>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</si>
  <si>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</si>
  <si>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</si>
  <si>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</si>
  <si>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</si>
  <si>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</si>
  <si>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</si>
  <si>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</si>
  <si>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</si>
  <si>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</si>
  <si>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</si>
  <si>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</si>
  <si>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</si>
  <si>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</si>
  <si>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</si>
  <si>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</si>
  <si>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</si>
  <si>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</si>
  <si>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</si>
  <si>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</si>
  <si>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</si>
  <si>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</si>
  <si>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</si>
  <si>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</si>
  <si>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</si>
  <si>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</si>
  <si>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</si>
  <si>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</si>
  <si>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</si>
  <si>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</si>
  <si>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</si>
  <si>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</si>
  <si>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</si>
  <si>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</si>
  <si>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</si>
  <si>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</si>
  <si>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</si>
  <si>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</si>
  <si>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</si>
  <si>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</si>
  <si>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</si>
  <si>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</si>
  <si>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</si>
  <si>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</si>
  <si>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</si>
  <si>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</si>
  <si>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</si>
  <si>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</si>
  <si>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</si>
  <si>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</si>
  <si>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</si>
  <si>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</si>
  <si>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</si>
  <si>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</si>
  <si>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</si>
  <si>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</si>
  <si>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</si>
  <si>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</si>
  <si>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</si>
  <si>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</si>
  <si>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</si>
  <si>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</si>
  <si>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</si>
  <si>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</si>
  <si>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</si>
  <si>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</si>
  <si>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</si>
  <si>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</si>
  <si>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</si>
  <si>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</si>
  <si>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</si>
  <si>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</si>
  <si>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</si>
  <si>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</si>
  <si>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</si>
  <si>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</si>
  <si>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</si>
  <si>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</si>
  <si>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</si>
  <si>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</si>
  <si>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</si>
  <si>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</si>
  <si>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</si>
  <si>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</si>
  <si>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</si>
  <si>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</si>
  <si>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</si>
  <si>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</si>
  <si>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</si>
  <si>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</si>
  <si>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</si>
  <si>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</si>
  <si>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</si>
  <si>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</si>
  <si>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</si>
  <si>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</si>
  <si>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</si>
  <si>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</si>
  <si>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</si>
  <si>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</si>
  <si>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</si>
  <si>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</si>
  <si>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</si>
  <si>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</si>
  <si>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</si>
  <si>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</si>
  <si>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</si>
  <si>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</si>
  <si>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</si>
  <si>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</si>
  <si>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</si>
  <si>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</si>
  <si>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</si>
  <si>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</si>
  <si>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</si>
  <si>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</si>
  <si>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</si>
  <si>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</si>
  <si>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</si>
  <si>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</si>
  <si>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</si>
  <si>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</si>
  <si>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</si>
  <si>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</si>
  <si>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</si>
  <si>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</si>
  <si>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</si>
  <si>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</si>
  <si>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</si>
  <si>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</si>
  <si>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</si>
  <si>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</si>
  <si>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</si>
  <si>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</si>
  <si>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</si>
  <si>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</si>
  <si>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</si>
  <si>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</si>
  <si>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</si>
  <si>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</si>
  <si>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</si>
  <si>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</si>
  <si>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</si>
  <si>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</si>
  <si>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</si>
  <si>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</si>
  <si>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</si>
  <si>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</si>
  <si>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</si>
  <si>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</si>
  <si>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</si>
  <si>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</si>
  <si>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</si>
  <si>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</si>
  <si>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</si>
  <si>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</si>
  <si>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</si>
  <si>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</si>
  <si>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</si>
  <si>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</si>
  <si>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</si>
  <si>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</si>
  <si>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</si>
  <si>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</si>
  <si>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</si>
  <si>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</si>
  <si>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</si>
  <si>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</si>
  <si>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</si>
  <si>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</si>
  <si>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</si>
  <si>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</si>
  <si>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</si>
  <si>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</si>
  <si>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</si>
  <si>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</si>
  <si>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</si>
  <si>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</si>
  <si>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</si>
  <si>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</si>
  <si>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</si>
  <si>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</si>
  <si>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</si>
  <si>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</si>
  <si>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</si>
  <si>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</si>
  <si>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</si>
  <si>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</si>
  <si>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</si>
  <si>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</si>
  <si>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</si>
  <si>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</si>
  <si>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</si>
  <si>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</si>
  <si>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</si>
  <si>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</si>
  <si>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</si>
  <si>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</si>
  <si>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</si>
  <si>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</si>
  <si>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</si>
  <si>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</si>
  <si>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</si>
  <si>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</si>
  <si>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</si>
  <si>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</si>
  <si>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</si>
  <si>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</si>
  <si>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</si>
  <si>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</si>
  <si>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</si>
  <si>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</si>
  <si>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</si>
  <si>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</si>
  <si>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</si>
  <si>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</si>
  <si>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</si>
  <si>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</si>
  <si>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</si>
  <si>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</si>
  <si>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</si>
  <si>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</si>
  <si>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</si>
  <si>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</si>
  <si>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</si>
  <si>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</si>
  <si>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</si>
  <si>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</si>
  <si>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</si>
  <si>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</si>
  <si>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</si>
  <si>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</si>
  <si>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</si>
  <si>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</si>
  <si>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</si>
  <si>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</si>
  <si>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</si>
  <si>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</si>
  <si>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</si>
  <si>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</si>
  <si>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</si>
  <si>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</si>
  <si>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</si>
  <si>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</si>
  <si>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</si>
  <si>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</si>
  <si>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</si>
  <si>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</si>
  <si>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</si>
  <si>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</si>
  <si>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</si>
  <si>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</si>
  <si>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</si>
  <si>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</si>
  <si>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</si>
  <si>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</si>
  <si>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</si>
  <si>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</si>
  <si>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</si>
  <si>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</si>
  <si>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</si>
  <si>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</si>
  <si>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</si>
  <si>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</si>
  <si>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</si>
  <si>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</si>
  <si>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</si>
  <si>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</si>
  <si>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</si>
  <si>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</si>
  <si>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</si>
  <si>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</si>
  <si>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</si>
  <si>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</si>
  <si>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</si>
  <si>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</si>
  <si>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</si>
  <si>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</si>
  <si>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</si>
  <si>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</si>
  <si>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</si>
  <si>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</si>
  <si>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</si>
  <si>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</si>
  <si>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</si>
  <si>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</si>
  <si>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</si>
  <si>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</si>
  <si>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</si>
  <si>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</si>
  <si>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</si>
  <si>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</si>
  <si>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</si>
  <si>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</si>
  <si>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</si>
  <si>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</si>
  <si>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</si>
  <si>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</si>
  <si>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</si>
  <si>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</si>
  <si>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</si>
  <si>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</si>
  <si>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</si>
  <si>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</si>
  <si>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</si>
  <si>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</si>
  <si>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</si>
  <si>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</si>
  <si>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</si>
  <si>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</si>
  <si>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</si>
  <si>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</si>
  <si>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</si>
  <si>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</si>
  <si>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</si>
  <si>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</si>
  <si>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</si>
  <si>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</si>
  <si>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</si>
  <si>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</si>
  <si>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</si>
  <si>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</si>
  <si>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</si>
  <si>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</si>
  <si>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</si>
  <si>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</si>
  <si>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</si>
  <si>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</si>
  <si>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</si>
  <si>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</si>
  <si>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</si>
  <si>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</si>
  <si>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</si>
  <si>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</si>
  <si>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</si>
  <si>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</si>
  <si>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</si>
  <si>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</si>
  <si>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</si>
  <si>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</si>
  <si>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</si>
  <si>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</si>
  <si>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</si>
  <si>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</si>
  <si>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</si>
  <si>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</si>
  <si>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</si>
  <si>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</si>
  <si>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</si>
  <si>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</si>
  <si>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</si>
  <si>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</si>
  <si>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</si>
  <si>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</si>
  <si>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</si>
  <si>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</si>
  <si>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</si>
  <si>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</si>
  <si>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</si>
  <si>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</si>
  <si>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</si>
  <si>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</si>
  <si>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</si>
  <si>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</si>
  <si>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</si>
  <si>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</si>
  <si>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</si>
  <si>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</si>
  <si>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</si>
  <si>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</si>
  <si>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</si>
  <si>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</si>
  <si>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</si>
  <si>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</si>
  <si>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</si>
  <si>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</si>
  <si>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</si>
  <si>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</si>
  <si>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</si>
  <si>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</si>
  <si>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</si>
  <si>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</si>
  <si>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</si>
  <si>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</si>
  <si>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</si>
  <si>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</si>
  <si>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</si>
  <si>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</si>
  <si>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</si>
  <si>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</si>
  <si>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</si>
  <si>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</si>
  <si>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</si>
  <si>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</si>
  <si>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</si>
  <si>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</si>
  <si>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</si>
  <si>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</si>
  <si>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</si>
  <si>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</si>
  <si>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</si>
  <si>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</si>
  <si>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</si>
  <si>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</si>
  <si>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</si>
  <si>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</si>
  <si>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</si>
  <si>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</si>
  <si>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</si>
  <si>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</si>
  <si>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</si>
  <si>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</si>
  <si>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</si>
  <si>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</si>
  <si>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</si>
  <si>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</si>
  <si>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</si>
  <si>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</si>
  <si>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</si>
  <si>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</si>
  <si>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</si>
  <si>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</si>
  <si>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</si>
  <si>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</si>
  <si>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</si>
  <si>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</si>
  <si>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</si>
  <si>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</si>
  <si>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</si>
  <si>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</si>
  <si>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</si>
  <si>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</si>
  <si>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</si>
  <si>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</si>
  <si>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</si>
  <si>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</si>
  <si>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</si>
  <si>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</si>
  <si>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</si>
  <si>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</si>
  <si>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</si>
  <si>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</si>
  <si>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</si>
  <si>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</si>
  <si>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</si>
  <si>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</si>
  <si>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</si>
  <si>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</si>
  <si>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</si>
  <si>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</si>
  <si>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</si>
  <si>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</si>
  <si>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</si>
  <si>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3/17/2015</t>
  </si>
  <si>
    <t>SpecialServiceTypes2</t>
  </si>
  <si>
    <t>CommercialInvoiceFileElectronically</t>
  </si>
  <si>
    <t>RequestedPackageLineItems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</si>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</sst>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9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 applyFill="1" applyBorder="1" applyAlignment="1">
      <alignment horizontal="center" vertical="center" wrapText="1"/>
    </xf>
    <xf numFmtId="49" fontId="74" fillId="0" borderId="0" xfId="0" applyNumberFormat="1" applyFont="1" applyAlignment="1"/>
    <xf numFmtId="49" fontId="74" fillId="0" borderId="0" xfId="0" applyNumberFormat="1" applyFont="1" applyFill="1" applyAlignment="1"/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6" t="s">
        <v>1034</v>
      </c>
      <c r="D12" s="797"/>
      <c r="E12" s="797"/>
      <c r="F12" s="797"/>
      <c r="G12" s="788" t="s">
        <v>1035</v>
      </c>
      <c r="H12" s="788"/>
      <c r="I12" s="788"/>
      <c r="J12" s="788"/>
      <c r="K12" s="788"/>
      <c r="L12" s="789"/>
      <c r="M12" s="5"/>
    </row>
    <row r="13" spans="2:13" x14ac:dyDescent="0.2">
      <c r="B13" s="35"/>
      <c r="C13" s="794" t="s">
        <v>1036</v>
      </c>
      <c r="D13" s="795"/>
      <c r="E13" s="795"/>
      <c r="F13" s="795"/>
      <c r="G13" s="778" t="s">
        <v>1042</v>
      </c>
      <c r="H13" s="778"/>
      <c r="I13" s="778"/>
      <c r="J13" s="778"/>
      <c r="K13" s="778"/>
      <c r="L13" s="779"/>
      <c r="M13" s="5"/>
    </row>
    <row r="14" spans="2:13" x14ac:dyDescent="0.2">
      <c r="B14" s="35"/>
      <c r="C14" s="794" t="s">
        <v>1037</v>
      </c>
      <c r="D14" s="795"/>
      <c r="E14" s="795"/>
      <c r="F14" s="795"/>
      <c r="G14" s="780" t="s">
        <v>1376</v>
      </c>
      <c r="H14" s="780"/>
      <c r="I14" s="780"/>
      <c r="J14" s="780"/>
      <c r="K14" s="780"/>
      <c r="L14" s="781"/>
      <c r="M14" s="5"/>
    </row>
    <row r="15" spans="2:13" x14ac:dyDescent="0.2">
      <c r="B15" s="35"/>
      <c r="C15" s="794" t="s">
        <v>1038</v>
      </c>
      <c r="D15" s="795"/>
      <c r="E15" s="795"/>
      <c r="F15" s="795"/>
      <c r="G15" s="778" t="s">
        <v>1377</v>
      </c>
      <c r="H15" s="778"/>
      <c r="I15" s="778"/>
      <c r="J15" s="778"/>
      <c r="K15" s="778"/>
      <c r="L15" s="779"/>
      <c r="M15" s="5"/>
    </row>
    <row r="16" spans="2:13" ht="12.75" customHeight="1" x14ac:dyDescent="0.2">
      <c r="B16" s="35"/>
      <c r="C16" s="794" t="s">
        <v>1039</v>
      </c>
      <c r="D16" s="795"/>
      <c r="E16" s="795"/>
      <c r="F16" s="795"/>
      <c r="G16" s="778" t="s">
        <v>1041</v>
      </c>
      <c r="H16" s="778"/>
      <c r="I16" s="778"/>
      <c r="J16" s="778"/>
      <c r="K16" s="778"/>
      <c r="L16" s="779"/>
      <c r="M16" s="5"/>
    </row>
    <row r="17" spans="2:13" x14ac:dyDescent="0.2">
      <c r="B17" s="35"/>
      <c r="C17" s="794" t="s">
        <v>1040</v>
      </c>
      <c r="D17" s="795"/>
      <c r="E17" s="795"/>
      <c r="F17" s="795"/>
      <c r="G17" s="780" t="s">
        <v>1374</v>
      </c>
      <c r="H17" s="780"/>
      <c r="I17" s="780"/>
      <c r="J17" s="780"/>
      <c r="K17" s="780"/>
      <c r="L17" s="781"/>
      <c r="M17" s="5"/>
    </row>
    <row r="18" spans="2:13" ht="13.5" thickBot="1" x14ac:dyDescent="0.25">
      <c r="B18" s="35"/>
      <c r="C18" s="800" t="s">
        <v>1043</v>
      </c>
      <c r="D18" s="801"/>
      <c r="E18" s="801"/>
      <c r="F18" s="801"/>
      <c r="G18" s="798" t="s">
        <v>1364</v>
      </c>
      <c r="H18" s="798"/>
      <c r="I18" s="798"/>
      <c r="J18" s="798"/>
      <c r="K18" s="798"/>
      <c r="L18" s="79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0" t="s">
        <v>23</v>
      </c>
      <c r="F20" s="790"/>
      <c r="G20" s="790"/>
      <c r="H20" s="790"/>
      <c r="I20" s="790"/>
      <c r="J20" s="790"/>
      <c r="K20" s="790"/>
      <c r="L20" s="791"/>
      <c r="M20" s="5"/>
    </row>
    <row r="21" spans="2:13" x14ac:dyDescent="0.2">
      <c r="B21" s="35"/>
      <c r="C21" s="64">
        <v>1.1000000000000001</v>
      </c>
      <c r="D21" s="65">
        <v>39559</v>
      </c>
      <c r="E21" s="792" t="s">
        <v>24</v>
      </c>
      <c r="F21" s="792"/>
      <c r="G21" s="792"/>
      <c r="H21" s="792"/>
      <c r="I21" s="792"/>
      <c r="J21" s="792"/>
      <c r="K21" s="792"/>
      <c r="L21" s="793"/>
      <c r="M21" s="5"/>
    </row>
    <row r="22" spans="2:13" x14ac:dyDescent="0.2">
      <c r="B22" s="35"/>
      <c r="C22" s="37">
        <v>1.2</v>
      </c>
      <c r="D22" s="39">
        <v>39573</v>
      </c>
      <c r="E22" s="784" t="s">
        <v>58</v>
      </c>
      <c r="F22" s="784"/>
      <c r="G22" s="784"/>
      <c r="H22" s="784"/>
      <c r="I22" s="784"/>
      <c r="J22" s="784"/>
      <c r="K22" s="784"/>
      <c r="L22" s="785"/>
      <c r="M22" s="5"/>
    </row>
    <row r="23" spans="2:13" x14ac:dyDescent="0.2">
      <c r="B23" s="35"/>
      <c r="C23" s="37">
        <v>1.3</v>
      </c>
      <c r="D23" s="39">
        <v>39643</v>
      </c>
      <c r="E23" s="784" t="s">
        <v>198</v>
      </c>
      <c r="F23" s="784"/>
      <c r="G23" s="784"/>
      <c r="H23" s="784"/>
      <c r="I23" s="784"/>
      <c r="J23" s="784"/>
      <c r="K23" s="784"/>
      <c r="L23" s="785"/>
      <c r="M23" s="5"/>
    </row>
    <row r="24" spans="2:13" x14ac:dyDescent="0.2">
      <c r="B24" s="35"/>
      <c r="C24" s="37">
        <v>1.4</v>
      </c>
      <c r="D24" s="39">
        <v>39990</v>
      </c>
      <c r="E24" s="784" t="s">
        <v>188</v>
      </c>
      <c r="F24" s="784"/>
      <c r="G24" s="784"/>
      <c r="H24" s="784"/>
      <c r="I24" s="784"/>
      <c r="J24" s="784"/>
      <c r="K24" s="784"/>
      <c r="L24" s="785"/>
      <c r="M24" s="5"/>
    </row>
    <row r="25" spans="2:13" x14ac:dyDescent="0.2">
      <c r="B25" s="35"/>
      <c r="C25" s="37">
        <v>1.5</v>
      </c>
      <c r="D25" s="39">
        <v>40000</v>
      </c>
      <c r="E25" s="786" t="s">
        <v>53</v>
      </c>
      <c r="F25" s="786"/>
      <c r="G25" s="786"/>
      <c r="H25" s="786"/>
      <c r="I25" s="786"/>
      <c r="J25" s="786"/>
      <c r="K25" s="786"/>
      <c r="L25" s="787"/>
      <c r="M25" s="5"/>
    </row>
    <row r="26" spans="2:13" x14ac:dyDescent="0.2">
      <c r="B26" s="35"/>
      <c r="C26" s="37">
        <v>1.6</v>
      </c>
      <c r="D26" s="39">
        <v>40018</v>
      </c>
      <c r="E26" s="784" t="s">
        <v>197</v>
      </c>
      <c r="F26" s="784"/>
      <c r="G26" s="784"/>
      <c r="H26" s="784"/>
      <c r="I26" s="784"/>
      <c r="J26" s="784"/>
      <c r="K26" s="784"/>
      <c r="L26" s="785"/>
      <c r="M26" s="5"/>
    </row>
    <row r="27" spans="2:13" x14ac:dyDescent="0.2">
      <c r="B27" s="35"/>
      <c r="C27" s="37">
        <v>1.7</v>
      </c>
      <c r="D27" s="39">
        <v>40060</v>
      </c>
      <c r="E27" s="782" t="s">
        <v>764</v>
      </c>
      <c r="F27" s="782"/>
      <c r="G27" s="782"/>
      <c r="H27" s="782"/>
      <c r="I27" s="782"/>
      <c r="J27" s="782"/>
      <c r="K27" s="782"/>
      <c r="L27" s="783"/>
      <c r="M27" s="5"/>
    </row>
    <row r="28" spans="2:13" x14ac:dyDescent="0.2">
      <c r="B28" s="35"/>
      <c r="C28" s="37">
        <v>1.8</v>
      </c>
      <c r="D28" s="39">
        <v>40220</v>
      </c>
      <c r="E28" s="782" t="s">
        <v>959</v>
      </c>
      <c r="F28" s="782"/>
      <c r="G28" s="782"/>
      <c r="H28" s="782"/>
      <c r="I28" s="782"/>
      <c r="J28" s="782"/>
      <c r="K28" s="782"/>
      <c r="L28" s="783"/>
      <c r="M28" s="5"/>
    </row>
    <row r="29" spans="2:13" x14ac:dyDescent="0.2">
      <c r="B29" s="35"/>
      <c r="C29" s="37">
        <v>1.9</v>
      </c>
      <c r="D29" s="39">
        <v>40339</v>
      </c>
      <c r="E29" s="782" t="s">
        <v>911</v>
      </c>
      <c r="F29" s="782"/>
      <c r="G29" s="782"/>
      <c r="H29" s="782"/>
      <c r="I29" s="782"/>
      <c r="J29" s="782"/>
      <c r="K29" s="782"/>
      <c r="L29" s="783"/>
      <c r="M29" s="5"/>
    </row>
    <row r="30" spans="2:13" x14ac:dyDescent="0.2">
      <c r="B30" s="35"/>
      <c r="C30" s="38" t="s">
        <v>912</v>
      </c>
      <c r="D30" s="39">
        <v>40371</v>
      </c>
      <c r="E30" s="782" t="s">
        <v>197</v>
      </c>
      <c r="F30" s="782"/>
      <c r="G30" s="782"/>
      <c r="H30" s="782"/>
      <c r="I30" s="782"/>
      <c r="J30" s="782"/>
      <c r="K30" s="782"/>
      <c r="L30" s="783"/>
      <c r="M30" s="5"/>
    </row>
    <row r="31" spans="2:13" x14ac:dyDescent="0.2">
      <c r="B31" s="35"/>
      <c r="C31" s="38" t="s">
        <v>913</v>
      </c>
      <c r="D31" s="39">
        <v>40375</v>
      </c>
      <c r="E31" s="782" t="s">
        <v>928</v>
      </c>
      <c r="F31" s="782"/>
      <c r="G31" s="782"/>
      <c r="H31" s="782"/>
      <c r="I31" s="782"/>
      <c r="J31" s="782"/>
      <c r="K31" s="782"/>
      <c r="L31" s="783"/>
      <c r="M31" s="5"/>
    </row>
    <row r="32" spans="2:13" x14ac:dyDescent="0.2">
      <c r="B32" s="35"/>
      <c r="C32" s="38" t="s">
        <v>927</v>
      </c>
      <c r="D32" s="39">
        <v>40386</v>
      </c>
      <c r="E32" s="782" t="s">
        <v>929</v>
      </c>
      <c r="F32" s="782"/>
      <c r="G32" s="782"/>
      <c r="H32" s="782"/>
      <c r="I32" s="782"/>
      <c r="J32" s="782"/>
      <c r="K32" s="782"/>
      <c r="L32" s="783"/>
      <c r="M32" s="5"/>
    </row>
    <row r="33" spans="2:13" x14ac:dyDescent="0.2">
      <c r="B33" s="35"/>
      <c r="C33" s="38" t="s">
        <v>106</v>
      </c>
      <c r="D33" s="39">
        <v>40396</v>
      </c>
      <c r="E33" s="782" t="s">
        <v>951</v>
      </c>
      <c r="F33" s="782"/>
      <c r="G33" s="782"/>
      <c r="H33" s="782"/>
      <c r="I33" s="782"/>
      <c r="J33" s="782"/>
      <c r="K33" s="782"/>
      <c r="L33" s="783"/>
      <c r="M33" s="5"/>
    </row>
    <row r="34" spans="2:13" x14ac:dyDescent="0.2">
      <c r="B34" s="35"/>
      <c r="C34" s="38" t="s">
        <v>960</v>
      </c>
      <c r="D34" s="39">
        <v>40408</v>
      </c>
      <c r="E34" s="782" t="s">
        <v>961</v>
      </c>
      <c r="F34" s="782"/>
      <c r="G34" s="782"/>
      <c r="H34" s="782"/>
      <c r="I34" s="782"/>
      <c r="J34" s="782"/>
      <c r="K34" s="782"/>
      <c r="L34" s="783"/>
      <c r="M34" s="5"/>
    </row>
    <row r="35" spans="2:13" x14ac:dyDescent="0.2">
      <c r="B35" s="35"/>
      <c r="C35" s="38" t="s">
        <v>974</v>
      </c>
      <c r="D35" s="39">
        <v>40476</v>
      </c>
      <c r="E35" s="782" t="s">
        <v>975</v>
      </c>
      <c r="F35" s="782"/>
      <c r="G35" s="782"/>
      <c r="H35" s="782"/>
      <c r="I35" s="782"/>
      <c r="J35" s="782"/>
      <c r="K35" s="782"/>
      <c r="L35" s="783"/>
      <c r="M35" s="5"/>
    </row>
    <row r="36" spans="2:13" x14ac:dyDescent="0.2">
      <c r="B36" s="35"/>
      <c r="C36" s="38" t="s">
        <v>113</v>
      </c>
      <c r="D36" s="39">
        <v>40485</v>
      </c>
      <c r="E36" s="782" t="s">
        <v>976</v>
      </c>
      <c r="F36" s="782"/>
      <c r="G36" s="782"/>
      <c r="H36" s="782"/>
      <c r="I36" s="782"/>
      <c r="J36" s="782"/>
      <c r="K36" s="782"/>
      <c r="L36" s="783"/>
      <c r="M36" s="5"/>
    </row>
    <row r="37" spans="2:13" x14ac:dyDescent="0.2">
      <c r="B37" s="35"/>
      <c r="C37" s="38" t="s">
        <v>980</v>
      </c>
      <c r="D37" s="39">
        <v>40501</v>
      </c>
      <c r="E37" s="782" t="s">
        <v>981</v>
      </c>
      <c r="F37" s="782"/>
      <c r="G37" s="782"/>
      <c r="H37" s="782"/>
      <c r="I37" s="782"/>
      <c r="J37" s="782"/>
      <c r="K37" s="782"/>
      <c r="L37" s="783"/>
      <c r="M37" s="5"/>
    </row>
    <row r="38" spans="2:13" x14ac:dyDescent="0.2">
      <c r="B38" s="35"/>
      <c r="C38" s="38" t="s">
        <v>996</v>
      </c>
      <c r="D38" s="39">
        <v>40545</v>
      </c>
      <c r="E38" s="782" t="s">
        <v>1003</v>
      </c>
      <c r="F38" s="782"/>
      <c r="G38" s="782"/>
      <c r="H38" s="782"/>
      <c r="I38" s="782"/>
      <c r="J38" s="782"/>
      <c r="K38" s="782"/>
      <c r="L38" s="783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5" t="s">
        <v>1033</v>
      </c>
      <c r="F39" s="805"/>
      <c r="G39" s="805"/>
      <c r="H39" s="805"/>
      <c r="I39" s="805"/>
      <c r="J39" s="805"/>
      <c r="K39" s="805"/>
      <c r="L39" s="806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5" t="s">
        <v>1053</v>
      </c>
      <c r="F40" s="805"/>
      <c r="G40" s="805"/>
      <c r="H40" s="805"/>
      <c r="I40" s="805"/>
      <c r="J40" s="805"/>
      <c r="K40" s="805"/>
      <c r="L40" s="806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5" t="s">
        <v>1092</v>
      </c>
      <c r="F41" s="805"/>
      <c r="G41" s="805"/>
      <c r="H41" s="805"/>
      <c r="I41" s="805"/>
      <c r="J41" s="805"/>
      <c r="K41" s="805"/>
      <c r="L41" s="806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5" t="s">
        <v>1116</v>
      </c>
      <c r="F42" s="805"/>
      <c r="G42" s="805"/>
      <c r="H42" s="805"/>
      <c r="I42" s="805"/>
      <c r="J42" s="805"/>
      <c r="K42" s="805"/>
      <c r="L42" s="806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5" t="s">
        <v>1117</v>
      </c>
      <c r="F43" s="805"/>
      <c r="G43" s="805"/>
      <c r="H43" s="805"/>
      <c r="I43" s="805"/>
      <c r="J43" s="805"/>
      <c r="K43" s="805"/>
      <c r="L43" s="806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5" t="s">
        <v>1154</v>
      </c>
      <c r="F44" s="805"/>
      <c r="G44" s="805"/>
      <c r="H44" s="805"/>
      <c r="I44" s="805"/>
      <c r="J44" s="805"/>
      <c r="K44" s="805"/>
      <c r="L44" s="806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5" t="s">
        <v>1238</v>
      </c>
      <c r="F45" s="805"/>
      <c r="G45" s="805"/>
      <c r="H45" s="805"/>
      <c r="I45" s="805"/>
      <c r="J45" s="805"/>
      <c r="K45" s="805"/>
      <c r="L45" s="806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5" t="s">
        <v>1244</v>
      </c>
      <c r="F46" s="805"/>
      <c r="G46" s="805"/>
      <c r="H46" s="805"/>
      <c r="I46" s="805"/>
      <c r="J46" s="805"/>
      <c r="K46" s="805"/>
      <c r="L46" s="806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5" t="s">
        <v>1281</v>
      </c>
      <c r="F47" s="805"/>
      <c r="G47" s="805"/>
      <c r="H47" s="805"/>
      <c r="I47" s="805"/>
      <c r="J47" s="805"/>
      <c r="K47" s="805"/>
      <c r="L47" s="806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82" t="s">
        <v>1264</v>
      </c>
      <c r="F48" s="782"/>
      <c r="G48" s="782"/>
      <c r="H48" s="782"/>
      <c r="I48" s="782"/>
      <c r="J48" s="782"/>
      <c r="K48" s="782"/>
      <c r="L48" s="783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82" t="s">
        <v>1302</v>
      </c>
      <c r="F49" s="782"/>
      <c r="G49" s="782"/>
      <c r="H49" s="782"/>
      <c r="I49" s="782"/>
      <c r="J49" s="782"/>
      <c r="K49" s="782"/>
      <c r="L49" s="783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82" t="s">
        <v>1283</v>
      </c>
      <c r="F50" s="782"/>
      <c r="G50" s="782"/>
      <c r="H50" s="782"/>
      <c r="I50" s="782"/>
      <c r="J50" s="782"/>
      <c r="K50" s="782"/>
      <c r="L50" s="783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82" t="s">
        <v>1290</v>
      </c>
      <c r="F51" s="782"/>
      <c r="G51" s="782"/>
      <c r="H51" s="782"/>
      <c r="I51" s="782"/>
      <c r="J51" s="782"/>
      <c r="K51" s="782"/>
      <c r="L51" s="783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7" t="s">
        <v>1293</v>
      </c>
      <c r="F52" s="807"/>
      <c r="G52" s="807"/>
      <c r="H52" s="807"/>
      <c r="I52" s="807"/>
      <c r="J52" s="807"/>
      <c r="K52" s="807"/>
      <c r="L52" s="808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9" t="s">
        <v>1375</v>
      </c>
      <c r="F53" s="810"/>
      <c r="G53" s="810"/>
      <c r="H53" s="810"/>
      <c r="I53" s="810"/>
      <c r="J53" s="810"/>
      <c r="K53" s="810"/>
      <c r="L53" s="811"/>
      <c r="M53" s="50"/>
    </row>
    <row r="54" spans="2:13" x14ac:dyDescent="0.2">
      <c r="B54" s="42"/>
      <c r="C54" s="804" t="s">
        <v>351</v>
      </c>
      <c r="D54" s="803"/>
      <c r="E54" s="803"/>
      <c r="F54" s="803"/>
      <c r="G54" s="803"/>
      <c r="H54" s="803"/>
      <c r="I54" s="803"/>
      <c r="J54" s="803"/>
      <c r="K54" s="803"/>
      <c r="L54" s="803"/>
      <c r="M54" s="4"/>
    </row>
    <row r="55" spans="2:13" ht="12" customHeight="1" x14ac:dyDescent="0.2">
      <c r="B55" s="43"/>
      <c r="C55" s="802" t="s">
        <v>52</v>
      </c>
      <c r="D55" s="802"/>
      <c r="E55" s="802"/>
      <c r="F55" s="802"/>
      <c r="G55" s="802"/>
      <c r="H55" s="802"/>
      <c r="I55" s="802"/>
      <c r="J55" s="802"/>
      <c r="K55" s="802"/>
      <c r="L55" s="802"/>
      <c r="M55" s="5"/>
    </row>
    <row r="56" spans="2:13" ht="9" customHeight="1" x14ac:dyDescent="0.2">
      <c r="B56" s="43"/>
      <c r="C56" s="802" t="s">
        <v>352</v>
      </c>
      <c r="D56" s="803"/>
      <c r="E56" s="803"/>
      <c r="F56" s="803"/>
      <c r="G56" s="803"/>
      <c r="H56" s="803"/>
      <c r="I56" s="803"/>
      <c r="J56" s="803"/>
      <c r="K56" s="803"/>
      <c r="L56" s="80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BW23" sqref="BW2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9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9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9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9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9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9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9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9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9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9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9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9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70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71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72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72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72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72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72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72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72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72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72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72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72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72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72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72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73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zoomScale="90" zoomScaleNormal="90" workbookViewId="0">
      <selection activeCell="D7" sqref="D7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1574</v>
      </c>
      <c r="AT1" s="688" t="s">
        <v>1574</v>
      </c>
      <c r="AU1" s="688" t="s">
        <v>1574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  <c r="AS3" s="106" t="s">
        <v>740</v>
      </c>
      <c r="AT3" s="106" t="s">
        <v>1575</v>
      </c>
      <c r="AU3" s="106" t="s">
        <v>1576</v>
      </c>
    </row>
    <row r="4" spans="1:47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  <c r="AS4" s="106" t="s">
        <v>740</v>
      </c>
      <c r="AT4" s="106" t="s">
        <v>1575</v>
      </c>
      <c r="AU4" s="106" t="s">
        <v>1576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  <c r="AS5" s="106" t="s">
        <v>740</v>
      </c>
      <c r="AT5" s="106" t="s">
        <v>1575</v>
      </c>
      <c r="AU5" s="106" t="s">
        <v>1576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  <c r="AS6" s="106" t="s">
        <v>740</v>
      </c>
      <c r="AT6" s="106" t="s">
        <v>1575</v>
      </c>
      <c r="AU6" s="106" t="s">
        <v>1576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1575</v>
      </c>
      <c r="AU7" s="106" t="s">
        <v>1576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1575</v>
      </c>
      <c r="AU8" s="106" t="s">
        <v>1576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1575</v>
      </c>
      <c r="AU9" s="106" t="s">
        <v>1576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1575</v>
      </c>
      <c r="AU10" s="106" t="s">
        <v>1576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1575</v>
      </c>
      <c r="AU11" s="106" t="s">
        <v>1576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4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5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1572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6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7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7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7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7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8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12" t="s">
        <v>1044</v>
      </c>
      <c r="D2" s="813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22">
        <v>0</v>
      </c>
      <c r="D10" s="823"/>
      <c r="G10" s="76"/>
    </row>
    <row r="11" spans="2:7" ht="15.75" thickBot="1" x14ac:dyDescent="0.25">
      <c r="B11" s="14" t="s">
        <v>121</v>
      </c>
      <c r="C11" s="824">
        <v>0</v>
      </c>
      <c r="D11" s="825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30" t="s">
        <v>122</v>
      </c>
      <c r="D13" s="831"/>
      <c r="G13" s="76"/>
    </row>
    <row r="14" spans="2:7" ht="15" x14ac:dyDescent="0.2">
      <c r="B14" s="60" t="s">
        <v>1382</v>
      </c>
      <c r="C14" s="832">
        <v>0</v>
      </c>
      <c r="D14" s="833"/>
      <c r="G14" s="76"/>
    </row>
    <row r="15" spans="2:7" ht="15.75" thickBot="1" x14ac:dyDescent="0.25">
      <c r="B15" s="59" t="s">
        <v>1271</v>
      </c>
      <c r="C15" s="838">
        <v>0</v>
      </c>
      <c r="D15" s="839"/>
      <c r="G15" s="76"/>
    </row>
    <row r="16" spans="2:7" ht="15.75" thickBot="1" x14ac:dyDescent="0.25">
      <c r="B16" s="29" t="s">
        <v>121</v>
      </c>
      <c r="C16" s="834">
        <v>0</v>
      </c>
      <c r="D16" s="835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4" t="s">
        <v>122</v>
      </c>
      <c r="D18" s="815"/>
    </row>
    <row r="19" spans="2:4" x14ac:dyDescent="0.2">
      <c r="B19" s="15" t="s">
        <v>127</v>
      </c>
      <c r="C19" s="816">
        <v>10</v>
      </c>
      <c r="D19" s="817"/>
    </row>
    <row r="20" spans="2:4" x14ac:dyDescent="0.2">
      <c r="B20" s="16" t="s">
        <v>189</v>
      </c>
      <c r="C20" s="818">
        <v>11</v>
      </c>
      <c r="D20" s="819"/>
    </row>
    <row r="21" spans="2:4" ht="13.5" thickBot="1" x14ac:dyDescent="0.25">
      <c r="B21" s="17" t="s">
        <v>123</v>
      </c>
      <c r="C21" s="820">
        <v>16</v>
      </c>
      <c r="D21" s="821"/>
    </row>
    <row r="22" spans="2:4" ht="13.5" thickBot="1" x14ac:dyDescent="0.25">
      <c r="B22" s="14" t="s">
        <v>121</v>
      </c>
      <c r="C22" s="836">
        <f>SUM(C19:D21)</f>
        <v>37</v>
      </c>
      <c r="D22" s="837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30" t="s">
        <v>122</v>
      </c>
      <c r="D24" s="831"/>
    </row>
    <row r="25" spans="2:4" x14ac:dyDescent="0.2">
      <c r="B25" s="60" t="s">
        <v>1050</v>
      </c>
      <c r="C25" s="832">
        <v>0</v>
      </c>
      <c r="D25" s="833"/>
    </row>
    <row r="26" spans="2:4" ht="13.5" thickBot="1" x14ac:dyDescent="0.25">
      <c r="B26" s="59" t="s">
        <v>1271</v>
      </c>
      <c r="C26" s="838">
        <v>0</v>
      </c>
      <c r="D26" s="839"/>
    </row>
    <row r="27" spans="2:4" ht="13.5" thickBot="1" x14ac:dyDescent="0.25">
      <c r="B27" s="29" t="s">
        <v>121</v>
      </c>
      <c r="C27" s="834">
        <v>0</v>
      </c>
      <c r="D27" s="835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8" t="s">
        <v>1152</v>
      </c>
      <c r="D29" s="829"/>
    </row>
    <row r="30" spans="2:4" x14ac:dyDescent="0.2">
      <c r="B30" s="23" t="s">
        <v>124</v>
      </c>
      <c r="C30" s="816">
        <v>4</v>
      </c>
      <c r="D30" s="817"/>
    </row>
    <row r="31" spans="2:4" x14ac:dyDescent="0.2">
      <c r="B31" s="21" t="s">
        <v>125</v>
      </c>
      <c r="C31" s="818">
        <v>4</v>
      </c>
      <c r="D31" s="819"/>
    </row>
    <row r="32" spans="2:4" ht="13.5" thickBot="1" x14ac:dyDescent="0.25">
      <c r="B32" s="21" t="s">
        <v>958</v>
      </c>
      <c r="C32" s="820">
        <v>1</v>
      </c>
      <c r="D32" s="821"/>
    </row>
    <row r="33" spans="2:4" ht="13.5" thickBot="1" x14ac:dyDescent="0.25">
      <c r="B33" s="14" t="s">
        <v>121</v>
      </c>
      <c r="C33" s="824">
        <f>SUM(C30:C32)</f>
        <v>9</v>
      </c>
      <c r="D33" s="82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6">
        <f>SUM(D59,D55,D51,D47,D43,D39,C33,C27,C22,C16,C11,C7,D7,C39)</f>
        <v>291</v>
      </c>
      <c r="D61" s="827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40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41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41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41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41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41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41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41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41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41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41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41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41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41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41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41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41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41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41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41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41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41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41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41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41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41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41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41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41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41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41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41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41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41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41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41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41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41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41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41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41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41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41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41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41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41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41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41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41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41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41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41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41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41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41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41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41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42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3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4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4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4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4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4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4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4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4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4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4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4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4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4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4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4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4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4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4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4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4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4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5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8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9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9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9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9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9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9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9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9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9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6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6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7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4"/>
  <sheetViews>
    <sheetView topLeftCell="EM1" zoomScale="90" zoomScaleNormal="90" workbookViewId="0">
      <pane ySplit="2" topLeftCell="A3" activePane="bottomLeft" state="frozen"/>
      <selection activeCell="F2" sqref="F2"/>
      <selection pane="bottomLeft" activeCell="EQ7" sqref="EQ7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7"/>
    <col min="148" max="16384" width="9.140625" style="166"/>
  </cols>
  <sheetData>
    <row r="1" spans="1:147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74" t="s">
        <v>1051</v>
      </c>
    </row>
    <row r="2" spans="1:147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75" t="s">
        <v>1573</v>
      </c>
    </row>
    <row r="3" spans="1:147" s="137" customFormat="1" ht="12.75" customHeight="1" x14ac:dyDescent="0.2">
      <c r="A3" s="161" t="b">
        <v>0</v>
      </c>
      <c r="B3" s="850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75" t="b">
        <v>1</v>
      </c>
    </row>
    <row r="4" spans="1:147" s="138" customFormat="1" x14ac:dyDescent="0.2">
      <c r="A4" s="161" t="b">
        <v>0</v>
      </c>
      <c r="B4" s="851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75" t="b">
        <v>1</v>
      </c>
    </row>
    <row r="5" spans="1:147" s="138" customFormat="1" x14ac:dyDescent="0.2">
      <c r="A5" s="161" t="b">
        <v>0</v>
      </c>
      <c r="B5" s="851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75" t="b">
        <v>1</v>
      </c>
    </row>
    <row r="6" spans="1:147" s="138" customFormat="1" x14ac:dyDescent="0.2">
      <c r="A6" s="161" t="b">
        <v>0</v>
      </c>
      <c r="B6" s="851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75" t="b">
        <v>1</v>
      </c>
    </row>
    <row r="7" spans="1:147" s="138" customFormat="1" x14ac:dyDescent="0.2">
      <c r="A7" s="161" t="b">
        <v>0</v>
      </c>
      <c r="B7" s="851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75" t="b">
        <v>1</v>
      </c>
    </row>
    <row r="8" spans="1:147" s="138" customFormat="1" x14ac:dyDescent="0.2">
      <c r="A8" s="161" t="b">
        <v>0</v>
      </c>
      <c r="B8" s="851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75" t="b">
        <v>1</v>
      </c>
    </row>
    <row r="9" spans="1:147" s="138" customFormat="1" x14ac:dyDescent="0.2">
      <c r="A9" s="161" t="b">
        <v>0</v>
      </c>
      <c r="B9" s="851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75" t="b">
        <v>0</v>
      </c>
    </row>
    <row r="10" spans="1:147" s="138" customFormat="1" x14ac:dyDescent="0.2">
      <c r="A10" s="161" t="b">
        <v>0</v>
      </c>
      <c r="B10" s="851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75" t="b">
        <v>1</v>
      </c>
    </row>
    <row r="11" spans="1:147" s="138" customFormat="1" x14ac:dyDescent="0.2">
      <c r="A11" s="161" t="b">
        <v>0</v>
      </c>
      <c r="B11" s="851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75" t="b">
        <v>1</v>
      </c>
    </row>
    <row r="12" spans="1:147" s="138" customFormat="1" x14ac:dyDescent="0.2">
      <c r="A12" s="161" t="b">
        <v>0</v>
      </c>
      <c r="B12" s="851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75" t="b">
        <v>1</v>
      </c>
    </row>
    <row r="13" spans="1:147" s="138" customFormat="1" x14ac:dyDescent="0.2">
      <c r="A13" s="161" t="b">
        <v>0</v>
      </c>
      <c r="B13" s="851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75" t="b">
        <v>1</v>
      </c>
    </row>
    <row r="14" spans="1:147" s="138" customFormat="1" x14ac:dyDescent="0.2">
      <c r="A14" s="161" t="b">
        <v>0</v>
      </c>
      <c r="B14" s="851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75" t="b">
        <v>1</v>
      </c>
    </row>
    <row r="15" spans="1:147" s="138" customFormat="1" x14ac:dyDescent="0.2">
      <c r="A15" s="161" t="b">
        <v>0</v>
      </c>
      <c r="B15" s="851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75" t="b">
        <v>0</v>
      </c>
    </row>
    <row r="16" spans="1:147" s="138" customFormat="1" x14ac:dyDescent="0.2">
      <c r="A16" s="161" t="b">
        <v>0</v>
      </c>
      <c r="B16" s="851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75" t="b">
        <v>1</v>
      </c>
    </row>
    <row r="17" spans="1:147" s="138" customFormat="1" x14ac:dyDescent="0.2">
      <c r="A17" s="161" t="b">
        <v>0</v>
      </c>
      <c r="B17" s="851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75" t="b">
        <v>0</v>
      </c>
    </row>
    <row r="18" spans="1:147" s="138" customFormat="1" x14ac:dyDescent="0.2">
      <c r="A18" s="161" t="b">
        <v>0</v>
      </c>
      <c r="B18" s="851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75" t="b">
        <v>1</v>
      </c>
    </row>
    <row r="19" spans="1:147" s="138" customFormat="1" x14ac:dyDescent="0.2">
      <c r="A19" s="161" t="b">
        <v>0</v>
      </c>
      <c r="B19" s="851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75" t="b">
        <v>0</v>
      </c>
    </row>
    <row r="20" spans="1:147" s="138" customFormat="1" x14ac:dyDescent="0.2">
      <c r="A20" s="161" t="b">
        <v>0</v>
      </c>
      <c r="B20" s="851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75" t="b">
        <v>1</v>
      </c>
    </row>
    <row r="21" spans="1:147" s="138" customFormat="1" x14ac:dyDescent="0.2">
      <c r="A21" s="161" t="b">
        <v>0</v>
      </c>
      <c r="B21" s="851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75" t="b">
        <v>1</v>
      </c>
    </row>
    <row r="22" spans="1:147" s="138" customFormat="1" x14ac:dyDescent="0.2">
      <c r="A22" s="161" t="b">
        <v>0</v>
      </c>
      <c r="B22" s="851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75" t="b">
        <v>1</v>
      </c>
    </row>
    <row r="23" spans="1:147" s="138" customFormat="1" x14ac:dyDescent="0.2">
      <c r="A23" s="161" t="b">
        <v>0</v>
      </c>
      <c r="B23" s="851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75" t="b">
        <v>1</v>
      </c>
    </row>
    <row r="24" spans="1:147" s="138" customFormat="1" x14ac:dyDescent="0.2">
      <c r="A24" s="161" t="b">
        <v>0</v>
      </c>
      <c r="B24" s="851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75" t="b">
        <v>0</v>
      </c>
    </row>
    <row r="25" spans="1:147" s="138" customFormat="1" x14ac:dyDescent="0.2">
      <c r="A25" s="161" t="b">
        <v>0</v>
      </c>
      <c r="B25" s="851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75" t="b">
        <v>1</v>
      </c>
    </row>
    <row r="26" spans="1:147" s="138" customFormat="1" x14ac:dyDescent="0.2">
      <c r="A26" s="161" t="b">
        <v>0</v>
      </c>
      <c r="B26" s="851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75" t="b">
        <v>0</v>
      </c>
    </row>
    <row r="27" spans="1:147" s="138" customFormat="1" x14ac:dyDescent="0.2">
      <c r="A27" s="161" t="b">
        <v>0</v>
      </c>
      <c r="B27" s="851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75" t="b">
        <v>0</v>
      </c>
    </row>
    <row r="28" spans="1:147" s="138" customFormat="1" x14ac:dyDescent="0.2">
      <c r="A28" s="161" t="b">
        <v>0</v>
      </c>
      <c r="B28" s="851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75" t="b">
        <v>1</v>
      </c>
    </row>
    <row r="29" spans="1:147" s="137" customFormat="1" x14ac:dyDescent="0.2">
      <c r="A29" s="161" t="b">
        <v>0</v>
      </c>
      <c r="B29" s="851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75" t="b">
        <v>1</v>
      </c>
    </row>
    <row r="30" spans="1:147" s="137" customFormat="1" x14ac:dyDescent="0.2">
      <c r="A30" s="161" t="b">
        <v>0</v>
      </c>
      <c r="B30" s="851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75" t="b">
        <v>1</v>
      </c>
    </row>
    <row r="31" spans="1:147" s="137" customFormat="1" x14ac:dyDescent="0.2">
      <c r="A31" s="161" t="b">
        <v>0</v>
      </c>
      <c r="B31" s="851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75" t="b">
        <v>1</v>
      </c>
    </row>
    <row r="32" spans="1:147" s="137" customFormat="1" x14ac:dyDescent="0.2">
      <c r="A32" s="161" t="b">
        <v>0</v>
      </c>
      <c r="B32" s="851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75" t="b">
        <v>1</v>
      </c>
    </row>
    <row r="33" spans="1:147" s="137" customFormat="1" x14ac:dyDescent="0.2">
      <c r="A33" s="161" t="b">
        <v>0</v>
      </c>
      <c r="B33" s="851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75" t="b">
        <v>1</v>
      </c>
    </row>
    <row r="34" spans="1:147" s="137" customFormat="1" x14ac:dyDescent="0.2">
      <c r="A34" s="161" t="b">
        <v>0</v>
      </c>
      <c r="B34" s="851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75" t="b">
        <v>0</v>
      </c>
    </row>
    <row r="35" spans="1:147" s="137" customFormat="1" x14ac:dyDescent="0.2">
      <c r="A35" s="161" t="b">
        <v>0</v>
      </c>
      <c r="B35" s="851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75" t="b">
        <v>0</v>
      </c>
    </row>
    <row r="36" spans="1:147" s="137" customFormat="1" x14ac:dyDescent="0.2">
      <c r="A36" s="161" t="b">
        <v>0</v>
      </c>
      <c r="B36" s="851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75" t="b">
        <v>1</v>
      </c>
    </row>
    <row r="37" spans="1:147" s="137" customFormat="1" x14ac:dyDescent="0.2">
      <c r="A37" s="161" t="b">
        <v>0</v>
      </c>
      <c r="B37" s="851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75" t="b">
        <v>0</v>
      </c>
    </row>
    <row r="38" spans="1:147" s="138" customFormat="1" x14ac:dyDescent="0.2">
      <c r="A38" s="161" t="b">
        <v>0</v>
      </c>
      <c r="B38" s="851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75" t="b">
        <v>0</v>
      </c>
    </row>
    <row r="39" spans="1:147" s="138" customFormat="1" x14ac:dyDescent="0.2">
      <c r="A39" s="161" t="b">
        <v>0</v>
      </c>
      <c r="B39" s="851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75" t="b">
        <v>1</v>
      </c>
    </row>
    <row r="40" spans="1:147" s="138" customFormat="1" x14ac:dyDescent="0.2">
      <c r="A40" s="161" t="b">
        <v>0</v>
      </c>
      <c r="B40" s="851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75" t="b">
        <v>1</v>
      </c>
    </row>
    <row r="41" spans="1:147" s="138" customFormat="1" x14ac:dyDescent="0.2">
      <c r="A41" s="161" t="b">
        <v>0</v>
      </c>
      <c r="B41" s="851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75" t="b">
        <v>1</v>
      </c>
    </row>
    <row r="42" spans="1:147" s="138" customFormat="1" x14ac:dyDescent="0.2">
      <c r="A42" s="161" t="b">
        <v>0</v>
      </c>
      <c r="B42" s="851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75" t="b">
        <v>1</v>
      </c>
    </row>
    <row r="43" spans="1:147" s="138" customFormat="1" x14ac:dyDescent="0.2">
      <c r="A43" s="161" t="b">
        <v>0</v>
      </c>
      <c r="B43" s="851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75" t="b">
        <v>1</v>
      </c>
    </row>
    <row r="44" spans="1:147" s="138" customFormat="1" ht="13.5" thickBot="1" x14ac:dyDescent="0.25">
      <c r="A44" s="161" t="b">
        <v>0</v>
      </c>
      <c r="B44" s="851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75" t="b">
        <v>1</v>
      </c>
    </row>
    <row r="45" spans="1:147" s="139" customFormat="1" ht="12.75" customHeight="1" x14ac:dyDescent="0.2">
      <c r="A45" s="166" t="b">
        <v>1</v>
      </c>
      <c r="B45" s="852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76" t="b">
        <v>1</v>
      </c>
    </row>
    <row r="46" spans="1:147" s="140" customFormat="1" x14ac:dyDescent="0.2">
      <c r="A46" s="166" t="b">
        <v>1</v>
      </c>
      <c r="B46" s="853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76" t="b">
        <v>1</v>
      </c>
    </row>
    <row r="47" spans="1:147" s="140" customFormat="1" x14ac:dyDescent="0.2">
      <c r="A47" s="166" t="b">
        <v>1</v>
      </c>
      <c r="B47" s="853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76" t="b">
        <v>1</v>
      </c>
    </row>
    <row r="48" spans="1:147" s="140" customFormat="1" x14ac:dyDescent="0.2">
      <c r="A48" s="166" t="b">
        <v>1</v>
      </c>
      <c r="B48" s="853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75" t="b">
        <v>0</v>
      </c>
    </row>
    <row r="49" spans="1:147" s="140" customFormat="1" x14ac:dyDescent="0.2">
      <c r="A49" s="166" t="b">
        <v>1</v>
      </c>
      <c r="B49" s="853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76" t="b">
        <v>1</v>
      </c>
    </row>
    <row r="50" spans="1:147" s="140" customFormat="1" x14ac:dyDescent="0.2">
      <c r="A50" s="166" t="b">
        <v>1</v>
      </c>
      <c r="B50" s="853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76" t="b">
        <v>1</v>
      </c>
    </row>
    <row r="51" spans="1:147" s="140" customFormat="1" x14ac:dyDescent="0.2">
      <c r="A51" s="166" t="b">
        <v>1</v>
      </c>
      <c r="B51" s="853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76" t="b">
        <v>1</v>
      </c>
    </row>
    <row r="52" spans="1:147" s="140" customFormat="1" x14ac:dyDescent="0.2">
      <c r="A52" s="166" t="b">
        <v>1</v>
      </c>
      <c r="B52" s="853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76" t="b">
        <v>1</v>
      </c>
    </row>
    <row r="53" spans="1:147" s="139" customFormat="1" x14ac:dyDescent="0.2">
      <c r="A53" s="166" t="b">
        <v>1</v>
      </c>
      <c r="B53" s="853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76" t="b">
        <v>1</v>
      </c>
    </row>
    <row r="54" spans="1:147" s="139" customFormat="1" x14ac:dyDescent="0.2">
      <c r="A54" s="166" t="b">
        <v>1</v>
      </c>
      <c r="B54" s="853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76" t="b">
        <v>1</v>
      </c>
    </row>
    <row r="55" spans="1:147" s="139" customFormat="1" x14ac:dyDescent="0.2">
      <c r="A55" s="166" t="b">
        <v>1</v>
      </c>
      <c r="B55" s="853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76" t="b">
        <v>1</v>
      </c>
    </row>
    <row r="56" spans="1:147" s="137" customFormat="1" ht="13.5" customHeight="1" x14ac:dyDescent="0.2">
      <c r="A56" s="166" t="b">
        <v>1</v>
      </c>
      <c r="B56" s="853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75" t="b">
        <v>1</v>
      </c>
    </row>
    <row r="57" spans="1:147" s="137" customFormat="1" x14ac:dyDescent="0.2">
      <c r="A57" s="166" t="b">
        <v>1</v>
      </c>
      <c r="B57" s="853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75" t="b">
        <v>1</v>
      </c>
    </row>
    <row r="58" spans="1:147" s="137" customFormat="1" x14ac:dyDescent="0.2">
      <c r="A58" s="166" t="b">
        <v>1</v>
      </c>
      <c r="B58" s="853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75" t="b">
        <v>1</v>
      </c>
    </row>
    <row r="59" spans="1:147" s="137" customFormat="1" x14ac:dyDescent="0.2">
      <c r="A59" s="166" t="b">
        <v>1</v>
      </c>
      <c r="B59" s="853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1571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75" t="b">
        <v>1</v>
      </c>
    </row>
    <row r="60" spans="1:147" s="137" customFormat="1" x14ac:dyDescent="0.2">
      <c r="A60" s="166" t="b">
        <v>1</v>
      </c>
      <c r="B60" s="853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1571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75" t="b">
        <v>1</v>
      </c>
    </row>
    <row r="61" spans="1:147" x14ac:dyDescent="0.2">
      <c r="A61" s="166" t="b">
        <v>1</v>
      </c>
      <c r="B61" s="853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77" t="b">
        <v>1</v>
      </c>
    </row>
    <row r="62" spans="1:147" x14ac:dyDescent="0.2">
      <c r="A62" s="166" t="b">
        <v>1</v>
      </c>
      <c r="B62" s="853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77" t="b">
        <v>1</v>
      </c>
    </row>
    <row r="63" spans="1:147" x14ac:dyDescent="0.2">
      <c r="A63" s="166" t="b">
        <v>1</v>
      </c>
      <c r="B63" s="853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77" t="b">
        <v>1</v>
      </c>
    </row>
    <row r="64" spans="1:147" ht="13.5" thickBot="1" x14ac:dyDescent="0.25">
      <c r="A64" s="166" t="b">
        <v>1</v>
      </c>
      <c r="B64" s="854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77" t="b">
        <v>1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5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6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6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7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8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9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9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9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9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9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9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9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9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9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9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9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9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9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9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9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9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9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9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9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9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9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9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9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9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9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9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9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9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9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9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9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9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9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9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9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9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9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9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9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9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9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9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9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60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61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61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61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61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61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61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61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61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61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61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61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61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61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61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61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61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61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61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61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61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61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61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61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61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61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61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61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61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62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3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4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4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4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4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4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4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5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6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7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7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7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7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7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7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7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7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8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2015-07-14T19:33:43Z</dcterms:modified>
</cp:coreProperties>
</file>