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0" documentId="8_{94E70D99-9764-46D3-A71A-360C72E29231}" xr6:coauthVersionLast="47" xr6:coauthVersionMax="47" xr10:uidLastSave="{00000000-0000-0000-0000-000000000000}"/>
  <bookViews>
    <workbookView xWindow="-32893" yWindow="-1187" windowWidth="25786" windowHeight="13987" xr2:uid="{95B64F4A-19D0-415F-8824-56060E384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R10" i="1" s="1"/>
  <c r="N11" i="1"/>
  <c r="N12" i="1"/>
  <c r="N13" i="1"/>
  <c r="N14" i="1"/>
  <c r="N15" i="1"/>
  <c r="N16" i="1"/>
  <c r="N17" i="1"/>
  <c r="N18" i="1"/>
  <c r="R18" i="1" s="1"/>
  <c r="N19" i="1"/>
  <c r="N20" i="1"/>
  <c r="N21" i="1"/>
  <c r="N22" i="1"/>
  <c r="N23" i="1"/>
  <c r="N24" i="1"/>
  <c r="N25" i="1"/>
  <c r="N26" i="1"/>
  <c r="R26" i="1" s="1"/>
  <c r="N27" i="1"/>
  <c r="N28" i="1"/>
  <c r="N29" i="1"/>
  <c r="N30" i="1"/>
  <c r="N31" i="1"/>
  <c r="N32" i="1"/>
  <c r="N33" i="1"/>
  <c r="N34" i="1"/>
  <c r="R34" i="1" s="1"/>
  <c r="N35" i="1"/>
  <c r="N36" i="1"/>
  <c r="N37" i="1"/>
  <c r="N38" i="1"/>
  <c r="N39" i="1"/>
  <c r="N40" i="1"/>
  <c r="N41" i="1"/>
  <c r="N42" i="1"/>
  <c r="R42" i="1" s="1"/>
  <c r="N43" i="1"/>
  <c r="N44" i="1"/>
  <c r="N45" i="1"/>
  <c r="N46" i="1"/>
  <c r="N47" i="1"/>
  <c r="N48" i="1"/>
  <c r="N49" i="1"/>
  <c r="N50" i="1"/>
  <c r="R50" i="1" s="1"/>
  <c r="N51" i="1"/>
  <c r="N52" i="1"/>
  <c r="N53" i="1"/>
  <c r="N54" i="1"/>
  <c r="N55" i="1"/>
  <c r="N56" i="1"/>
  <c r="N57" i="1"/>
  <c r="N58" i="1"/>
  <c r="R58" i="1" s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R74" i="1" s="1"/>
  <c r="N75" i="1"/>
  <c r="N76" i="1"/>
  <c r="N77" i="1"/>
  <c r="N78" i="1"/>
  <c r="N79" i="1"/>
  <c r="N80" i="1"/>
  <c r="N81" i="1"/>
  <c r="N82" i="1"/>
  <c r="R82" i="1" s="1"/>
  <c r="N83" i="1"/>
  <c r="N84" i="1"/>
  <c r="N85" i="1"/>
  <c r="N86" i="1"/>
  <c r="N87" i="1"/>
  <c r="N88" i="1"/>
  <c r="N89" i="1"/>
  <c r="N90" i="1"/>
  <c r="R90" i="1" s="1"/>
  <c r="N91" i="1"/>
  <c r="N92" i="1"/>
  <c r="N93" i="1"/>
  <c r="N94" i="1"/>
  <c r="N95" i="1"/>
  <c r="N96" i="1"/>
  <c r="N97" i="1"/>
  <c r="N98" i="1"/>
  <c r="R98" i="1" s="1"/>
  <c r="N99" i="1"/>
  <c r="N100" i="1"/>
  <c r="N101" i="1"/>
  <c r="N102" i="1"/>
  <c r="N103" i="1"/>
  <c r="N104" i="1"/>
  <c r="N105" i="1"/>
  <c r="N106" i="1"/>
  <c r="R106" i="1" s="1"/>
  <c r="N107" i="1"/>
  <c r="N108" i="1"/>
  <c r="N109" i="1"/>
  <c r="N110" i="1"/>
  <c r="N111" i="1"/>
  <c r="N112" i="1"/>
  <c r="N113" i="1"/>
  <c r="N114" i="1"/>
  <c r="R114" i="1" s="1"/>
  <c r="N115" i="1"/>
  <c r="N116" i="1"/>
  <c r="N117" i="1"/>
  <c r="N118" i="1"/>
  <c r="N119" i="1"/>
  <c r="N120" i="1"/>
  <c r="N121" i="1"/>
  <c r="N122" i="1"/>
  <c r="R122" i="1" s="1"/>
  <c r="N123" i="1"/>
  <c r="N124" i="1"/>
  <c r="N125" i="1"/>
  <c r="N126" i="1"/>
  <c r="N127" i="1"/>
  <c r="N128" i="1"/>
  <c r="N129" i="1"/>
  <c r="N130" i="1"/>
  <c r="R130" i="1" s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R146" i="1" s="1"/>
  <c r="N147" i="1"/>
  <c r="N148" i="1"/>
  <c r="N149" i="1"/>
  <c r="N150" i="1"/>
  <c r="N151" i="1"/>
  <c r="N152" i="1"/>
  <c r="N153" i="1"/>
  <c r="N154" i="1"/>
  <c r="R154" i="1" s="1"/>
  <c r="N155" i="1"/>
  <c r="N156" i="1"/>
  <c r="N157" i="1"/>
  <c r="N158" i="1"/>
  <c r="N159" i="1"/>
  <c r="N160" i="1"/>
  <c r="N161" i="1"/>
  <c r="N162" i="1"/>
  <c r="R162" i="1" s="1"/>
  <c r="N163" i="1"/>
  <c r="N164" i="1"/>
  <c r="N165" i="1"/>
  <c r="N166" i="1"/>
  <c r="N167" i="1"/>
  <c r="N168" i="1"/>
  <c r="N169" i="1"/>
  <c r="N170" i="1"/>
  <c r="R170" i="1" s="1"/>
  <c r="N171" i="1"/>
  <c r="N172" i="1"/>
  <c r="N173" i="1"/>
  <c r="N174" i="1"/>
  <c r="N175" i="1"/>
  <c r="N176" i="1"/>
  <c r="N177" i="1"/>
  <c r="N178" i="1"/>
  <c r="R178" i="1" s="1"/>
  <c r="N179" i="1"/>
  <c r="N180" i="1"/>
  <c r="N181" i="1"/>
  <c r="N182" i="1"/>
  <c r="N183" i="1"/>
  <c r="N184" i="1"/>
  <c r="N185" i="1"/>
  <c r="N186" i="1"/>
  <c r="R186" i="1" s="1"/>
  <c r="N187" i="1"/>
  <c r="N188" i="1"/>
  <c r="N189" i="1"/>
  <c r="N190" i="1"/>
  <c r="N191" i="1"/>
  <c r="N192" i="1"/>
  <c r="N193" i="1"/>
  <c r="N194" i="1"/>
  <c r="R194" i="1" s="1"/>
  <c r="N195" i="1"/>
  <c r="N196" i="1"/>
  <c r="N197" i="1"/>
  <c r="N198" i="1"/>
  <c r="N199" i="1"/>
  <c r="N200" i="1"/>
  <c r="N201" i="1"/>
  <c r="N202" i="1"/>
  <c r="R202" i="1" s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R218" i="1" s="1"/>
  <c r="N219" i="1"/>
  <c r="N220" i="1"/>
  <c r="N221" i="1"/>
  <c r="N222" i="1"/>
  <c r="N223" i="1"/>
  <c r="N224" i="1"/>
  <c r="N225" i="1"/>
  <c r="N226" i="1"/>
  <c r="R226" i="1" s="1"/>
  <c r="N227" i="1"/>
  <c r="N228" i="1"/>
  <c r="N229" i="1"/>
  <c r="N230" i="1"/>
  <c r="N231" i="1"/>
  <c r="N232" i="1"/>
  <c r="N233" i="1"/>
  <c r="N234" i="1"/>
  <c r="R234" i="1" s="1"/>
  <c r="N235" i="1"/>
  <c r="N236" i="1"/>
  <c r="N237" i="1"/>
  <c r="N238" i="1"/>
  <c r="N239" i="1"/>
  <c r="N240" i="1"/>
  <c r="N241" i="1"/>
  <c r="N242" i="1"/>
  <c r="R242" i="1" s="1"/>
  <c r="N243" i="1"/>
  <c r="N244" i="1"/>
  <c r="N245" i="1"/>
  <c r="N246" i="1"/>
  <c r="N247" i="1"/>
  <c r="N248" i="1"/>
  <c r="N249" i="1"/>
  <c r="N250" i="1"/>
  <c r="R250" i="1" s="1"/>
  <c r="N251" i="1"/>
  <c r="N252" i="1"/>
  <c r="N253" i="1"/>
  <c r="N254" i="1"/>
  <c r="N255" i="1"/>
  <c r="N256" i="1"/>
  <c r="N257" i="1"/>
  <c r="N258" i="1"/>
  <c r="R258" i="1" s="1"/>
  <c r="N259" i="1"/>
  <c r="N260" i="1"/>
  <c r="N261" i="1"/>
  <c r="N262" i="1"/>
  <c r="N263" i="1"/>
  <c r="N264" i="1"/>
  <c r="N265" i="1"/>
  <c r="N266" i="1"/>
  <c r="R266" i="1" s="1"/>
  <c r="N267" i="1"/>
  <c r="N268" i="1"/>
  <c r="N269" i="1"/>
  <c r="N270" i="1"/>
  <c r="N271" i="1"/>
  <c r="N272" i="1"/>
  <c r="N273" i="1"/>
  <c r="N274" i="1"/>
  <c r="R274" i="1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R290" i="1" s="1"/>
  <c r="N291" i="1"/>
  <c r="N292" i="1"/>
  <c r="N293" i="1"/>
  <c r="N294" i="1"/>
  <c r="N295" i="1"/>
  <c r="N296" i="1"/>
  <c r="N297" i="1"/>
  <c r="N298" i="1"/>
  <c r="R298" i="1" s="1"/>
  <c r="N299" i="1"/>
  <c r="N300" i="1"/>
  <c r="N301" i="1"/>
  <c r="N302" i="1"/>
  <c r="N303" i="1"/>
  <c r="N304" i="1"/>
  <c r="N305" i="1"/>
  <c r="N306" i="1"/>
  <c r="R306" i="1" s="1"/>
  <c r="N307" i="1"/>
  <c r="N308" i="1"/>
  <c r="N309" i="1"/>
  <c r="N310" i="1"/>
  <c r="N311" i="1"/>
  <c r="N312" i="1"/>
  <c r="N313" i="1"/>
  <c r="N314" i="1"/>
  <c r="R314" i="1" s="1"/>
  <c r="N315" i="1"/>
  <c r="N316" i="1"/>
  <c r="N317" i="1"/>
  <c r="N318" i="1"/>
  <c r="N319" i="1"/>
  <c r="N320" i="1"/>
  <c r="N321" i="1"/>
  <c r="N322" i="1"/>
  <c r="R322" i="1" s="1"/>
  <c r="N323" i="1"/>
  <c r="N324" i="1"/>
  <c r="N325" i="1"/>
  <c r="N326" i="1"/>
  <c r="N327" i="1"/>
  <c r="N328" i="1"/>
  <c r="N329" i="1"/>
  <c r="N330" i="1"/>
  <c r="R330" i="1" s="1"/>
  <c r="N331" i="1"/>
  <c r="N332" i="1"/>
  <c r="N333" i="1"/>
  <c r="N334" i="1"/>
  <c r="N335" i="1"/>
  <c r="N336" i="1"/>
  <c r="N337" i="1"/>
  <c r="N338" i="1"/>
  <c r="R338" i="1" s="1"/>
  <c r="N339" i="1"/>
  <c r="N340" i="1"/>
  <c r="N341" i="1"/>
  <c r="N342" i="1"/>
  <c r="N343" i="1"/>
  <c r="N344" i="1"/>
  <c r="N345" i="1"/>
  <c r="N346" i="1"/>
  <c r="R346" i="1" s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R362" i="1" s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R378" i="1" s="1"/>
  <c r="N379" i="1"/>
  <c r="N380" i="1"/>
  <c r="N381" i="1"/>
  <c r="N382" i="1"/>
  <c r="N383" i="1"/>
  <c r="N384" i="1"/>
  <c r="N385" i="1"/>
  <c r="N386" i="1"/>
  <c r="R386" i="1" s="1"/>
  <c r="N387" i="1"/>
  <c r="N388" i="1"/>
  <c r="N389" i="1"/>
  <c r="N390" i="1"/>
  <c r="N391" i="1"/>
  <c r="N392" i="1"/>
  <c r="N393" i="1"/>
  <c r="N394" i="1"/>
  <c r="R394" i="1" s="1"/>
  <c r="N395" i="1"/>
  <c r="N396" i="1"/>
  <c r="N397" i="1"/>
  <c r="N398" i="1"/>
  <c r="N399" i="1"/>
  <c r="N400" i="1"/>
  <c r="N401" i="1"/>
  <c r="N402" i="1"/>
  <c r="R402" i="1" s="1"/>
  <c r="N403" i="1"/>
  <c r="N404" i="1"/>
  <c r="N405" i="1"/>
  <c r="N406" i="1"/>
  <c r="N407" i="1"/>
  <c r="N408" i="1"/>
  <c r="N409" i="1"/>
  <c r="N410" i="1"/>
  <c r="R410" i="1" s="1"/>
  <c r="N411" i="1"/>
  <c r="N412" i="1"/>
  <c r="N413" i="1"/>
  <c r="N414" i="1"/>
  <c r="N415" i="1"/>
  <c r="N416" i="1"/>
  <c r="N417" i="1"/>
  <c r="N418" i="1"/>
  <c r="R418" i="1" s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R434" i="1" s="1"/>
  <c r="N435" i="1"/>
  <c r="N436" i="1"/>
  <c r="N437" i="1"/>
  <c r="N438" i="1"/>
  <c r="N439" i="1"/>
  <c r="N440" i="1"/>
  <c r="N441" i="1"/>
  <c r="N442" i="1"/>
  <c r="R442" i="1" s="1"/>
  <c r="N443" i="1"/>
  <c r="N444" i="1"/>
  <c r="N445" i="1"/>
  <c r="N446" i="1"/>
  <c r="N447" i="1"/>
  <c r="N448" i="1"/>
  <c r="N449" i="1"/>
  <c r="N450" i="1"/>
  <c r="R450" i="1" s="1"/>
  <c r="N451" i="1"/>
  <c r="N452" i="1"/>
  <c r="N453" i="1"/>
  <c r="N454" i="1"/>
  <c r="N455" i="1"/>
  <c r="N456" i="1"/>
  <c r="N457" i="1"/>
  <c r="N458" i="1"/>
  <c r="R458" i="1" s="1"/>
  <c r="N459" i="1"/>
  <c r="N460" i="1"/>
  <c r="N461" i="1"/>
  <c r="N462" i="1"/>
  <c r="N463" i="1"/>
  <c r="N464" i="1"/>
  <c r="N465" i="1"/>
  <c r="N466" i="1"/>
  <c r="R466" i="1" s="1"/>
  <c r="N467" i="1"/>
  <c r="N468" i="1"/>
  <c r="N469" i="1"/>
  <c r="N470" i="1"/>
  <c r="N471" i="1"/>
  <c r="N472" i="1"/>
  <c r="N473" i="1"/>
  <c r="N474" i="1"/>
  <c r="R474" i="1" s="1"/>
  <c r="N475" i="1"/>
  <c r="N476" i="1"/>
  <c r="N477" i="1"/>
  <c r="N478" i="1"/>
  <c r="N479" i="1"/>
  <c r="N480" i="1"/>
  <c r="N481" i="1"/>
  <c r="N482" i="1"/>
  <c r="R482" i="1" s="1"/>
  <c r="N483" i="1"/>
  <c r="N484" i="1"/>
  <c r="N485" i="1"/>
  <c r="N486" i="1"/>
  <c r="N487" i="1"/>
  <c r="N488" i="1"/>
  <c r="N489" i="1"/>
  <c r="N490" i="1"/>
  <c r="R490" i="1" s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R522" i="1" s="1"/>
  <c r="N523" i="1"/>
  <c r="N524" i="1"/>
  <c r="N525" i="1"/>
  <c r="N526" i="1"/>
  <c r="N527" i="1"/>
  <c r="N528" i="1"/>
  <c r="N529" i="1"/>
  <c r="N530" i="1"/>
  <c r="R530" i="1" s="1"/>
  <c r="N531" i="1"/>
  <c r="N532" i="1"/>
  <c r="N533" i="1"/>
  <c r="N534" i="1"/>
  <c r="N535" i="1"/>
  <c r="N536" i="1"/>
  <c r="N537" i="1"/>
  <c r="N538" i="1"/>
  <c r="R538" i="1" s="1"/>
  <c r="N539" i="1"/>
  <c r="N540" i="1"/>
  <c r="N541" i="1"/>
  <c r="N542" i="1"/>
  <c r="N543" i="1"/>
  <c r="N544" i="1"/>
  <c r="N545" i="1"/>
  <c r="N546" i="1"/>
  <c r="R546" i="1" s="1"/>
  <c r="N547" i="1"/>
  <c r="N548" i="1"/>
  <c r="N549" i="1"/>
  <c r="N550" i="1"/>
  <c r="N551" i="1"/>
  <c r="N552" i="1"/>
  <c r="N553" i="1"/>
  <c r="N554" i="1"/>
  <c r="R554" i="1" s="1"/>
  <c r="N555" i="1"/>
  <c r="N556" i="1"/>
  <c r="N557" i="1"/>
  <c r="N558" i="1"/>
  <c r="N559" i="1"/>
  <c r="N560" i="1"/>
  <c r="N561" i="1"/>
  <c r="N562" i="1"/>
  <c r="R562" i="1" s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R578" i="1" s="1"/>
  <c r="N579" i="1"/>
  <c r="N580" i="1"/>
  <c r="N581" i="1"/>
  <c r="N582" i="1"/>
  <c r="N583" i="1"/>
  <c r="N584" i="1"/>
  <c r="N585" i="1"/>
  <c r="N586" i="1"/>
  <c r="R586" i="1" s="1"/>
  <c r="N587" i="1"/>
  <c r="N588" i="1"/>
  <c r="N589" i="1"/>
  <c r="N590" i="1"/>
  <c r="N591" i="1"/>
  <c r="N592" i="1"/>
  <c r="N593" i="1"/>
  <c r="N594" i="1"/>
  <c r="R594" i="1" s="1"/>
  <c r="N595" i="1"/>
  <c r="N596" i="1"/>
  <c r="N597" i="1"/>
  <c r="N598" i="1"/>
  <c r="N599" i="1"/>
  <c r="N600" i="1"/>
  <c r="N601" i="1"/>
  <c r="N602" i="1"/>
  <c r="R602" i="1" s="1"/>
  <c r="N603" i="1"/>
  <c r="N604" i="1"/>
  <c r="N605" i="1"/>
  <c r="N606" i="1"/>
  <c r="N607" i="1"/>
  <c r="N608" i="1"/>
  <c r="N609" i="1"/>
  <c r="N610" i="1"/>
  <c r="R610" i="1" s="1"/>
  <c r="N2" i="1"/>
  <c r="R66" i="1"/>
  <c r="R138" i="1"/>
  <c r="R210" i="1"/>
  <c r="R282" i="1"/>
  <c r="R354" i="1"/>
  <c r="R426" i="1"/>
  <c r="R520" i="1"/>
  <c r="R528" i="1"/>
  <c r="R536" i="1"/>
  <c r="R544" i="1"/>
  <c r="R560" i="1"/>
  <c r="R568" i="1"/>
  <c r="R576" i="1"/>
  <c r="R584" i="1"/>
  <c r="R592" i="1"/>
  <c r="R600" i="1"/>
  <c r="R608" i="1"/>
  <c r="R370" i="1"/>
  <c r="R570" i="1"/>
  <c r="Q610" i="1"/>
  <c r="P610" i="1"/>
  <c r="O610" i="1"/>
  <c r="R609" i="1"/>
  <c r="Q609" i="1"/>
  <c r="P609" i="1"/>
  <c r="O609" i="1"/>
  <c r="Q608" i="1"/>
  <c r="P608" i="1"/>
  <c r="O608" i="1"/>
  <c r="Q607" i="1"/>
  <c r="P607" i="1"/>
  <c r="O607" i="1"/>
  <c r="R607" i="1"/>
  <c r="Q606" i="1"/>
  <c r="P606" i="1"/>
  <c r="O606" i="1"/>
  <c r="R606" i="1"/>
  <c r="Q605" i="1"/>
  <c r="P605" i="1"/>
  <c r="O605" i="1"/>
  <c r="R605" i="1"/>
  <c r="Q604" i="1"/>
  <c r="P604" i="1"/>
  <c r="O604" i="1"/>
  <c r="R604" i="1"/>
  <c r="Q603" i="1"/>
  <c r="P603" i="1"/>
  <c r="O603" i="1"/>
  <c r="R603" i="1"/>
  <c r="Q602" i="1"/>
  <c r="P602" i="1"/>
  <c r="O602" i="1"/>
  <c r="Q601" i="1"/>
  <c r="P601" i="1"/>
  <c r="O601" i="1"/>
  <c r="R601" i="1"/>
  <c r="Q600" i="1"/>
  <c r="P600" i="1"/>
  <c r="O600" i="1"/>
  <c r="Q599" i="1"/>
  <c r="P599" i="1"/>
  <c r="O599" i="1"/>
  <c r="R599" i="1"/>
  <c r="Q598" i="1"/>
  <c r="P598" i="1"/>
  <c r="O598" i="1"/>
  <c r="R598" i="1"/>
  <c r="Q597" i="1"/>
  <c r="P597" i="1"/>
  <c r="O597" i="1"/>
  <c r="R597" i="1"/>
  <c r="Q596" i="1"/>
  <c r="P596" i="1"/>
  <c r="O596" i="1"/>
  <c r="R596" i="1"/>
  <c r="R595" i="1"/>
  <c r="Q595" i="1"/>
  <c r="P595" i="1"/>
  <c r="O595" i="1"/>
  <c r="Q594" i="1"/>
  <c r="P594" i="1"/>
  <c r="O594" i="1"/>
  <c r="Q593" i="1"/>
  <c r="P593" i="1"/>
  <c r="O593" i="1"/>
  <c r="R593" i="1"/>
  <c r="Q592" i="1"/>
  <c r="P592" i="1"/>
  <c r="O592" i="1"/>
  <c r="Q591" i="1"/>
  <c r="P591" i="1"/>
  <c r="O591" i="1"/>
  <c r="R591" i="1"/>
  <c r="Q590" i="1"/>
  <c r="P590" i="1"/>
  <c r="O590" i="1"/>
  <c r="R590" i="1"/>
  <c r="R589" i="1"/>
  <c r="Q589" i="1"/>
  <c r="P589" i="1"/>
  <c r="O589" i="1"/>
  <c r="Q588" i="1"/>
  <c r="P588" i="1"/>
  <c r="O588" i="1"/>
  <c r="R588" i="1"/>
  <c r="Q587" i="1"/>
  <c r="P587" i="1"/>
  <c r="O587" i="1"/>
  <c r="R587" i="1"/>
  <c r="Q586" i="1"/>
  <c r="P586" i="1"/>
  <c r="O586" i="1"/>
  <c r="Q585" i="1"/>
  <c r="P585" i="1"/>
  <c r="O585" i="1"/>
  <c r="R585" i="1"/>
  <c r="Q584" i="1"/>
  <c r="P584" i="1"/>
  <c r="O584" i="1"/>
  <c r="Q583" i="1"/>
  <c r="P583" i="1"/>
  <c r="O583" i="1"/>
  <c r="R583" i="1"/>
  <c r="Q582" i="1"/>
  <c r="P582" i="1"/>
  <c r="O582" i="1"/>
  <c r="R582" i="1"/>
  <c r="Q581" i="1"/>
  <c r="P581" i="1"/>
  <c r="O581" i="1"/>
  <c r="R581" i="1"/>
  <c r="R580" i="1"/>
  <c r="Q580" i="1"/>
  <c r="P580" i="1"/>
  <c r="O580" i="1"/>
  <c r="Q579" i="1"/>
  <c r="P579" i="1"/>
  <c r="O579" i="1"/>
  <c r="R579" i="1"/>
  <c r="Q578" i="1"/>
  <c r="P578" i="1"/>
  <c r="O578" i="1"/>
  <c r="Q577" i="1"/>
  <c r="P577" i="1"/>
  <c r="O577" i="1"/>
  <c r="R577" i="1"/>
  <c r="Q576" i="1"/>
  <c r="P576" i="1"/>
  <c r="O576" i="1"/>
  <c r="Q575" i="1"/>
  <c r="P575" i="1"/>
  <c r="O575" i="1"/>
  <c r="R575" i="1"/>
  <c r="Q574" i="1"/>
  <c r="P574" i="1"/>
  <c r="O574" i="1"/>
  <c r="R574" i="1"/>
  <c r="Q573" i="1"/>
  <c r="P573" i="1"/>
  <c r="O573" i="1"/>
  <c r="R573" i="1"/>
  <c r="Q572" i="1"/>
  <c r="P572" i="1"/>
  <c r="O572" i="1"/>
  <c r="R572" i="1"/>
  <c r="Q571" i="1"/>
  <c r="P571" i="1"/>
  <c r="O571" i="1"/>
  <c r="R571" i="1"/>
  <c r="Q570" i="1"/>
  <c r="P570" i="1"/>
  <c r="O570" i="1"/>
  <c r="R569" i="1"/>
  <c r="Q569" i="1"/>
  <c r="P569" i="1"/>
  <c r="O569" i="1"/>
  <c r="Q568" i="1"/>
  <c r="P568" i="1"/>
  <c r="O568" i="1"/>
  <c r="Q567" i="1"/>
  <c r="P567" i="1"/>
  <c r="O567" i="1"/>
  <c r="R567" i="1"/>
  <c r="Q566" i="1"/>
  <c r="P566" i="1"/>
  <c r="O566" i="1"/>
  <c r="R566" i="1"/>
  <c r="Q565" i="1"/>
  <c r="P565" i="1"/>
  <c r="O565" i="1"/>
  <c r="R565" i="1"/>
  <c r="Q564" i="1"/>
  <c r="P564" i="1"/>
  <c r="O564" i="1"/>
  <c r="R564" i="1"/>
  <c r="Q563" i="1"/>
  <c r="P563" i="1"/>
  <c r="O563" i="1"/>
  <c r="R563" i="1"/>
  <c r="Q562" i="1"/>
  <c r="P562" i="1"/>
  <c r="O562" i="1"/>
  <c r="Q561" i="1"/>
  <c r="P561" i="1"/>
  <c r="O561" i="1"/>
  <c r="R561" i="1"/>
  <c r="Q560" i="1"/>
  <c r="P560" i="1"/>
  <c r="O560" i="1"/>
  <c r="Q559" i="1"/>
  <c r="P559" i="1"/>
  <c r="O559" i="1"/>
  <c r="R559" i="1"/>
  <c r="Q558" i="1"/>
  <c r="P558" i="1"/>
  <c r="O558" i="1"/>
  <c r="R558" i="1"/>
  <c r="R557" i="1"/>
  <c r="Q557" i="1"/>
  <c r="P557" i="1"/>
  <c r="O557" i="1"/>
  <c r="Q556" i="1"/>
  <c r="P556" i="1"/>
  <c r="O556" i="1"/>
  <c r="R556" i="1"/>
  <c r="Q555" i="1"/>
  <c r="P555" i="1"/>
  <c r="O555" i="1"/>
  <c r="R555" i="1"/>
  <c r="Q554" i="1"/>
  <c r="P554" i="1"/>
  <c r="O554" i="1"/>
  <c r="Q553" i="1"/>
  <c r="P553" i="1"/>
  <c r="O553" i="1"/>
  <c r="R553" i="1"/>
  <c r="Q552" i="1"/>
  <c r="P552" i="1"/>
  <c r="O552" i="1"/>
  <c r="R552" i="1"/>
  <c r="Q551" i="1"/>
  <c r="P551" i="1"/>
  <c r="O551" i="1"/>
  <c r="R551" i="1"/>
  <c r="Q550" i="1"/>
  <c r="P550" i="1"/>
  <c r="O550" i="1"/>
  <c r="R550" i="1"/>
  <c r="Q549" i="1"/>
  <c r="P549" i="1"/>
  <c r="O549" i="1"/>
  <c r="R549" i="1"/>
  <c r="R548" i="1"/>
  <c r="Q548" i="1"/>
  <c r="P548" i="1"/>
  <c r="O548" i="1"/>
  <c r="Q547" i="1"/>
  <c r="P547" i="1"/>
  <c r="O547" i="1"/>
  <c r="R547" i="1"/>
  <c r="Q546" i="1"/>
  <c r="P546" i="1"/>
  <c r="O546" i="1"/>
  <c r="Q545" i="1"/>
  <c r="P545" i="1"/>
  <c r="O545" i="1"/>
  <c r="R545" i="1"/>
  <c r="Q544" i="1"/>
  <c r="P544" i="1"/>
  <c r="O544" i="1"/>
  <c r="Q543" i="1"/>
  <c r="P543" i="1"/>
  <c r="O543" i="1"/>
  <c r="R543" i="1"/>
  <c r="Q542" i="1"/>
  <c r="P542" i="1"/>
  <c r="O542" i="1"/>
  <c r="R542" i="1"/>
  <c r="Q541" i="1"/>
  <c r="P541" i="1"/>
  <c r="O541" i="1"/>
  <c r="R541" i="1"/>
  <c r="Q540" i="1"/>
  <c r="P540" i="1"/>
  <c r="O540" i="1"/>
  <c r="R540" i="1"/>
  <c r="Q539" i="1"/>
  <c r="P539" i="1"/>
  <c r="O539" i="1"/>
  <c r="R539" i="1"/>
  <c r="Q538" i="1"/>
  <c r="P538" i="1"/>
  <c r="O538" i="1"/>
  <c r="R537" i="1"/>
  <c r="Q537" i="1"/>
  <c r="P537" i="1"/>
  <c r="O537" i="1"/>
  <c r="Q536" i="1"/>
  <c r="P536" i="1"/>
  <c r="O536" i="1"/>
  <c r="Q535" i="1"/>
  <c r="P535" i="1"/>
  <c r="O535" i="1"/>
  <c r="R535" i="1"/>
  <c r="Q534" i="1"/>
  <c r="P534" i="1"/>
  <c r="O534" i="1"/>
  <c r="R534" i="1"/>
  <c r="Q533" i="1"/>
  <c r="P533" i="1"/>
  <c r="O533" i="1"/>
  <c r="R533" i="1"/>
  <c r="Q532" i="1"/>
  <c r="P532" i="1"/>
  <c r="O532" i="1"/>
  <c r="R532" i="1"/>
  <c r="Q531" i="1"/>
  <c r="P531" i="1"/>
  <c r="O531" i="1"/>
  <c r="R531" i="1"/>
  <c r="Q530" i="1"/>
  <c r="P530" i="1"/>
  <c r="O530" i="1"/>
  <c r="Q529" i="1"/>
  <c r="P529" i="1"/>
  <c r="O529" i="1"/>
  <c r="R529" i="1"/>
  <c r="Q528" i="1"/>
  <c r="P528" i="1"/>
  <c r="O528" i="1"/>
  <c r="Q527" i="1"/>
  <c r="P527" i="1"/>
  <c r="O527" i="1"/>
  <c r="R527" i="1"/>
  <c r="Q526" i="1"/>
  <c r="P526" i="1"/>
  <c r="O526" i="1"/>
  <c r="R526" i="1"/>
  <c r="R525" i="1"/>
  <c r="Q525" i="1"/>
  <c r="P525" i="1"/>
  <c r="O525" i="1"/>
  <c r="Q524" i="1"/>
  <c r="P524" i="1"/>
  <c r="O524" i="1"/>
  <c r="R524" i="1"/>
  <c r="Q523" i="1"/>
  <c r="P523" i="1"/>
  <c r="O523" i="1"/>
  <c r="R523" i="1"/>
  <c r="Q522" i="1"/>
  <c r="P522" i="1"/>
  <c r="O522" i="1"/>
  <c r="Q521" i="1"/>
  <c r="P521" i="1"/>
  <c r="O521" i="1"/>
  <c r="R521" i="1"/>
  <c r="Q520" i="1"/>
  <c r="P520" i="1"/>
  <c r="O520" i="1"/>
  <c r="Q519" i="1"/>
  <c r="P519" i="1"/>
  <c r="O519" i="1"/>
  <c r="R519" i="1"/>
  <c r="Q518" i="1"/>
  <c r="P518" i="1"/>
  <c r="O518" i="1"/>
  <c r="R518" i="1"/>
  <c r="Q495" i="1"/>
  <c r="P495" i="1"/>
  <c r="O495" i="1"/>
  <c r="R495" i="1"/>
  <c r="R494" i="1"/>
  <c r="Q494" i="1"/>
  <c r="P494" i="1"/>
  <c r="O494" i="1"/>
  <c r="Q493" i="1"/>
  <c r="P493" i="1"/>
  <c r="O493" i="1"/>
  <c r="R493" i="1"/>
  <c r="Q492" i="1"/>
  <c r="P492" i="1"/>
  <c r="O492" i="1"/>
  <c r="R492" i="1"/>
  <c r="Q491" i="1"/>
  <c r="P491" i="1"/>
  <c r="O491" i="1"/>
  <c r="R491" i="1"/>
  <c r="Q490" i="1"/>
  <c r="P490" i="1"/>
  <c r="O490" i="1"/>
  <c r="Q489" i="1"/>
  <c r="P489" i="1"/>
  <c r="O489" i="1"/>
  <c r="R489" i="1"/>
  <c r="Q488" i="1"/>
  <c r="P488" i="1"/>
  <c r="O488" i="1"/>
  <c r="R488" i="1"/>
  <c r="Q487" i="1"/>
  <c r="P487" i="1"/>
  <c r="O487" i="1"/>
  <c r="R487" i="1"/>
  <c r="Q486" i="1"/>
  <c r="P486" i="1"/>
  <c r="O486" i="1"/>
  <c r="R486" i="1"/>
  <c r="Q485" i="1"/>
  <c r="P485" i="1"/>
  <c r="O485" i="1"/>
  <c r="R485" i="1"/>
  <c r="Q484" i="1"/>
  <c r="P484" i="1"/>
  <c r="O484" i="1"/>
  <c r="R484" i="1"/>
  <c r="Q483" i="1"/>
  <c r="P483" i="1"/>
  <c r="O483" i="1"/>
  <c r="R483" i="1"/>
  <c r="Q482" i="1"/>
  <c r="P482" i="1"/>
  <c r="O482" i="1"/>
  <c r="Q481" i="1"/>
  <c r="P481" i="1"/>
  <c r="O481" i="1"/>
  <c r="R481" i="1"/>
  <c r="Q480" i="1"/>
  <c r="P480" i="1"/>
  <c r="O480" i="1"/>
  <c r="R480" i="1"/>
  <c r="Q479" i="1"/>
  <c r="P479" i="1"/>
  <c r="O479" i="1"/>
  <c r="R479" i="1"/>
  <c r="Q478" i="1"/>
  <c r="P478" i="1"/>
  <c r="O478" i="1"/>
  <c r="R478" i="1"/>
  <c r="Q477" i="1"/>
  <c r="P477" i="1"/>
  <c r="O477" i="1"/>
  <c r="R477" i="1"/>
  <c r="Q476" i="1"/>
  <c r="P476" i="1"/>
  <c r="O476" i="1"/>
  <c r="R476" i="1"/>
  <c r="R475" i="1"/>
  <c r="Q475" i="1"/>
  <c r="P475" i="1"/>
  <c r="O475" i="1"/>
  <c r="Q474" i="1"/>
  <c r="P474" i="1"/>
  <c r="O474" i="1"/>
  <c r="Q473" i="1"/>
  <c r="P473" i="1"/>
  <c r="O473" i="1"/>
  <c r="R473" i="1"/>
  <c r="Q472" i="1"/>
  <c r="P472" i="1"/>
  <c r="O472" i="1"/>
  <c r="R472" i="1"/>
  <c r="Q471" i="1"/>
  <c r="P471" i="1"/>
  <c r="O471" i="1"/>
  <c r="R471" i="1"/>
  <c r="Q470" i="1"/>
  <c r="P470" i="1"/>
  <c r="O470" i="1"/>
  <c r="R470" i="1"/>
  <c r="Q469" i="1"/>
  <c r="P469" i="1"/>
  <c r="O469" i="1"/>
  <c r="R469" i="1"/>
  <c r="R468" i="1"/>
  <c r="Q468" i="1"/>
  <c r="P468" i="1"/>
  <c r="O468" i="1"/>
  <c r="Q467" i="1"/>
  <c r="P467" i="1"/>
  <c r="O467" i="1"/>
  <c r="R467" i="1"/>
  <c r="Q466" i="1"/>
  <c r="P466" i="1"/>
  <c r="O466" i="1"/>
  <c r="R465" i="1"/>
  <c r="Q465" i="1"/>
  <c r="P465" i="1"/>
  <c r="O465" i="1"/>
  <c r="Q464" i="1"/>
  <c r="P464" i="1"/>
  <c r="O464" i="1"/>
  <c r="R464" i="1"/>
  <c r="Q463" i="1"/>
  <c r="P463" i="1"/>
  <c r="O463" i="1"/>
  <c r="R463" i="1"/>
  <c r="Q462" i="1"/>
  <c r="P462" i="1"/>
  <c r="O462" i="1"/>
  <c r="R462" i="1"/>
  <c r="Q461" i="1"/>
  <c r="P461" i="1"/>
  <c r="O461" i="1"/>
  <c r="R461" i="1"/>
  <c r="Q460" i="1"/>
  <c r="P460" i="1"/>
  <c r="O460" i="1"/>
  <c r="R460" i="1"/>
  <c r="Q459" i="1"/>
  <c r="P459" i="1"/>
  <c r="O459" i="1"/>
  <c r="R459" i="1"/>
  <c r="Q458" i="1"/>
  <c r="P458" i="1"/>
  <c r="O458" i="1"/>
  <c r="Q457" i="1"/>
  <c r="P457" i="1"/>
  <c r="O457" i="1"/>
  <c r="R457" i="1"/>
  <c r="Q456" i="1"/>
  <c r="P456" i="1"/>
  <c r="O456" i="1"/>
  <c r="R456" i="1"/>
  <c r="Q455" i="1"/>
  <c r="P455" i="1"/>
  <c r="O455" i="1"/>
  <c r="R455" i="1"/>
  <c r="R454" i="1"/>
  <c r="Q454" i="1"/>
  <c r="P454" i="1"/>
  <c r="O454" i="1"/>
  <c r="R453" i="1"/>
  <c r="Q453" i="1"/>
  <c r="P453" i="1"/>
  <c r="O453" i="1"/>
  <c r="Q452" i="1"/>
  <c r="P452" i="1"/>
  <c r="O452" i="1"/>
  <c r="R452" i="1"/>
  <c r="Q451" i="1"/>
  <c r="P451" i="1"/>
  <c r="O451" i="1"/>
  <c r="R451" i="1"/>
  <c r="Q450" i="1"/>
  <c r="P450" i="1"/>
  <c r="O450" i="1"/>
  <c r="Q449" i="1"/>
  <c r="P449" i="1"/>
  <c r="O449" i="1"/>
  <c r="R449" i="1"/>
  <c r="R448" i="1"/>
  <c r="Q448" i="1"/>
  <c r="P448" i="1"/>
  <c r="O448" i="1"/>
  <c r="Q447" i="1"/>
  <c r="P447" i="1"/>
  <c r="O447" i="1"/>
  <c r="R447" i="1"/>
  <c r="Q446" i="1"/>
  <c r="P446" i="1"/>
  <c r="O446" i="1"/>
  <c r="R446" i="1"/>
  <c r="Q445" i="1"/>
  <c r="P445" i="1"/>
  <c r="O445" i="1"/>
  <c r="R445" i="1"/>
  <c r="Q444" i="1"/>
  <c r="P444" i="1"/>
  <c r="O444" i="1"/>
  <c r="R444" i="1"/>
  <c r="Q443" i="1"/>
  <c r="P443" i="1"/>
  <c r="O443" i="1"/>
  <c r="R443" i="1"/>
  <c r="Q442" i="1"/>
  <c r="P442" i="1"/>
  <c r="O442" i="1"/>
  <c r="Q441" i="1"/>
  <c r="P441" i="1"/>
  <c r="O441" i="1"/>
  <c r="R441" i="1"/>
  <c r="Q440" i="1"/>
  <c r="P440" i="1"/>
  <c r="O440" i="1"/>
  <c r="R440" i="1"/>
  <c r="Q439" i="1"/>
  <c r="P439" i="1"/>
  <c r="O439" i="1"/>
  <c r="R439" i="1"/>
  <c r="Q438" i="1"/>
  <c r="P438" i="1"/>
  <c r="O438" i="1"/>
  <c r="R438" i="1"/>
  <c r="R437" i="1"/>
  <c r="Q437" i="1"/>
  <c r="P437" i="1"/>
  <c r="O437" i="1"/>
  <c r="Q436" i="1"/>
  <c r="P436" i="1"/>
  <c r="O436" i="1"/>
  <c r="R436" i="1"/>
  <c r="Q435" i="1"/>
  <c r="P435" i="1"/>
  <c r="O435" i="1"/>
  <c r="R435" i="1"/>
  <c r="Q434" i="1"/>
  <c r="P434" i="1"/>
  <c r="O434" i="1"/>
  <c r="R433" i="1"/>
  <c r="Q433" i="1"/>
  <c r="P433" i="1"/>
  <c r="O433" i="1"/>
  <c r="Q432" i="1"/>
  <c r="P432" i="1"/>
  <c r="O432" i="1"/>
  <c r="R432" i="1"/>
  <c r="Q431" i="1"/>
  <c r="P431" i="1"/>
  <c r="O431" i="1"/>
  <c r="R431" i="1"/>
  <c r="Q430" i="1"/>
  <c r="P430" i="1"/>
  <c r="O430" i="1"/>
  <c r="R430" i="1"/>
  <c r="Q429" i="1"/>
  <c r="P429" i="1"/>
  <c r="O429" i="1"/>
  <c r="R429" i="1"/>
  <c r="Q428" i="1"/>
  <c r="P428" i="1"/>
  <c r="O428" i="1"/>
  <c r="R428" i="1"/>
  <c r="Q427" i="1"/>
  <c r="P427" i="1"/>
  <c r="O427" i="1"/>
  <c r="R427" i="1"/>
  <c r="Q426" i="1"/>
  <c r="P426" i="1"/>
  <c r="O426" i="1"/>
  <c r="Q425" i="1"/>
  <c r="P425" i="1"/>
  <c r="O425" i="1"/>
  <c r="R425" i="1"/>
  <c r="Q424" i="1"/>
  <c r="P424" i="1"/>
  <c r="O424" i="1"/>
  <c r="R424" i="1"/>
  <c r="Q423" i="1"/>
  <c r="P423" i="1"/>
  <c r="O423" i="1"/>
  <c r="R423" i="1"/>
  <c r="R422" i="1"/>
  <c r="Q422" i="1"/>
  <c r="P422" i="1"/>
  <c r="O422" i="1"/>
  <c r="Q421" i="1"/>
  <c r="P421" i="1"/>
  <c r="O421" i="1"/>
  <c r="R421" i="1"/>
  <c r="Q420" i="1"/>
  <c r="P420" i="1"/>
  <c r="O420" i="1"/>
  <c r="R420" i="1"/>
  <c r="Q419" i="1"/>
  <c r="P419" i="1"/>
  <c r="O419" i="1"/>
  <c r="R419" i="1"/>
  <c r="Q418" i="1"/>
  <c r="P418" i="1"/>
  <c r="O418" i="1"/>
  <c r="Q417" i="1"/>
  <c r="P417" i="1"/>
  <c r="O417" i="1"/>
  <c r="R417" i="1"/>
  <c r="Q416" i="1"/>
  <c r="P416" i="1"/>
  <c r="O416" i="1"/>
  <c r="R416" i="1"/>
  <c r="Q415" i="1"/>
  <c r="P415" i="1"/>
  <c r="O415" i="1"/>
  <c r="R415" i="1"/>
  <c r="Q414" i="1"/>
  <c r="P414" i="1"/>
  <c r="O414" i="1"/>
  <c r="R414" i="1"/>
  <c r="Q413" i="1"/>
  <c r="P413" i="1"/>
  <c r="O413" i="1"/>
  <c r="R413" i="1"/>
  <c r="Q412" i="1"/>
  <c r="P412" i="1"/>
  <c r="O412" i="1"/>
  <c r="R412" i="1"/>
  <c r="R411" i="1"/>
  <c r="Q411" i="1"/>
  <c r="P411" i="1"/>
  <c r="O411" i="1"/>
  <c r="Q410" i="1"/>
  <c r="P410" i="1"/>
  <c r="O410" i="1"/>
  <c r="Q409" i="1"/>
  <c r="P409" i="1"/>
  <c r="O409" i="1"/>
  <c r="R409" i="1"/>
  <c r="Q408" i="1"/>
  <c r="P408" i="1"/>
  <c r="O408" i="1"/>
  <c r="R408" i="1"/>
  <c r="Q407" i="1"/>
  <c r="P407" i="1"/>
  <c r="O407" i="1"/>
  <c r="R407" i="1"/>
  <c r="Q406" i="1"/>
  <c r="P406" i="1"/>
  <c r="O406" i="1"/>
  <c r="R406" i="1"/>
  <c r="Q405" i="1"/>
  <c r="P405" i="1"/>
  <c r="O405" i="1"/>
  <c r="R405" i="1"/>
  <c r="Q404" i="1"/>
  <c r="P404" i="1"/>
  <c r="O404" i="1"/>
  <c r="R404" i="1"/>
  <c r="Q403" i="1"/>
  <c r="P403" i="1"/>
  <c r="O403" i="1"/>
  <c r="R403" i="1"/>
  <c r="Q402" i="1"/>
  <c r="P402" i="1"/>
  <c r="O402" i="1"/>
  <c r="Q401" i="1"/>
  <c r="P401" i="1"/>
  <c r="O401" i="1"/>
  <c r="R401" i="1"/>
  <c r="Q400" i="1"/>
  <c r="P400" i="1"/>
  <c r="O400" i="1"/>
  <c r="R400" i="1"/>
  <c r="Q399" i="1"/>
  <c r="P399" i="1"/>
  <c r="O399" i="1"/>
  <c r="R399" i="1"/>
  <c r="Q398" i="1"/>
  <c r="P398" i="1"/>
  <c r="O398" i="1"/>
  <c r="R398" i="1"/>
  <c r="Q397" i="1"/>
  <c r="P397" i="1"/>
  <c r="O397" i="1"/>
  <c r="R397" i="1"/>
  <c r="Q396" i="1"/>
  <c r="P396" i="1"/>
  <c r="O396" i="1"/>
  <c r="R396" i="1"/>
  <c r="Q395" i="1"/>
  <c r="P395" i="1"/>
  <c r="O395" i="1"/>
  <c r="R395" i="1"/>
  <c r="Q394" i="1"/>
  <c r="P394" i="1"/>
  <c r="O394" i="1"/>
  <c r="Q393" i="1"/>
  <c r="P393" i="1"/>
  <c r="O393" i="1"/>
  <c r="R393" i="1"/>
  <c r="Q392" i="1"/>
  <c r="P392" i="1"/>
  <c r="O392" i="1"/>
  <c r="R392" i="1"/>
  <c r="Q391" i="1"/>
  <c r="P391" i="1"/>
  <c r="O391" i="1"/>
  <c r="R391" i="1"/>
  <c r="Q390" i="1"/>
  <c r="P390" i="1"/>
  <c r="O390" i="1"/>
  <c r="R390" i="1"/>
  <c r="Q389" i="1"/>
  <c r="P389" i="1"/>
  <c r="O389" i="1"/>
  <c r="R389" i="1"/>
  <c r="Q388" i="1"/>
  <c r="P388" i="1"/>
  <c r="O388" i="1"/>
  <c r="R388" i="1"/>
  <c r="Q387" i="1"/>
  <c r="P387" i="1"/>
  <c r="O387" i="1"/>
  <c r="R387" i="1"/>
  <c r="Q386" i="1"/>
  <c r="P386" i="1"/>
  <c r="O386" i="1"/>
  <c r="R385" i="1"/>
  <c r="Q385" i="1"/>
  <c r="P385" i="1"/>
  <c r="O385" i="1"/>
  <c r="Q384" i="1"/>
  <c r="P384" i="1"/>
  <c r="O384" i="1"/>
  <c r="R384" i="1"/>
  <c r="Q383" i="1"/>
  <c r="P383" i="1"/>
  <c r="O383" i="1"/>
  <c r="R383" i="1"/>
  <c r="Q382" i="1"/>
  <c r="P382" i="1"/>
  <c r="O382" i="1"/>
  <c r="R382" i="1"/>
  <c r="Q381" i="1"/>
  <c r="P381" i="1"/>
  <c r="O381" i="1"/>
  <c r="R381" i="1"/>
  <c r="R380" i="1"/>
  <c r="Q380" i="1"/>
  <c r="P380" i="1"/>
  <c r="O380" i="1"/>
  <c r="Q379" i="1"/>
  <c r="P379" i="1"/>
  <c r="O379" i="1"/>
  <c r="R379" i="1"/>
  <c r="Q378" i="1"/>
  <c r="P378" i="1"/>
  <c r="O378" i="1"/>
  <c r="Q377" i="1"/>
  <c r="P377" i="1"/>
  <c r="O377" i="1"/>
  <c r="R377" i="1"/>
  <c r="Q376" i="1"/>
  <c r="P376" i="1"/>
  <c r="O376" i="1"/>
  <c r="R376" i="1"/>
  <c r="Q375" i="1"/>
  <c r="P375" i="1"/>
  <c r="O375" i="1"/>
  <c r="R375" i="1"/>
  <c r="Q374" i="1"/>
  <c r="P374" i="1"/>
  <c r="O374" i="1"/>
  <c r="R374" i="1"/>
  <c r="Q373" i="1"/>
  <c r="P373" i="1"/>
  <c r="O373" i="1"/>
  <c r="R373" i="1"/>
  <c r="Q372" i="1"/>
  <c r="P372" i="1"/>
  <c r="O372" i="1"/>
  <c r="R372" i="1"/>
  <c r="Q371" i="1"/>
  <c r="P371" i="1"/>
  <c r="O371" i="1"/>
  <c r="R371" i="1"/>
  <c r="Q370" i="1"/>
  <c r="P370" i="1"/>
  <c r="O370" i="1"/>
  <c r="Q369" i="1"/>
  <c r="P369" i="1"/>
  <c r="O369" i="1"/>
  <c r="R369" i="1"/>
  <c r="Q368" i="1"/>
  <c r="P368" i="1"/>
  <c r="O368" i="1"/>
  <c r="R368" i="1"/>
  <c r="Q367" i="1"/>
  <c r="P367" i="1"/>
  <c r="O367" i="1"/>
  <c r="R367" i="1"/>
  <c r="Q366" i="1"/>
  <c r="P366" i="1"/>
  <c r="O366" i="1"/>
  <c r="R366" i="1"/>
  <c r="Q365" i="1"/>
  <c r="P365" i="1"/>
  <c r="O365" i="1"/>
  <c r="R365" i="1"/>
  <c r="Q364" i="1"/>
  <c r="P364" i="1"/>
  <c r="O364" i="1"/>
  <c r="R364" i="1"/>
  <c r="R363" i="1"/>
  <c r="Q363" i="1"/>
  <c r="P363" i="1"/>
  <c r="O363" i="1"/>
  <c r="Q362" i="1"/>
  <c r="P362" i="1"/>
  <c r="O362" i="1"/>
  <c r="Q361" i="1"/>
  <c r="P361" i="1"/>
  <c r="O361" i="1"/>
  <c r="R361" i="1"/>
  <c r="R360" i="1"/>
  <c r="Q360" i="1"/>
  <c r="P360" i="1"/>
  <c r="O360" i="1"/>
  <c r="Q359" i="1"/>
  <c r="P359" i="1"/>
  <c r="O359" i="1"/>
  <c r="R359" i="1"/>
  <c r="Q358" i="1"/>
  <c r="P358" i="1"/>
  <c r="O358" i="1"/>
  <c r="R358" i="1"/>
  <c r="Q357" i="1"/>
  <c r="P357" i="1"/>
  <c r="O357" i="1"/>
  <c r="R357" i="1"/>
  <c r="Q356" i="1"/>
  <c r="P356" i="1"/>
  <c r="O356" i="1"/>
  <c r="R356" i="1"/>
  <c r="Q355" i="1"/>
  <c r="P355" i="1"/>
  <c r="O355" i="1"/>
  <c r="R355" i="1"/>
  <c r="Q354" i="1"/>
  <c r="P354" i="1"/>
  <c r="O354" i="1"/>
  <c r="Q353" i="1"/>
  <c r="P353" i="1"/>
  <c r="O353" i="1"/>
  <c r="R353" i="1"/>
  <c r="Q352" i="1"/>
  <c r="P352" i="1"/>
  <c r="O352" i="1"/>
  <c r="R352" i="1"/>
  <c r="Q351" i="1"/>
  <c r="P351" i="1"/>
  <c r="O351" i="1"/>
  <c r="R351" i="1"/>
  <c r="R350" i="1"/>
  <c r="Q350" i="1"/>
  <c r="P350" i="1"/>
  <c r="O350" i="1"/>
  <c r="Q349" i="1"/>
  <c r="P349" i="1"/>
  <c r="O349" i="1"/>
  <c r="R349" i="1"/>
  <c r="Q348" i="1"/>
  <c r="P348" i="1"/>
  <c r="O348" i="1"/>
  <c r="R348" i="1"/>
  <c r="Q347" i="1"/>
  <c r="P347" i="1"/>
  <c r="O347" i="1"/>
  <c r="R347" i="1"/>
  <c r="Q346" i="1"/>
  <c r="P346" i="1"/>
  <c r="O346" i="1"/>
  <c r="R345" i="1"/>
  <c r="Q345" i="1"/>
  <c r="P345" i="1"/>
  <c r="O345" i="1"/>
  <c r="R344" i="1"/>
  <c r="Q344" i="1"/>
  <c r="P344" i="1"/>
  <c r="O344" i="1"/>
  <c r="Q343" i="1"/>
  <c r="P343" i="1"/>
  <c r="O343" i="1"/>
  <c r="R343" i="1"/>
  <c r="Q342" i="1"/>
  <c r="P342" i="1"/>
  <c r="O342" i="1"/>
  <c r="R342" i="1"/>
  <c r="Q341" i="1"/>
  <c r="P341" i="1"/>
  <c r="O341" i="1"/>
  <c r="R341" i="1"/>
  <c r="Q340" i="1"/>
  <c r="P340" i="1"/>
  <c r="O340" i="1"/>
  <c r="R340" i="1"/>
  <c r="R339" i="1"/>
  <c r="Q339" i="1"/>
  <c r="P339" i="1"/>
  <c r="O339" i="1"/>
  <c r="Q338" i="1"/>
  <c r="P338" i="1"/>
  <c r="O338" i="1"/>
  <c r="Q337" i="1"/>
  <c r="P337" i="1"/>
  <c r="O337" i="1"/>
  <c r="R337" i="1"/>
  <c r="Q336" i="1"/>
  <c r="P336" i="1"/>
  <c r="O336" i="1"/>
  <c r="R336" i="1"/>
  <c r="R335" i="1"/>
  <c r="Q335" i="1"/>
  <c r="P335" i="1"/>
  <c r="O335" i="1"/>
  <c r="Q334" i="1"/>
  <c r="P334" i="1"/>
  <c r="O334" i="1"/>
  <c r="R334" i="1"/>
  <c r="Q333" i="1"/>
  <c r="P333" i="1"/>
  <c r="O333" i="1"/>
  <c r="R333" i="1"/>
  <c r="Q332" i="1"/>
  <c r="P332" i="1"/>
  <c r="O332" i="1"/>
  <c r="R332" i="1"/>
  <c r="Q331" i="1"/>
  <c r="P331" i="1"/>
  <c r="O331" i="1"/>
  <c r="R331" i="1"/>
  <c r="Q330" i="1"/>
  <c r="P330" i="1"/>
  <c r="O330" i="1"/>
  <c r="Q329" i="1"/>
  <c r="P329" i="1"/>
  <c r="O329" i="1"/>
  <c r="R329" i="1"/>
  <c r="Q328" i="1"/>
  <c r="P328" i="1"/>
  <c r="O328" i="1"/>
  <c r="R328" i="1"/>
  <c r="Q327" i="1"/>
  <c r="P327" i="1"/>
  <c r="O327" i="1"/>
  <c r="R327" i="1"/>
  <c r="Q326" i="1"/>
  <c r="P326" i="1"/>
  <c r="O326" i="1"/>
  <c r="R326" i="1"/>
  <c r="Q325" i="1"/>
  <c r="P325" i="1"/>
  <c r="O325" i="1"/>
  <c r="R325" i="1"/>
  <c r="Q324" i="1"/>
  <c r="P324" i="1"/>
  <c r="O324" i="1"/>
  <c r="R324" i="1"/>
  <c r="Q323" i="1"/>
  <c r="P323" i="1"/>
  <c r="O323" i="1"/>
  <c r="R323" i="1"/>
  <c r="Q322" i="1"/>
  <c r="P322" i="1"/>
  <c r="O322" i="1"/>
  <c r="Q321" i="1"/>
  <c r="P321" i="1"/>
  <c r="O321" i="1"/>
  <c r="R321" i="1"/>
  <c r="Q320" i="1"/>
  <c r="P320" i="1"/>
  <c r="O320" i="1"/>
  <c r="R320" i="1"/>
  <c r="Q319" i="1"/>
  <c r="P319" i="1"/>
  <c r="O319" i="1"/>
  <c r="R319" i="1"/>
  <c r="Q318" i="1"/>
  <c r="P318" i="1"/>
  <c r="O318" i="1"/>
  <c r="R318" i="1"/>
  <c r="Q317" i="1"/>
  <c r="P317" i="1"/>
  <c r="O317" i="1"/>
  <c r="R317" i="1"/>
  <c r="Q316" i="1"/>
  <c r="P316" i="1"/>
  <c r="O316" i="1"/>
  <c r="R316" i="1"/>
  <c r="Q315" i="1"/>
  <c r="P315" i="1"/>
  <c r="O315" i="1"/>
  <c r="R315" i="1"/>
  <c r="Q314" i="1"/>
  <c r="P314" i="1"/>
  <c r="O314" i="1"/>
  <c r="Q313" i="1"/>
  <c r="P313" i="1"/>
  <c r="O313" i="1"/>
  <c r="R313" i="1"/>
  <c r="Q312" i="1"/>
  <c r="P312" i="1"/>
  <c r="O312" i="1"/>
  <c r="R312" i="1"/>
  <c r="R311" i="1"/>
  <c r="Q311" i="1"/>
  <c r="P311" i="1"/>
  <c r="O311" i="1"/>
  <c r="Q310" i="1"/>
  <c r="P310" i="1"/>
  <c r="O310" i="1"/>
  <c r="R310" i="1"/>
  <c r="Q309" i="1"/>
  <c r="P309" i="1"/>
  <c r="O309" i="1"/>
  <c r="R309" i="1"/>
  <c r="Q308" i="1"/>
  <c r="P308" i="1"/>
  <c r="O308" i="1"/>
  <c r="R308" i="1"/>
  <c r="R307" i="1"/>
  <c r="Q307" i="1"/>
  <c r="P307" i="1"/>
  <c r="O307" i="1"/>
  <c r="Q306" i="1"/>
  <c r="P306" i="1"/>
  <c r="O306" i="1"/>
  <c r="Q305" i="1"/>
  <c r="P305" i="1"/>
  <c r="O305" i="1"/>
  <c r="R305" i="1"/>
  <c r="Q304" i="1"/>
  <c r="P304" i="1"/>
  <c r="O304" i="1"/>
  <c r="R304" i="1"/>
  <c r="Q303" i="1"/>
  <c r="P303" i="1"/>
  <c r="O303" i="1"/>
  <c r="R303" i="1"/>
  <c r="R302" i="1"/>
  <c r="Q302" i="1"/>
  <c r="P302" i="1"/>
  <c r="O302" i="1"/>
  <c r="Q301" i="1"/>
  <c r="P301" i="1"/>
  <c r="O301" i="1"/>
  <c r="R301" i="1"/>
  <c r="Q300" i="1"/>
  <c r="P300" i="1"/>
  <c r="O300" i="1"/>
  <c r="R300" i="1"/>
  <c r="Q299" i="1"/>
  <c r="P299" i="1"/>
  <c r="O299" i="1"/>
  <c r="R299" i="1"/>
  <c r="Q298" i="1"/>
  <c r="P298" i="1"/>
  <c r="O298" i="1"/>
  <c r="Q297" i="1"/>
  <c r="P297" i="1"/>
  <c r="O297" i="1"/>
  <c r="R297" i="1"/>
  <c r="Q296" i="1"/>
  <c r="P296" i="1"/>
  <c r="O296" i="1"/>
  <c r="R296" i="1"/>
  <c r="Q295" i="1"/>
  <c r="P295" i="1"/>
  <c r="O295" i="1"/>
  <c r="R295" i="1"/>
  <c r="Q294" i="1"/>
  <c r="P294" i="1"/>
  <c r="O294" i="1"/>
  <c r="R294" i="1"/>
  <c r="Q293" i="1"/>
  <c r="P293" i="1"/>
  <c r="O293" i="1"/>
  <c r="R293" i="1"/>
  <c r="Q292" i="1"/>
  <c r="P292" i="1"/>
  <c r="O292" i="1"/>
  <c r="R292" i="1"/>
  <c r="Q291" i="1"/>
  <c r="P291" i="1"/>
  <c r="O291" i="1"/>
  <c r="R291" i="1"/>
  <c r="Q290" i="1"/>
  <c r="P290" i="1"/>
  <c r="O290" i="1"/>
  <c r="Q289" i="1"/>
  <c r="P289" i="1"/>
  <c r="O289" i="1"/>
  <c r="R289" i="1"/>
  <c r="Q288" i="1"/>
  <c r="P288" i="1"/>
  <c r="O288" i="1"/>
  <c r="R288" i="1"/>
  <c r="R287" i="1"/>
  <c r="Q287" i="1"/>
  <c r="P287" i="1"/>
  <c r="O287" i="1"/>
  <c r="Q286" i="1"/>
  <c r="P286" i="1"/>
  <c r="O286" i="1"/>
  <c r="R286" i="1"/>
  <c r="Q285" i="1"/>
  <c r="P285" i="1"/>
  <c r="O285" i="1"/>
  <c r="R285" i="1"/>
  <c r="Q284" i="1"/>
  <c r="P284" i="1"/>
  <c r="O284" i="1"/>
  <c r="R284" i="1"/>
  <c r="Q283" i="1"/>
  <c r="P283" i="1"/>
  <c r="O283" i="1"/>
  <c r="R283" i="1"/>
  <c r="Q282" i="1"/>
  <c r="P282" i="1"/>
  <c r="O282" i="1"/>
  <c r="Q281" i="1"/>
  <c r="P281" i="1"/>
  <c r="O281" i="1"/>
  <c r="R281" i="1"/>
  <c r="Q280" i="1"/>
  <c r="P280" i="1"/>
  <c r="O280" i="1"/>
  <c r="R280" i="1"/>
  <c r="Q279" i="1"/>
  <c r="P279" i="1"/>
  <c r="O279" i="1"/>
  <c r="R279" i="1"/>
  <c r="Q278" i="1"/>
  <c r="P278" i="1"/>
  <c r="O278" i="1"/>
  <c r="R278" i="1"/>
  <c r="Q277" i="1"/>
  <c r="P277" i="1"/>
  <c r="O277" i="1"/>
  <c r="R277" i="1"/>
  <c r="Q276" i="1"/>
  <c r="P276" i="1"/>
  <c r="O276" i="1"/>
  <c r="R276" i="1"/>
  <c r="Q275" i="1"/>
  <c r="P275" i="1"/>
  <c r="O275" i="1"/>
  <c r="R275" i="1"/>
  <c r="Q274" i="1"/>
  <c r="P274" i="1"/>
  <c r="O274" i="1"/>
  <c r="R273" i="1"/>
  <c r="Q273" i="1"/>
  <c r="P273" i="1"/>
  <c r="O273" i="1"/>
  <c r="Q272" i="1"/>
  <c r="P272" i="1"/>
  <c r="O272" i="1"/>
  <c r="R272" i="1"/>
  <c r="Q271" i="1"/>
  <c r="P271" i="1"/>
  <c r="O271" i="1"/>
  <c r="R271" i="1"/>
  <c r="Q270" i="1"/>
  <c r="P270" i="1"/>
  <c r="O270" i="1"/>
  <c r="R270" i="1"/>
  <c r="Q269" i="1"/>
  <c r="P269" i="1"/>
  <c r="O269" i="1"/>
  <c r="R269" i="1"/>
  <c r="Q268" i="1"/>
  <c r="P268" i="1"/>
  <c r="O268" i="1"/>
  <c r="R268" i="1"/>
  <c r="Q267" i="1"/>
  <c r="P267" i="1"/>
  <c r="O267" i="1"/>
  <c r="R267" i="1"/>
  <c r="Q266" i="1"/>
  <c r="P266" i="1"/>
  <c r="O266" i="1"/>
  <c r="Q265" i="1"/>
  <c r="P265" i="1"/>
  <c r="O265" i="1"/>
  <c r="R265" i="1"/>
  <c r="R264" i="1"/>
  <c r="Q264" i="1"/>
  <c r="P264" i="1"/>
  <c r="O264" i="1"/>
  <c r="Q263" i="1"/>
  <c r="P263" i="1"/>
  <c r="O263" i="1"/>
  <c r="R263" i="1"/>
  <c r="Q262" i="1"/>
  <c r="P262" i="1"/>
  <c r="O262" i="1"/>
  <c r="R262" i="1"/>
  <c r="Q261" i="1"/>
  <c r="P261" i="1"/>
  <c r="O261" i="1"/>
  <c r="R261" i="1"/>
  <c r="Q260" i="1"/>
  <c r="P260" i="1"/>
  <c r="O260" i="1"/>
  <c r="R260" i="1"/>
  <c r="Q259" i="1"/>
  <c r="P259" i="1"/>
  <c r="O259" i="1"/>
  <c r="R259" i="1"/>
  <c r="Q258" i="1"/>
  <c r="P258" i="1"/>
  <c r="O258" i="1"/>
  <c r="Q257" i="1"/>
  <c r="P257" i="1"/>
  <c r="O257" i="1"/>
  <c r="R257" i="1"/>
  <c r="Q256" i="1"/>
  <c r="P256" i="1"/>
  <c r="O256" i="1"/>
  <c r="R256" i="1"/>
  <c r="Q255" i="1"/>
  <c r="P255" i="1"/>
  <c r="O255" i="1"/>
  <c r="R255" i="1"/>
  <c r="Q254" i="1"/>
  <c r="P254" i="1"/>
  <c r="O254" i="1"/>
  <c r="R254" i="1"/>
  <c r="Q253" i="1"/>
  <c r="P253" i="1"/>
  <c r="O253" i="1"/>
  <c r="R253" i="1"/>
  <c r="R252" i="1"/>
  <c r="Q252" i="1"/>
  <c r="P252" i="1"/>
  <c r="O252" i="1"/>
  <c r="Q251" i="1"/>
  <c r="P251" i="1"/>
  <c r="O251" i="1"/>
  <c r="R251" i="1"/>
  <c r="Q250" i="1"/>
  <c r="P250" i="1"/>
  <c r="O250" i="1"/>
  <c r="Q249" i="1"/>
  <c r="P249" i="1"/>
  <c r="O249" i="1"/>
  <c r="R249" i="1"/>
  <c r="Q248" i="1"/>
  <c r="P248" i="1"/>
  <c r="O248" i="1"/>
  <c r="R248" i="1"/>
  <c r="Q247" i="1"/>
  <c r="P247" i="1"/>
  <c r="O247" i="1"/>
  <c r="R247" i="1"/>
  <c r="Q246" i="1"/>
  <c r="P246" i="1"/>
  <c r="O246" i="1"/>
  <c r="R246" i="1"/>
  <c r="Q245" i="1"/>
  <c r="P245" i="1"/>
  <c r="O245" i="1"/>
  <c r="R245" i="1"/>
  <c r="R244" i="1"/>
  <c r="Q244" i="1"/>
  <c r="P244" i="1"/>
  <c r="O244" i="1"/>
  <c r="Q243" i="1"/>
  <c r="P243" i="1"/>
  <c r="O243" i="1"/>
  <c r="R243" i="1"/>
  <c r="Q242" i="1"/>
  <c r="P242" i="1"/>
  <c r="O242" i="1"/>
  <c r="Q241" i="1"/>
  <c r="P241" i="1"/>
  <c r="O241" i="1"/>
  <c r="R241" i="1"/>
  <c r="Q240" i="1"/>
  <c r="P240" i="1"/>
  <c r="O240" i="1"/>
  <c r="R240" i="1"/>
  <c r="Q239" i="1"/>
  <c r="P239" i="1"/>
  <c r="O239" i="1"/>
  <c r="R239" i="1"/>
  <c r="Q238" i="1"/>
  <c r="P238" i="1"/>
  <c r="O238" i="1"/>
  <c r="R238" i="1"/>
  <c r="Q237" i="1"/>
  <c r="P237" i="1"/>
  <c r="O237" i="1"/>
  <c r="R237" i="1"/>
  <c r="Q236" i="1"/>
  <c r="P236" i="1"/>
  <c r="O236" i="1"/>
  <c r="R236" i="1"/>
  <c r="Q235" i="1"/>
  <c r="P235" i="1"/>
  <c r="O235" i="1"/>
  <c r="R235" i="1"/>
  <c r="Q234" i="1"/>
  <c r="P234" i="1"/>
  <c r="O234" i="1"/>
  <c r="Q233" i="1"/>
  <c r="P233" i="1"/>
  <c r="O233" i="1"/>
  <c r="R233" i="1"/>
  <c r="Q232" i="1"/>
  <c r="P232" i="1"/>
  <c r="O232" i="1"/>
  <c r="R232" i="1"/>
  <c r="Q231" i="1"/>
  <c r="P231" i="1"/>
  <c r="O231" i="1"/>
  <c r="R231" i="1"/>
  <c r="Q230" i="1"/>
  <c r="P230" i="1"/>
  <c r="O230" i="1"/>
  <c r="R230" i="1"/>
  <c r="Q229" i="1"/>
  <c r="P229" i="1"/>
  <c r="O229" i="1"/>
  <c r="R229" i="1"/>
  <c r="Q228" i="1"/>
  <c r="P228" i="1"/>
  <c r="O228" i="1"/>
  <c r="R228" i="1"/>
  <c r="Q227" i="1"/>
  <c r="P227" i="1"/>
  <c r="O227" i="1"/>
  <c r="R227" i="1"/>
  <c r="Q226" i="1"/>
  <c r="P226" i="1"/>
  <c r="O226" i="1"/>
  <c r="Q225" i="1"/>
  <c r="P225" i="1"/>
  <c r="O225" i="1"/>
  <c r="R225" i="1"/>
  <c r="R224" i="1"/>
  <c r="Q224" i="1"/>
  <c r="P224" i="1"/>
  <c r="O224" i="1"/>
  <c r="Q223" i="1"/>
  <c r="P223" i="1"/>
  <c r="O223" i="1"/>
  <c r="R223" i="1"/>
  <c r="Q222" i="1"/>
  <c r="P222" i="1"/>
  <c r="O222" i="1"/>
  <c r="R222" i="1"/>
  <c r="Q221" i="1"/>
  <c r="P221" i="1"/>
  <c r="O221" i="1"/>
  <c r="R221" i="1"/>
  <c r="Q220" i="1"/>
  <c r="P220" i="1"/>
  <c r="O220" i="1"/>
  <c r="R220" i="1"/>
  <c r="Q219" i="1"/>
  <c r="P219" i="1"/>
  <c r="O219" i="1"/>
  <c r="R219" i="1"/>
  <c r="Q218" i="1"/>
  <c r="P218" i="1"/>
  <c r="O218" i="1"/>
  <c r="Q217" i="1"/>
  <c r="P217" i="1"/>
  <c r="O217" i="1"/>
  <c r="R217" i="1"/>
  <c r="Q216" i="1"/>
  <c r="P216" i="1"/>
  <c r="O216" i="1"/>
  <c r="R216" i="1"/>
  <c r="Q215" i="1"/>
  <c r="P215" i="1"/>
  <c r="O215" i="1"/>
  <c r="R215" i="1"/>
  <c r="Q214" i="1"/>
  <c r="P214" i="1"/>
  <c r="O214" i="1"/>
  <c r="R214" i="1"/>
  <c r="Q213" i="1"/>
  <c r="P213" i="1"/>
  <c r="O213" i="1"/>
  <c r="R213" i="1"/>
  <c r="Q212" i="1"/>
  <c r="P212" i="1"/>
  <c r="O212" i="1"/>
  <c r="R212" i="1"/>
  <c r="Q211" i="1"/>
  <c r="P211" i="1"/>
  <c r="O211" i="1"/>
  <c r="R211" i="1"/>
  <c r="Q210" i="1"/>
  <c r="P210" i="1"/>
  <c r="O210" i="1"/>
  <c r="Q209" i="1"/>
  <c r="P209" i="1"/>
  <c r="O209" i="1"/>
  <c r="R209" i="1"/>
  <c r="Q208" i="1"/>
  <c r="P208" i="1"/>
  <c r="O208" i="1"/>
  <c r="R208" i="1"/>
  <c r="Q207" i="1"/>
  <c r="P207" i="1"/>
  <c r="O207" i="1"/>
  <c r="R207" i="1"/>
  <c r="Q206" i="1"/>
  <c r="P206" i="1"/>
  <c r="O206" i="1"/>
  <c r="R206" i="1"/>
  <c r="Q205" i="1"/>
  <c r="P205" i="1"/>
  <c r="O205" i="1"/>
  <c r="R205" i="1"/>
  <c r="Q204" i="1"/>
  <c r="P204" i="1"/>
  <c r="O204" i="1"/>
  <c r="R204" i="1"/>
  <c r="Q203" i="1"/>
  <c r="P203" i="1"/>
  <c r="O203" i="1"/>
  <c r="R203" i="1"/>
  <c r="Q202" i="1"/>
  <c r="P202" i="1"/>
  <c r="O202" i="1"/>
  <c r="Q201" i="1"/>
  <c r="P201" i="1"/>
  <c r="O201" i="1"/>
  <c r="R201" i="1"/>
  <c r="Q200" i="1"/>
  <c r="P200" i="1"/>
  <c r="O200" i="1"/>
  <c r="R200" i="1"/>
  <c r="Q199" i="1"/>
  <c r="P199" i="1"/>
  <c r="O199" i="1"/>
  <c r="R199" i="1"/>
  <c r="Q198" i="1"/>
  <c r="P198" i="1"/>
  <c r="O198" i="1"/>
  <c r="R198" i="1"/>
  <c r="Q197" i="1"/>
  <c r="P197" i="1"/>
  <c r="O197" i="1"/>
  <c r="R197" i="1"/>
  <c r="R196" i="1"/>
  <c r="Q196" i="1"/>
  <c r="P196" i="1"/>
  <c r="O196" i="1"/>
  <c r="Q195" i="1"/>
  <c r="P195" i="1"/>
  <c r="O195" i="1"/>
  <c r="R195" i="1"/>
  <c r="Q194" i="1"/>
  <c r="P194" i="1"/>
  <c r="O194" i="1"/>
  <c r="Q193" i="1"/>
  <c r="P193" i="1"/>
  <c r="O193" i="1"/>
  <c r="R193" i="1"/>
  <c r="Q192" i="1"/>
  <c r="P192" i="1"/>
  <c r="O192" i="1"/>
  <c r="R192" i="1"/>
  <c r="Q191" i="1"/>
  <c r="P191" i="1"/>
  <c r="O191" i="1"/>
  <c r="R191" i="1"/>
  <c r="R190" i="1"/>
  <c r="Q190" i="1"/>
  <c r="P190" i="1"/>
  <c r="O190" i="1"/>
  <c r="R189" i="1"/>
  <c r="Q189" i="1"/>
  <c r="P189" i="1"/>
  <c r="O189" i="1"/>
  <c r="Q188" i="1"/>
  <c r="P188" i="1"/>
  <c r="O188" i="1"/>
  <c r="R188" i="1"/>
  <c r="Q187" i="1"/>
  <c r="P187" i="1"/>
  <c r="O187" i="1"/>
  <c r="R187" i="1"/>
  <c r="Q186" i="1"/>
  <c r="P186" i="1"/>
  <c r="O186" i="1"/>
  <c r="Q185" i="1"/>
  <c r="P185" i="1"/>
  <c r="O185" i="1"/>
  <c r="R185" i="1"/>
  <c r="R184" i="1"/>
  <c r="Q184" i="1"/>
  <c r="P184" i="1"/>
  <c r="O184" i="1"/>
  <c r="Q183" i="1"/>
  <c r="P183" i="1"/>
  <c r="O183" i="1"/>
  <c r="R183" i="1"/>
  <c r="Q182" i="1"/>
  <c r="P182" i="1"/>
  <c r="O182" i="1"/>
  <c r="R182" i="1"/>
  <c r="Q181" i="1"/>
  <c r="P181" i="1"/>
  <c r="O181" i="1"/>
  <c r="R181" i="1"/>
  <c r="Q180" i="1"/>
  <c r="P180" i="1"/>
  <c r="O180" i="1"/>
  <c r="R180" i="1"/>
  <c r="Q179" i="1"/>
  <c r="P179" i="1"/>
  <c r="O179" i="1"/>
  <c r="R179" i="1"/>
  <c r="Q178" i="1"/>
  <c r="P178" i="1"/>
  <c r="O178" i="1"/>
  <c r="Q177" i="1"/>
  <c r="P177" i="1"/>
  <c r="O177" i="1"/>
  <c r="R177" i="1"/>
  <c r="Q176" i="1"/>
  <c r="P176" i="1"/>
  <c r="O176" i="1"/>
  <c r="R176" i="1"/>
  <c r="R175" i="1"/>
  <c r="Q175" i="1"/>
  <c r="P175" i="1"/>
  <c r="O175" i="1"/>
  <c r="Q174" i="1"/>
  <c r="P174" i="1"/>
  <c r="O174" i="1"/>
  <c r="R174" i="1"/>
  <c r="Q173" i="1"/>
  <c r="P173" i="1"/>
  <c r="O173" i="1"/>
  <c r="R173" i="1"/>
  <c r="Q172" i="1"/>
  <c r="P172" i="1"/>
  <c r="O172" i="1"/>
  <c r="R172" i="1"/>
  <c r="Q171" i="1"/>
  <c r="P171" i="1"/>
  <c r="O171" i="1"/>
  <c r="R171" i="1"/>
  <c r="Q170" i="1"/>
  <c r="P170" i="1"/>
  <c r="O170" i="1"/>
  <c r="Q169" i="1"/>
  <c r="P169" i="1"/>
  <c r="O169" i="1"/>
  <c r="R169" i="1"/>
  <c r="Q168" i="1"/>
  <c r="P168" i="1"/>
  <c r="O168" i="1"/>
  <c r="R168" i="1"/>
  <c r="Q167" i="1"/>
  <c r="P167" i="1"/>
  <c r="O167" i="1"/>
  <c r="R167" i="1"/>
  <c r="Q166" i="1"/>
  <c r="P166" i="1"/>
  <c r="O166" i="1"/>
  <c r="R166" i="1"/>
  <c r="Q165" i="1"/>
  <c r="P165" i="1"/>
  <c r="O165" i="1"/>
  <c r="R165" i="1"/>
  <c r="Q164" i="1"/>
  <c r="P164" i="1"/>
  <c r="O164" i="1"/>
  <c r="R164" i="1"/>
  <c r="R163" i="1"/>
  <c r="Q163" i="1"/>
  <c r="P163" i="1"/>
  <c r="O163" i="1"/>
  <c r="Q162" i="1"/>
  <c r="P162" i="1"/>
  <c r="O162" i="1"/>
  <c r="Q161" i="1"/>
  <c r="P161" i="1"/>
  <c r="O161" i="1"/>
  <c r="R161" i="1"/>
  <c r="Q160" i="1"/>
  <c r="P160" i="1"/>
  <c r="O160" i="1"/>
  <c r="R160" i="1"/>
  <c r="Q159" i="1"/>
  <c r="P159" i="1"/>
  <c r="O159" i="1"/>
  <c r="R159" i="1"/>
  <c r="R158" i="1"/>
  <c r="Q158" i="1"/>
  <c r="P158" i="1"/>
  <c r="O158" i="1"/>
  <c r="Q157" i="1"/>
  <c r="P157" i="1"/>
  <c r="O157" i="1"/>
  <c r="R157" i="1"/>
  <c r="Q156" i="1"/>
  <c r="P156" i="1"/>
  <c r="O156" i="1"/>
  <c r="R156" i="1"/>
  <c r="Q155" i="1"/>
  <c r="P155" i="1"/>
  <c r="O155" i="1"/>
  <c r="R155" i="1"/>
  <c r="Q154" i="1"/>
  <c r="P154" i="1"/>
  <c r="O154" i="1"/>
  <c r="Q153" i="1"/>
  <c r="P153" i="1"/>
  <c r="O153" i="1"/>
  <c r="R153" i="1"/>
  <c r="Q152" i="1"/>
  <c r="P152" i="1"/>
  <c r="O152" i="1"/>
  <c r="R152" i="1"/>
  <c r="Q151" i="1"/>
  <c r="P151" i="1"/>
  <c r="O151" i="1"/>
  <c r="R151" i="1"/>
  <c r="Q150" i="1"/>
  <c r="P150" i="1"/>
  <c r="O150" i="1"/>
  <c r="R150" i="1"/>
  <c r="Q149" i="1"/>
  <c r="P149" i="1"/>
  <c r="O149" i="1"/>
  <c r="R149" i="1"/>
  <c r="Q148" i="1"/>
  <c r="P148" i="1"/>
  <c r="O148" i="1"/>
  <c r="R148" i="1"/>
  <c r="Q147" i="1"/>
  <c r="P147" i="1"/>
  <c r="O147" i="1"/>
  <c r="R147" i="1"/>
  <c r="Q146" i="1"/>
  <c r="P146" i="1"/>
  <c r="O146" i="1"/>
  <c r="Q145" i="1"/>
  <c r="P145" i="1"/>
  <c r="O145" i="1"/>
  <c r="R145" i="1"/>
  <c r="Q144" i="1"/>
  <c r="P144" i="1"/>
  <c r="O144" i="1"/>
  <c r="R144" i="1"/>
  <c r="R143" i="1"/>
  <c r="Q143" i="1"/>
  <c r="P143" i="1"/>
  <c r="O143" i="1"/>
  <c r="Q142" i="1"/>
  <c r="P142" i="1"/>
  <c r="O142" i="1"/>
  <c r="R142" i="1"/>
  <c r="Q141" i="1"/>
  <c r="P141" i="1"/>
  <c r="O141" i="1"/>
  <c r="R141" i="1"/>
  <c r="Q140" i="1"/>
  <c r="P140" i="1"/>
  <c r="O140" i="1"/>
  <c r="R140" i="1"/>
  <c r="Q139" i="1"/>
  <c r="P139" i="1"/>
  <c r="O139" i="1"/>
  <c r="R139" i="1"/>
  <c r="Q138" i="1"/>
  <c r="P138" i="1"/>
  <c r="O138" i="1"/>
  <c r="Q137" i="1"/>
  <c r="P137" i="1"/>
  <c r="O137" i="1"/>
  <c r="R137" i="1"/>
  <c r="Q136" i="1"/>
  <c r="P136" i="1"/>
  <c r="O136" i="1"/>
  <c r="R136" i="1"/>
  <c r="Q135" i="1"/>
  <c r="P135" i="1"/>
  <c r="O135" i="1"/>
  <c r="R135" i="1"/>
  <c r="Q134" i="1"/>
  <c r="P134" i="1"/>
  <c r="O134" i="1"/>
  <c r="R134" i="1"/>
  <c r="Q133" i="1"/>
  <c r="P133" i="1"/>
  <c r="O133" i="1"/>
  <c r="R133" i="1"/>
  <c r="Q132" i="1"/>
  <c r="P132" i="1"/>
  <c r="O132" i="1"/>
  <c r="R132" i="1"/>
  <c r="R131" i="1"/>
  <c r="Q131" i="1"/>
  <c r="P131" i="1"/>
  <c r="O131" i="1"/>
  <c r="Q130" i="1"/>
  <c r="P130" i="1"/>
  <c r="O130" i="1"/>
  <c r="Q129" i="1"/>
  <c r="P129" i="1"/>
  <c r="O129" i="1"/>
  <c r="R129" i="1"/>
  <c r="Q128" i="1"/>
  <c r="P128" i="1"/>
  <c r="O128" i="1"/>
  <c r="R128" i="1"/>
  <c r="Q127" i="1"/>
  <c r="P127" i="1"/>
  <c r="O127" i="1"/>
  <c r="R127" i="1"/>
  <c r="R126" i="1"/>
  <c r="Q126" i="1"/>
  <c r="P126" i="1"/>
  <c r="O126" i="1"/>
  <c r="Q125" i="1"/>
  <c r="P125" i="1"/>
  <c r="O125" i="1"/>
  <c r="R125" i="1"/>
  <c r="Q124" i="1"/>
  <c r="P124" i="1"/>
  <c r="O124" i="1"/>
  <c r="R124" i="1"/>
  <c r="Q123" i="1"/>
  <c r="P123" i="1"/>
  <c r="O123" i="1"/>
  <c r="R123" i="1"/>
  <c r="Q122" i="1"/>
  <c r="P122" i="1"/>
  <c r="O122" i="1"/>
  <c r="Q121" i="1"/>
  <c r="P121" i="1"/>
  <c r="O121" i="1"/>
  <c r="R121" i="1"/>
  <c r="Q120" i="1"/>
  <c r="P120" i="1"/>
  <c r="O120" i="1"/>
  <c r="R120" i="1"/>
  <c r="Q119" i="1"/>
  <c r="P119" i="1"/>
  <c r="O119" i="1"/>
  <c r="R119" i="1"/>
  <c r="Q118" i="1"/>
  <c r="P118" i="1"/>
  <c r="O118" i="1"/>
  <c r="R118" i="1"/>
  <c r="Q117" i="1"/>
  <c r="P117" i="1"/>
  <c r="O117" i="1"/>
  <c r="R117" i="1"/>
  <c r="Q116" i="1"/>
  <c r="P116" i="1"/>
  <c r="O116" i="1"/>
  <c r="R116" i="1"/>
  <c r="Q115" i="1"/>
  <c r="P115" i="1"/>
  <c r="O115" i="1"/>
  <c r="R115" i="1"/>
  <c r="Q114" i="1"/>
  <c r="P114" i="1"/>
  <c r="O114" i="1"/>
  <c r="Q113" i="1"/>
  <c r="P113" i="1"/>
  <c r="O113" i="1"/>
  <c r="R113" i="1"/>
  <c r="Q112" i="1"/>
  <c r="P112" i="1"/>
  <c r="O112" i="1"/>
  <c r="R112" i="1"/>
  <c r="R111" i="1"/>
  <c r="Q111" i="1"/>
  <c r="P111" i="1"/>
  <c r="O111" i="1"/>
  <c r="Q110" i="1"/>
  <c r="P110" i="1"/>
  <c r="O110" i="1"/>
  <c r="R110" i="1"/>
  <c r="Q109" i="1"/>
  <c r="P109" i="1"/>
  <c r="O109" i="1"/>
  <c r="R109" i="1"/>
  <c r="Q108" i="1"/>
  <c r="P108" i="1"/>
  <c r="O108" i="1"/>
  <c r="R108" i="1"/>
  <c r="Q107" i="1"/>
  <c r="P107" i="1"/>
  <c r="O107" i="1"/>
  <c r="R107" i="1"/>
  <c r="Q106" i="1"/>
  <c r="P106" i="1"/>
  <c r="O106" i="1"/>
  <c r="Q105" i="1"/>
  <c r="P105" i="1"/>
  <c r="O105" i="1"/>
  <c r="R105" i="1"/>
  <c r="Q104" i="1"/>
  <c r="P104" i="1"/>
  <c r="O104" i="1"/>
  <c r="R104" i="1"/>
  <c r="Q103" i="1"/>
  <c r="P103" i="1"/>
  <c r="O103" i="1"/>
  <c r="R103" i="1"/>
  <c r="Q102" i="1"/>
  <c r="P102" i="1"/>
  <c r="O102" i="1"/>
  <c r="R102" i="1"/>
  <c r="Q101" i="1"/>
  <c r="P101" i="1"/>
  <c r="O101" i="1"/>
  <c r="R101" i="1"/>
  <c r="Q100" i="1"/>
  <c r="P100" i="1"/>
  <c r="O100" i="1"/>
  <c r="R100" i="1"/>
  <c r="R99" i="1"/>
  <c r="Q99" i="1"/>
  <c r="P99" i="1"/>
  <c r="O99" i="1"/>
  <c r="Q98" i="1"/>
  <c r="P98" i="1"/>
  <c r="O98" i="1"/>
  <c r="Q97" i="1"/>
  <c r="P97" i="1"/>
  <c r="O97" i="1"/>
  <c r="R97" i="1"/>
  <c r="Q96" i="1"/>
  <c r="P96" i="1"/>
  <c r="O96" i="1"/>
  <c r="R96" i="1"/>
  <c r="Q95" i="1"/>
  <c r="P95" i="1"/>
  <c r="O95" i="1"/>
  <c r="R95" i="1"/>
  <c r="R94" i="1"/>
  <c r="Q94" i="1"/>
  <c r="P94" i="1"/>
  <c r="O94" i="1"/>
  <c r="Q93" i="1"/>
  <c r="P93" i="1"/>
  <c r="O93" i="1"/>
  <c r="R93" i="1"/>
  <c r="Q92" i="1"/>
  <c r="P92" i="1"/>
  <c r="O92" i="1"/>
  <c r="R92" i="1"/>
  <c r="Q91" i="1"/>
  <c r="P91" i="1"/>
  <c r="O91" i="1"/>
  <c r="R91" i="1"/>
  <c r="Q90" i="1"/>
  <c r="P90" i="1"/>
  <c r="O90" i="1"/>
  <c r="Q89" i="1"/>
  <c r="P89" i="1"/>
  <c r="O89" i="1"/>
  <c r="R89" i="1"/>
  <c r="Q88" i="1"/>
  <c r="P88" i="1"/>
  <c r="O88" i="1"/>
  <c r="R88" i="1"/>
  <c r="Q87" i="1"/>
  <c r="P87" i="1"/>
  <c r="O87" i="1"/>
  <c r="R87" i="1"/>
  <c r="Q86" i="1"/>
  <c r="P86" i="1"/>
  <c r="O86" i="1"/>
  <c r="R86" i="1"/>
  <c r="Q85" i="1"/>
  <c r="P85" i="1"/>
  <c r="O85" i="1"/>
  <c r="R85" i="1"/>
  <c r="Q84" i="1"/>
  <c r="P84" i="1"/>
  <c r="O84" i="1"/>
  <c r="R84" i="1"/>
  <c r="Q83" i="1"/>
  <c r="P83" i="1"/>
  <c r="O83" i="1"/>
  <c r="R83" i="1"/>
  <c r="Q82" i="1"/>
  <c r="P82" i="1"/>
  <c r="O82" i="1"/>
  <c r="Q81" i="1"/>
  <c r="P81" i="1"/>
  <c r="O81" i="1"/>
  <c r="R81" i="1"/>
  <c r="Q80" i="1"/>
  <c r="P80" i="1"/>
  <c r="O80" i="1"/>
  <c r="R80" i="1"/>
  <c r="R79" i="1"/>
  <c r="Q79" i="1"/>
  <c r="P79" i="1"/>
  <c r="O79" i="1"/>
  <c r="Q78" i="1"/>
  <c r="P78" i="1"/>
  <c r="O78" i="1"/>
  <c r="R78" i="1"/>
  <c r="Q77" i="1"/>
  <c r="P77" i="1"/>
  <c r="O77" i="1"/>
  <c r="R77" i="1"/>
  <c r="Q76" i="1"/>
  <c r="P76" i="1"/>
  <c r="O76" i="1"/>
  <c r="R76" i="1"/>
  <c r="Q75" i="1"/>
  <c r="P75" i="1"/>
  <c r="O75" i="1"/>
  <c r="R75" i="1"/>
  <c r="Q74" i="1"/>
  <c r="P74" i="1"/>
  <c r="O74" i="1"/>
  <c r="Q73" i="1"/>
  <c r="P73" i="1"/>
  <c r="O73" i="1"/>
  <c r="R73" i="1"/>
  <c r="Q72" i="1"/>
  <c r="P72" i="1"/>
  <c r="O72" i="1"/>
  <c r="R72" i="1"/>
  <c r="Q71" i="1"/>
  <c r="P71" i="1"/>
  <c r="O71" i="1"/>
  <c r="R71" i="1"/>
  <c r="Q70" i="1"/>
  <c r="P70" i="1"/>
  <c r="O70" i="1"/>
  <c r="R70" i="1"/>
  <c r="Q69" i="1"/>
  <c r="P69" i="1"/>
  <c r="O69" i="1"/>
  <c r="R69" i="1"/>
  <c r="Q68" i="1"/>
  <c r="P68" i="1"/>
  <c r="O68" i="1"/>
  <c r="R68" i="1"/>
  <c r="R67" i="1"/>
  <c r="Q67" i="1"/>
  <c r="P67" i="1"/>
  <c r="O67" i="1"/>
  <c r="Q66" i="1"/>
  <c r="P66" i="1"/>
  <c r="O66" i="1"/>
  <c r="Q65" i="1"/>
  <c r="P65" i="1"/>
  <c r="O65" i="1"/>
  <c r="R65" i="1"/>
  <c r="Q64" i="1"/>
  <c r="P64" i="1"/>
  <c r="O64" i="1"/>
  <c r="R64" i="1"/>
  <c r="Q63" i="1"/>
  <c r="P63" i="1"/>
  <c r="O63" i="1"/>
  <c r="R63" i="1"/>
  <c r="R62" i="1"/>
  <c r="Q62" i="1"/>
  <c r="P62" i="1"/>
  <c r="O62" i="1"/>
  <c r="Q61" i="1"/>
  <c r="P61" i="1"/>
  <c r="O61" i="1"/>
  <c r="R61" i="1"/>
  <c r="Q60" i="1"/>
  <c r="P60" i="1"/>
  <c r="O60" i="1"/>
  <c r="R60" i="1"/>
  <c r="Q59" i="1"/>
  <c r="P59" i="1"/>
  <c r="O59" i="1"/>
  <c r="R59" i="1"/>
  <c r="Q58" i="1"/>
  <c r="P58" i="1"/>
  <c r="O58" i="1"/>
  <c r="Q57" i="1"/>
  <c r="P57" i="1"/>
  <c r="O57" i="1"/>
  <c r="R57" i="1"/>
  <c r="Q56" i="1"/>
  <c r="P56" i="1"/>
  <c r="O56" i="1"/>
  <c r="R56" i="1"/>
  <c r="Q55" i="1"/>
  <c r="P55" i="1"/>
  <c r="O55" i="1"/>
  <c r="R55" i="1"/>
  <c r="Q54" i="1"/>
  <c r="P54" i="1"/>
  <c r="O54" i="1"/>
  <c r="R54" i="1"/>
  <c r="Q53" i="1"/>
  <c r="P53" i="1"/>
  <c r="O53" i="1"/>
  <c r="R53" i="1"/>
  <c r="Q52" i="1"/>
  <c r="P52" i="1"/>
  <c r="O52" i="1"/>
  <c r="R52" i="1"/>
  <c r="Q51" i="1"/>
  <c r="P51" i="1"/>
  <c r="O51" i="1"/>
  <c r="R51" i="1"/>
  <c r="Q50" i="1"/>
  <c r="P50" i="1"/>
  <c r="O50" i="1"/>
  <c r="Q49" i="1"/>
  <c r="P49" i="1"/>
  <c r="O49" i="1"/>
  <c r="R49" i="1"/>
  <c r="Q48" i="1"/>
  <c r="P48" i="1"/>
  <c r="O48" i="1"/>
  <c r="R48" i="1"/>
  <c r="R47" i="1"/>
  <c r="Q47" i="1"/>
  <c r="P47" i="1"/>
  <c r="O47" i="1"/>
  <c r="Q46" i="1"/>
  <c r="P46" i="1"/>
  <c r="O46" i="1"/>
  <c r="R46" i="1"/>
  <c r="Q45" i="1"/>
  <c r="P45" i="1"/>
  <c r="O45" i="1"/>
  <c r="R45" i="1"/>
  <c r="Q44" i="1"/>
  <c r="P44" i="1"/>
  <c r="O44" i="1"/>
  <c r="R44" i="1"/>
  <c r="Q43" i="1"/>
  <c r="P43" i="1"/>
  <c r="O43" i="1"/>
  <c r="R43" i="1"/>
  <c r="Q42" i="1"/>
  <c r="P42" i="1"/>
  <c r="O42" i="1"/>
  <c r="Q41" i="1"/>
  <c r="P41" i="1"/>
  <c r="O41" i="1"/>
  <c r="R41" i="1"/>
  <c r="Q40" i="1"/>
  <c r="P40" i="1"/>
  <c r="O40" i="1"/>
  <c r="R40" i="1"/>
  <c r="Q39" i="1"/>
  <c r="P39" i="1"/>
  <c r="O39" i="1"/>
  <c r="R39" i="1"/>
  <c r="Q38" i="1"/>
  <c r="P38" i="1"/>
  <c r="O38" i="1"/>
  <c r="R38" i="1"/>
  <c r="Q37" i="1"/>
  <c r="P37" i="1"/>
  <c r="O37" i="1"/>
  <c r="R37" i="1"/>
  <c r="Q36" i="1"/>
  <c r="P36" i="1"/>
  <c r="O36" i="1"/>
  <c r="R36" i="1"/>
  <c r="R35" i="1"/>
  <c r="Q35" i="1"/>
  <c r="P35" i="1"/>
  <c r="O35" i="1"/>
  <c r="Q34" i="1"/>
  <c r="P34" i="1"/>
  <c r="O34" i="1"/>
  <c r="Q33" i="1"/>
  <c r="P33" i="1"/>
  <c r="O33" i="1"/>
  <c r="R33" i="1"/>
  <c r="Q32" i="1"/>
  <c r="P32" i="1"/>
  <c r="O32" i="1"/>
  <c r="R32" i="1"/>
  <c r="Q31" i="1"/>
  <c r="P31" i="1"/>
  <c r="O31" i="1"/>
  <c r="R31" i="1"/>
  <c r="R30" i="1"/>
  <c r="Q30" i="1"/>
  <c r="P30" i="1"/>
  <c r="O30" i="1"/>
  <c r="Q29" i="1"/>
  <c r="P29" i="1"/>
  <c r="O29" i="1"/>
  <c r="R29" i="1"/>
  <c r="Q28" i="1"/>
  <c r="P28" i="1"/>
  <c r="O28" i="1"/>
  <c r="R28" i="1"/>
  <c r="Q27" i="1"/>
  <c r="P27" i="1"/>
  <c r="O27" i="1"/>
  <c r="R27" i="1"/>
  <c r="Q26" i="1"/>
  <c r="P26" i="1"/>
  <c r="O26" i="1"/>
  <c r="Q25" i="1"/>
  <c r="P25" i="1"/>
  <c r="O25" i="1"/>
  <c r="R25" i="1"/>
  <c r="Q24" i="1"/>
  <c r="P24" i="1"/>
  <c r="O24" i="1"/>
  <c r="R24" i="1"/>
  <c r="Q23" i="1"/>
  <c r="P23" i="1"/>
  <c r="O23" i="1"/>
  <c r="R23" i="1"/>
  <c r="Q22" i="1"/>
  <c r="P22" i="1"/>
  <c r="O22" i="1"/>
  <c r="R22" i="1"/>
  <c r="Q21" i="1"/>
  <c r="P21" i="1"/>
  <c r="O21" i="1"/>
  <c r="R21" i="1"/>
  <c r="Q20" i="1"/>
  <c r="P20" i="1"/>
  <c r="O20" i="1"/>
  <c r="R20" i="1"/>
  <c r="Q19" i="1"/>
  <c r="P19" i="1"/>
  <c r="O19" i="1"/>
  <c r="R19" i="1"/>
  <c r="Q18" i="1"/>
  <c r="P18" i="1"/>
  <c r="O18" i="1"/>
  <c r="Q17" i="1"/>
  <c r="P17" i="1"/>
  <c r="O17" i="1"/>
  <c r="R17" i="1"/>
  <c r="Q16" i="1"/>
  <c r="P16" i="1"/>
  <c r="O16" i="1"/>
  <c r="R16" i="1"/>
  <c r="R15" i="1"/>
  <c r="Q15" i="1"/>
  <c r="P15" i="1"/>
  <c r="O15" i="1"/>
  <c r="Q14" i="1"/>
  <c r="P14" i="1"/>
  <c r="O14" i="1"/>
  <c r="R14" i="1"/>
  <c r="Q13" i="1"/>
  <c r="P13" i="1"/>
  <c r="O13" i="1"/>
  <c r="R13" i="1"/>
  <c r="Q12" i="1"/>
  <c r="P12" i="1"/>
  <c r="O12" i="1"/>
  <c r="R12" i="1"/>
  <c r="Q11" i="1"/>
  <c r="P11" i="1"/>
  <c r="O11" i="1"/>
  <c r="R11" i="1"/>
  <c r="Q10" i="1"/>
  <c r="P10" i="1"/>
  <c r="O10" i="1"/>
  <c r="Q9" i="1"/>
  <c r="P9" i="1"/>
  <c r="O9" i="1"/>
  <c r="R9" i="1"/>
  <c r="Q8" i="1"/>
  <c r="P8" i="1"/>
  <c r="O8" i="1"/>
  <c r="R8" i="1"/>
  <c r="Q7" i="1"/>
  <c r="P7" i="1"/>
  <c r="O7" i="1"/>
  <c r="R7" i="1"/>
  <c r="Q6" i="1"/>
  <c r="P6" i="1"/>
  <c r="O6" i="1"/>
  <c r="R6" i="1"/>
  <c r="Q5" i="1"/>
  <c r="P5" i="1"/>
  <c r="O5" i="1"/>
  <c r="R5" i="1"/>
  <c r="Q4" i="1"/>
  <c r="P4" i="1"/>
  <c r="O4" i="1"/>
  <c r="R4" i="1"/>
  <c r="R3" i="1"/>
  <c r="Q3" i="1"/>
  <c r="P3" i="1"/>
  <c r="O3" i="1"/>
  <c r="Q2" i="1"/>
  <c r="P2" i="1"/>
  <c r="O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<sst xmlns="http://schemas.openxmlformats.org/spreadsheetml/2006/main" count="5556" uniqueCount="1762">
  <si>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</si>
  <si>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</si>
  <si>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</si>
  <si>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</si>
  <si>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</si>
  <si>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</si>
  <si>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</si>
  <si>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</si>
  <si>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</si>
  <si>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</si>
  <si>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</si>
  <si>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</si>
  <si>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</si>
  <si>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</si>
  <si>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</si>
  <si>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</si>
  <si>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</si>
  <si>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</si>
  <si>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</si>
  <si>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</si>
  <si>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</si>
  <si>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</si>
  <si>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</si>
  <si>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</si>
  <si>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</si>
  <si>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</si>
  <si>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</si>
  <si>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</si>
  <si>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</si>
  <si>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</si>
  <si>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</si>
  <si>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</si>
  <si>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</si>
  <si>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</si>
  <si>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</si>
  <si>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</si>
  <si>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</si>
  <si>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</si>
  <si>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</si>
  <si>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</si>
  <si>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</si>
  <si>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</si>
  <si>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</si>
  <si>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</si>
  <si>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</si>
  <si>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</si>
  <si>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</si>
  <si>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</si>
  <si>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</si>
  <si>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</si>
  <si>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</si>
  <si>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</si>
  <si>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</si>
  <si>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</si>
  <si>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</si>
  <si>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</si>
  <si>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</si>
  <si>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</si>
  <si>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</si>
  <si>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</si>
  <si>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</si>
  <si>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</si>
  <si>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</si>
  <si>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</si>
  <si>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</si>
  <si>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</si>
  <si>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</si>
  <si>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</si>
  <si>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</si>
  <si>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</si>
  <si>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</si>
  <si>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</si>
  <si>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</si>
  <si>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</si>
  <si>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</si>
  <si>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</si>
  <si>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</si>
  <si>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</si>
  <si>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</si>
  <si>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</si>
  <si>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</si>
  <si>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</si>
  <si>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</si>
  <si>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</si>
  <si>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</si>
  <si>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</si>
  <si>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</si>
  <si>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</si>
  <si>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</si>
  <si>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</si>
  <si>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</si>
  <si>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</si>
  <si>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</si>
  <si>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</si>
  <si>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</si>
  <si>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</si>
  <si>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</si>
  <si>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</si>
  <si>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</si>
  <si>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</si>
  <si>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</si>
  <si>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</si>
  <si>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</si>
  <si>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</si>
  <si>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</si>
  <si>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</si>
  <si>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</si>
  <si>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</si>
  <si>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</si>
  <si>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</si>
  <si>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</si>
  <si>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</si>
  <si>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</si>
  <si>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</si>
  <si>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</si>
  <si>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</si>
  <si>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</si>
  <si>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</si>
  <si>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</si>
  <si>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</si>
  <si>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</si>
  <si>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</si>
  <si>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</si>
  <si>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</si>
  <si>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</si>
  <si>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</si>
  <si>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</si>
  <si>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</si>
  <si>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</si>
  <si>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</si>
  <si>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</si>
  <si>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</si>
  <si>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</si>
  <si>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</si>
  <si>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</si>
  <si>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</si>
  <si>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</si>
  <si>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</si>
  <si>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</si>
  <si>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</si>
  <si>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</si>
  <si>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</si>
  <si>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</si>
  <si>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</si>
  <si>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</si>
  <si>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</si>
  <si>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</si>
  <si>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</si>
  <si>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</si>
  <si>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</si>
  <si>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</si>
  <si>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</si>
  <si>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</si>
  <si>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</si>
  <si>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</si>
  <si>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</si>
  <si>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</si>
  <si>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</si>
  <si>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</si>
  <si>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</si>
  <si>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</si>
  <si>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</si>
  <si>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</si>
  <si>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</si>
  <si>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</si>
  <si>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</si>
  <si>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</si>
  <si>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</si>
  <si>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</si>
  <si>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</si>
  <si>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</si>
  <si>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</si>
  <si>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</si>
  <si>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</si>
  <si>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</si>
  <si>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</si>
  <si>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</si>
  <si>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</si>
  <si>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</si>
  <si>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</si>
  <si>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</si>
  <si>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</si>
  <si>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</si>
  <si>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</si>
  <si>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</si>
  <si>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</si>
  <si>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</si>
  <si>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</si>
  <si>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</si>
  <si>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</si>
  <si>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</si>
  <si>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</si>
  <si>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</si>
  <si>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</si>
  <si>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</si>
  <si>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</si>
  <si>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</si>
  <si>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</si>
  <si>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</si>
  <si>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</si>
  <si>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</si>
  <si>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</si>
  <si>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</si>
  <si>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</si>
  <si>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</si>
  <si>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</si>
  <si>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</si>
  <si>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</si>
  <si>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</si>
  <si>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</si>
  <si>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</si>
  <si>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</si>
  <si>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</si>
  <si>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</si>
  <si>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</si>
  <si>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</si>
  <si>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</si>
  <si>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</si>
  <si>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</si>
  <si>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</si>
  <si>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</si>
  <si>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</si>
  <si>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</si>
  <si>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</si>
  <si>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</si>
  <si>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</si>
  <si>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</si>
  <si>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</si>
  <si>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</si>
  <si>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</si>
  <si>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</si>
  <si>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</si>
  <si>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</si>
  <si>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</si>
  <si>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</si>
  <si>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</si>
  <si>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</si>
  <si>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</si>
  <si>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</si>
  <si>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</si>
  <si>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</si>
  <si>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</si>
  <si>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</si>
  <si>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</si>
  <si>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</si>
  <si>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</si>
  <si>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</si>
  <si>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</si>
  <si>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</si>
  <si>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</si>
  <si>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</si>
  <si>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</si>
  <si>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</si>
  <si>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</si>
  <si>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</si>
  <si>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</si>
  <si>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</si>
  <si>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</si>
  <si>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</si>
  <si>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</si>
  <si>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</si>
  <si>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</si>
  <si>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</si>
  <si>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</si>
  <si>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</si>
  <si>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</si>
  <si>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</si>
  <si>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</si>
  <si>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</si>
  <si>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</si>
  <si>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</si>
  <si>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</si>
  <si>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</si>
  <si>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</si>
  <si>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</si>
  <si>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</si>
  <si>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</si>
  <si>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</si>
  <si>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</si>
  <si>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</si>
  <si>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</si>
  <si>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</si>
  <si>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</si>
  <si>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</si>
  <si>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</si>
  <si>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</si>
  <si>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</si>
  <si>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</si>
  <si>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</si>
  <si>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</si>
  <si>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</si>
  <si>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</si>
  <si>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</si>
  <si>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</si>
  <si>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</si>
  <si>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</si>
  <si>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</si>
  <si>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</si>
  <si>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</si>
  <si>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</si>
  <si>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</si>
  <si>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</si>
  <si>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</si>
  <si>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</si>
  <si>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</si>
  <si>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</si>
  <si>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</si>
  <si>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</si>
  <si>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</si>
  <si>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</si>
  <si>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</si>
  <si>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</si>
  <si>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</si>
  <si>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</si>
  <si>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</si>
  <si>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</si>
  <si>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</si>
  <si>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</si>
  <si>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</si>
  <si>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</si>
  <si>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</si>
  <si>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</si>
  <si>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</si>
  <si>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</si>
  <si>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</si>
  <si>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</si>
  <si>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</si>
  <si>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</si>
  <si>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</si>
  <si>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</si>
  <si>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</si>
  <si>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</si>
  <si>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</si>
  <si>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</si>
  <si>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</si>
  <si>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</si>
  <si>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</si>
  <si>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</si>
  <si>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</si>
  <si>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</si>
  <si>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</si>
  <si>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</si>
  <si>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</si>
  <si>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</si>
  <si>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</si>
  <si>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</si>
  <si>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</si>
  <si>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</si>
  <si>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</si>
  <si>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</si>
  <si>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</si>
  <si>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</si>
  <si>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</si>
  <si>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</si>
  <si>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</si>
  <si>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</si>
  <si>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</si>
  <si>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</si>
  <si>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</si>
  <si>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</si>
  <si>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</si>
  <si>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</si>
  <si>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</si>
  <si>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</si>
  <si>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</si>
  <si>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</si>
  <si>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</si>
  <si>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</si>
  <si>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</si>
  <si>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</si>
  <si>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</si>
  <si>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</si>
  <si>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</si>
  <si>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</si>
  <si>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</si>
  <si>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</si>
  <si>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</si>
  <si>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</si>
  <si>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</si>
  <si>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</si>
  <si>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</si>
  <si>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</si>
  <si>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</si>
  <si>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</si>
  <si>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</si>
  <si>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</si>
  <si>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</si>
  <si>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</si>
  <si>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</si>
  <si>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</si>
  <si>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</si>
  <si>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</si>
  <si>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</si>
  <si>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</si>
  <si>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</si>
  <si>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</si>
  <si>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</si>
  <si>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</si>
  <si>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</si>
  <si>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</si>
  <si>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</si>
  <si>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</si>
  <si>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</si>
  <si>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</si>
  <si>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</si>
  <si>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</si>
  <si>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</si>
  <si>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</si>
  <si>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</si>
  <si>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</si>
  <si>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</si>
  <si>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</si>
  <si>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</si>
  <si>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</si>
  <si>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</si>
  <si>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</si>
  <si>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</si>
  <si>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</si>
  <si>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</si>
  <si>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</si>
  <si>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</si>
  <si>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</si>
  <si>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</si>
  <si>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</si>
  <si>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</si>
  <si>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</si>
  <si>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</si>
  <si>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</si>
  <si>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</si>
  <si>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</si>
  <si>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</si>
  <si>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</si>
  <si>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</si>
  <si>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</si>
  <si>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</si>
  <si>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</si>
  <si>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</si>
  <si>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</si>
  <si>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</si>
  <si>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</si>
  <si>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</si>
  <si>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</si>
  <si>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</si>
  <si>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</si>
  <si>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</si>
  <si>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</si>
  <si>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</si>
  <si>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</si>
  <si>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</si>
  <si>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</si>
  <si>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</si>
  <si>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</si>
  <si>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</si>
  <si>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</si>
  <si>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</si>
  <si>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</si>
  <si>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</si>
  <si>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</si>
  <si>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</si>
  <si>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</si>
  <si>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</si>
  <si>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</si>
  <si>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</si>
  <si>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</si>
  <si>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</si>
  <si>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</si>
  <si>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</si>
  <si>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</si>
  <si>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</si>
  <si>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</si>
  <si>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</si>
  <si>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</si>
  <si>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</si>
  <si>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</si>
  <si>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</si>
  <si>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</si>
  <si>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</si>
  <si>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</si>
  <si>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</si>
  <si>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</si>
  <si>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</si>
  <si>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</si>
  <si>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</si>
  <si>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</si>
  <si>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</si>
  <si>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</si>
  <si>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</si>
  <si>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</si>
  <si>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</si>
  <si>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</si>
  <si>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</si>
  <si>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</si>
  <si>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</si>
  <si>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</si>
  <si>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</si>
  <si>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</si>
  <si>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</si>
  <si>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</si>
  <si>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</si>
  <si>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</si>
  <si>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</si>
  <si>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</si>
  <si>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</si>
  <si>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</si>
  <si>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</si>
  <si>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</si>
  <si>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</si>
  <si>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</si>
  <si>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</si>
  <si>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</si>
  <si>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</si>
  <si>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</si>
  <si>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</si>
  <si>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</si>
  <si>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</si>
  <si>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</si>
  <si>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</si>
  <si>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</si>
  <si>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</si>
  <si>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</si>
  <si>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</si>
  <si>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</si>
  <si>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</si>
  <si>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</si>
  <si>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</si>
  <si>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</si>
  <si>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</si>
  <si>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</si>
  <si>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</si>
  <si>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</si>
  <si>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</si>
  <si>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</si>
  <si>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</si>
  <si>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</si>
  <si>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</si>
  <si>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</si>
  <si>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</si>
  <si>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</si>
  <si>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</si>
  <si>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</si>
  <si>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</si>
  <si>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</si>
  <si>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</si>
  <si>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</si>
  <si>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</si>
  <si>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</si>
  <si>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</si>
  <si>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</si>
  <si>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</si>
  <si>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</si>
  <si>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</si>
  <si>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</si>
  <si>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</si>
  <si>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</si>
  <si>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</si>
  <si>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</si>
  <si>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</si>
  <si>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</si>
  <si>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</si>
  <si>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</si>
  <si>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</si>
  <si>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</si>
  <si>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</si>
  <si>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</si>
  <si>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</si>
  <si>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</si>
  <si>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</si>
  <si>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</si>
  <si>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</si>
  <si>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</si>
  <si>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</si>
  <si>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</si>
  <si>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</si>
  <si>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</si>
  <si>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</si>
  <si>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</si>
  <si>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</si>
  <si>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</si>
  <si>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</si>
  <si>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</si>
  <si>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</si>
  <si>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</si>
  <si>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</si>
  <si>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</si>
  <si>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</si>
  <si>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</si>
  <si>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</si>
  <si>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</si>
  <si>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</si>
  <si>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</si>
  <si>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</si>
  <si>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</si>
  <si>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</si>
  <si>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</si>
  <si>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</si>
  <si>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</si>
  <si>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</si>
  <si>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</si>
  <si>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</si>
  <si>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</si>
  <si>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</si>
  <si>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</si>
  <si>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</si>
  <si>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</si>
  <si>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</si>
  <si>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</si>
  <si>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</si>
  <si>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</si>
  <si>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</si>
  <si>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</si>
  <si>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</si>
  <si>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</si>
  <si>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</si>
  <si>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</si>
  <si>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</si>
  <si>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</si>
  <si>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</si>
  <si>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</si>
  <si>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</si>
  <si>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</si>
  <si>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</si>
  <si>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</si>
  <si>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</si>
  <si>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</si>
  <si>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</si>
  <si>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</si>
  <si>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</si>
  <si>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</si>
  <si>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</si>
  <si>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</si>
  <si>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</si>
  <si>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</si>
  <si>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</si>
  <si>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</si>
  <si>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</si>
  <si>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</si>
  <si>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</si>
  <si>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</si>
  <si>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</si>
  <si>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</si>
  <si>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</si>
  <si>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</si>
  <si>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</si>
  <si>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</si>
  <si>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</si>
  <si>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</si>
  <si>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</si>
  <si>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</si>
  <si>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</si>
  <si>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</si>
  <si>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</si>
  <si>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</si>
  <si>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</si>
  <si>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</si>
  <si>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</si>
  <si>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</si>
  <si>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</si>
  <si>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</si>
  <si>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</si>
  <si>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</si>
  <si>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</si>
  <si>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</si>
  <si>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</si>
  <si>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</si>
  <si>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</si>
  <si>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</si>
  <si>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</si>
  <si>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</si>
  <si>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</si>
  <si>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</si>
  <si>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</si>
  <si>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</si>
  <si>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</si>
  <si>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</si>
  <si>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</si>
  <si>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</si>
  <si>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</si>
  <si>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</si>
  <si>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</si>
  <si>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</si>
  <si>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</si>
  <si>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</si>
  <si>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</si>
  <si>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</si>
  <si>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</si>
  <si>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</si>
  <si>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</si>
  <si>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</si>
  <si>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</si>
  <si>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</si>
  <si>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</si>
  <si>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</si>
  <si>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</si>
  <si>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</si>
  <si>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</si>
  <si>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</si>
  <si>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</si>
  <si>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</si>
  <si>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</si>
  <si>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</si>
  <si>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</si>
  <si>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</si>
  <si>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</si>
  <si>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</si>
  <si>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</si>
  <si>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</si>
  <si>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</si>
  <si>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</si>
  <si>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</si>
  <si>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</si>
  <si>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</si>
  <si>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</si>
  <si>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</si>
  <si>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</si>
  <si>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</si>
  <si>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</si>
  <si>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</si>
  <si>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</si>
  <si>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</si>
  <si>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</si>
  <si>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</si>
  <si>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</si>
  <si>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</si>
  <si>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</si>
  <si>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</si>
  <si>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</si>
  <si>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</si>
  <si>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</si>
  <si>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</si>
  <si>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</si>
  <si>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</si>
  <si>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</si>
  <si>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</si>
  <si>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</si>
  <si>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</si>
  <si>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</si>
  <si>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</si>
  <si>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</si>
  <si>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</si>
  <si>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</si>
  <si>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</si>
  <si>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</si>
  <si>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</si>
  <si>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</si>
  <si>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</si>
  <si>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</si>
  <si>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</si>
  <si>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</si>
  <si>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</si>
  <si>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</si>
  <si>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</si>
  <si>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</si>
  <si>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</si>
  <si>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</si>
  <si>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</si>
  <si>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</si>
  <si>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</si>
  <si>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</si>
  <si>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</si>
  <si>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</si>
  <si>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</si>
  <si>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</si>
  <si>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</si>
  <si>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</si>
  <si>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</si>
  <si>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</si>
  <si>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</si>
  <si>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</si>
  <si>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</si>
  <si>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</si>
  <si>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</si>
  <si>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</si>
  <si>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</si>
  <si>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</si>
  <si>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</si>
  <si>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</si>
  <si>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</si>
  <si>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</si>
  <si>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</si>
  <si>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</si>
  <si>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</si>
  <si>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</si>
  <si>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</si>
  <si>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</si>
  <si>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</si>
  <si>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</si>
  <si>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</si>
  <si>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</si>
  <si>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</si>
  <si>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</si>
  <si>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</si>
  <si>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</si>
  <si>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</si>
  <si>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</si>
  <si>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</si>
  <si>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</si>
  <si>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</si>
  <si>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</si>
  <si>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</si>
  <si>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</si>
  <si>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</si>
  <si>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</si>
  <si>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</si>
  <si>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</si>
  <si>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</si>
  <si>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</si>
  <si>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</si>
  <si>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</si>
  <si>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</si>
  <si>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</si>
  <si>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</si>
  <si>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</si>
  <si>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</si>
  <si>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</si>
  <si>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</si>
  <si>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</si>
  <si>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</si>
  <si>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</si>
  <si>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</si>
  <si>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</si>
  <si>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</si>
  <si>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</si>
  <si>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</si>
  <si>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</si>
  <si>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</si>
  <si>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</si>
  <si>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</si>
  <si>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</si>
  <si>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</si>
  <si>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</si>
  <si>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</si>
  <si>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</si>
  <si>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</si>
  <si>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</si>
  <si>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</si>
  <si>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</si>
  <si>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</si>
  <si>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</si>
  <si>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</si>
  <si>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</si>
  <si>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</si>
  <si>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</si>
  <si>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</si>
  <si>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</si>
  <si>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</si>
  <si>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</si>
  <si>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</si>
  <si>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</si>
  <si>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</si>
  <si>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</si>
  <si>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</si>
  <si>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</si>
  <si>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</si>
  <si>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</si>
  <si>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</si>
  <si>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</si>
  <si>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</si>
  <si>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</si>
  <si>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</si>
  <si>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</si>
  <si>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</si>
  <si>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</si>
  <si>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</si>
  <si>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</si>
  <si>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</si>
  <si>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</si>
  <si>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</si>
  <si>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</si>
  <si>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</si>
  <si>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</si>
  <si>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</si>
  <si>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</si>
  <si>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</si>
  <si>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</si>
  <si>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</si>
  <si>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</si>
  <si>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</si>
  <si>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</si>
  <si>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</si>
  <si>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</si>
  <si>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</si>
  <si>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</si>
  <si>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</si>
  <si>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</si>
  <si>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</si>
  <si>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</si>
  <si>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</si>
  <si>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</si>
  <si>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</si>
  <si>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</si>
  <si>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</si>
  <si>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</si>
  <si>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</si>
  <si>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</si>
  <si>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</si>
  <si>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</si>
  <si>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</si>
  <si>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</si>
  <si>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</si>
  <si>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</si>
  <si>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</si>
  <si>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</si>
  <si>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</si>
  <si>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</si>
  <si>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</si>
  <si>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</si>
  <si>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</si>
  <si>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</si>
  <si>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</si>
  <si>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</si>
  <si>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</si>
  <si>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</si>
  <si>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</si>
  <si>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</si>
  <si>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</si>
  <si>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</si>
  <si>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</si>
  <si>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</si>
  <si>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</si>
  <si>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</si>
  <si>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</si>
  <si>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</si>
  <si>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</si>
  <si>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</si>
  <si>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</si>
  <si>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</si>
  <si>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</si>
  <si>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</si>
  <si>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</si>
  <si>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</si>
  <si>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</si>
  <si>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</si>
  <si>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</si>
  <si>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</si>
  <si>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</si>
  <si>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</si>
  <si>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</si>
  <si>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</si>
  <si>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</si>
  <si>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</si>
  <si>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</si>
  <si>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</si>
  <si>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</si>
  <si>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</si>
  <si>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</si>
  <si>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</si>
  <si>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</si>
  <si>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</si>
  <si>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</si>
  <si>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</si>
  <si>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</si>
  <si>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</si>
  <si>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</si>
  <si>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</si>
  <si>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</si>
  <si>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</si>
  <si>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</si>
  <si>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</si>
  <si>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</si>
  <si>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</si>
  <si>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</si>
  <si>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</si>
  <si>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</si>
  <si>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</si>
  <si>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</si>
  <si>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</si>
  <si>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</si>
  <si>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</si>
  <si>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</si>
  <si>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</si>
  <si>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</si>
  <si>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</si>
  <si>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</si>
  <si>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</si>
  <si>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</si>
  <si>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</si>
  <si>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</si>
  <si>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</si>
  <si>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</si>
  <si>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</si>
  <si>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</si>
  <si>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</si>
  <si>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</si>
  <si>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</si>
  <si>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</si>
  <si>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</si>
  <si>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</si>
  <si>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</si>
  <si>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</si>
  <si>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</si>
  <si>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</si>
  <si>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</si>
  <si>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</si>
  <si>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</si>
  <si>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</si>
  <si>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</si>
  <si>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</si>
  <si>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</si>
  <si>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</si>
  <si>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</si>
  <si>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</si>
  <si>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</si>
  <si>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</si>
  <si>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</si>
  <si>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</si>
  <si>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</si>
  <si>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</si>
  <si>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</si>
  <si>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</si>
  <si>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</si>
  <si>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</si>
  <si>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</si>
  <si>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</si>
  <si>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</si>
  <si>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</si>
  <si>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</si>
  <si>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</si>
  <si>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</si>
  <si>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</si>
  <si>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</si>
  <si>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</si>
  <si>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</si>
  <si>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</si>
  <si>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</si>
  <si>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</si>
  <si>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</si>
  <si>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</si>
  <si>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</si>
  <si>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</si>
  <si>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</si>
  <si>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</si>
  <si>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</si>
  <si>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</si>
  <si>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</si>
  <si>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</si>
  <si>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</si>
  <si>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</si>
  <si>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</si>
  <si>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</si>
  <si>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</si>
  <si>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</si>
  <si>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</si>
  <si>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</si>
  <si>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</si>
  <si>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</si>
  <si>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</si>
  <si>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</si>
  <si>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</si>
  <si>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</si>
  <si>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</si>
  <si>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</si>
  <si>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</si>
  <si>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</si>
  <si>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</si>
  <si>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</si>
  <si>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</si>
  <si>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</si>
  <si>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</si>
  <si>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</si>
  <si>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</si>
  <si>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</si>
  <si>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</si>
  <si>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</si>
  <si>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</si>
  <si>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</si>
  <si>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</si>
  <si>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</si>
  <si>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</si>
  <si>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</si>
  <si>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</si>
  <si>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</si>
  <si>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</si>
  <si>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</si>
  <si>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</si>
  <si>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</si>
  <si>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</si>
  <si>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</si>
  <si>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</si>
  <si>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</si>
  <si>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</si>
  <si>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</si>
  <si>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</si>
  <si>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</si>
  <si>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</si>
  <si>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</si>
  <si>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</si>
  <si>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</si>
  <si>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</si>
  <si>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</si>
  <si>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</si>
  <si>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</si>
  <si>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</si>
  <si>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</si>
  <si>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</si>
  <si>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</si>
  <si>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</si>
  <si>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</si>
  <si>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</si>
  <si>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</si>
  <si>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</si>
  <si>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</si>
  <si>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</si>
  <si>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</si>
  <si>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</si>
  <si>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</si>
  <si>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</si>
  <si>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</si>
  <si>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</si>
  <si>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</si>
  <si>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</si>
  <si>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</si>
  <si>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</si>
  <si>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</si>
  <si>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</si>
  <si>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</si>
  <si>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</si>
  <si>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</si>
  <si>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</si>
  <si>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</si>
  <si>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</si>
  <si>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</si>
  <si>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</si>
  <si>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</si>
  <si>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</si>
  <si>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</si>
  <si>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</si>
  <si>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</si>
  <si>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</si>
  <si>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</si>
  <si>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</si>
  <si>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</si>
  <si>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</si>
  <si>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</si>
  <si>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</si>
  <si>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</si>
  <si>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</si>
  <si>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</si>
  <si>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</si>
  <si>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</si>
  <si>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</si>
  <si>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</si>
  <si>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</si>
  <si>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</si>
  <si>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</si>
  <si>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</si>
  <si>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</si>
  <si>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</si>
  <si>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</si>
  <si>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</si>
  <si>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</si>
  <si>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</si>
  <si>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</si>
  <si>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</si>
  <si>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</si>
  <si>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</si>
  <si>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</si>
  <si>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</si>
  <si>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</si>
  <si>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</si>
  <si>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</si>
  <si>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</si>
  <si>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</si>
  <si>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</si>
  <si>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</si>
  <si>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</si>
  <si>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</si>
  <si>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</si>
  <si>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</si>
  <si>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</si>
  <si>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</si>
  <si>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</si>
  <si>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</si>
  <si>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</si>
  <si>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</si>
  <si>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</si>
  <si>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</si>
  <si>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</si>
  <si>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</si>
  <si>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</si>
  <si>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</si>
  <si>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</si>
  <si>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</si>
  <si>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</si>
  <si>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</si>
  <si>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</si>
  <si>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</si>
  <si>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</si>
  <si>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</si>
  <si>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</si>
  <si>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</si>
  <si>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</si>
  <si>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</si>
  <si>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</si>
  <si>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</si>
  <si>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</si>
  <si>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</si>
  <si>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</si>
  <si>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</si>
  <si>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</si>
  <si>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</si>
  <si>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</si>
  <si>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</si>
  <si>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</si>
  <si>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</si>
  <si>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</si>
  <si>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</si>
  <si>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</si>
  <si>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</si>
  <si>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</si>
  <si>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</si>
  <si>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</si>
  <si>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</si>
  <si>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</si>
  <si>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</si>
  <si>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</si>
  <si>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</si>
  <si>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</si>
  <si>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</si>
  <si>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</si>
  <si>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</si>
  <si>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</si>
  <si>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</si>
  <si>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</si>
  <si>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</si>
  <si>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</si>
  <si>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</si>
  <si>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</si>
  <si>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</si>
  <si>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</si>
  <si>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</si>
  <si>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</si>
  <si>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</si>
  <si>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</si>
  <si>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</si>
  <si>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</si>
  <si>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</si>
  <si>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</si>
  <si>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</si>
  <si>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</si>
  <si>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</si>
  <si>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</si>
  <si>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</si>
  <si>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</si>
  <si>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</si>
  <si>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</si>
  <si>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</si>
  <si>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</si>
  <si>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</si>
  <si>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</si>
  <si>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</si>
  <si>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</si>
  <si>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</si>
  <si>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</si>
  <si>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</si>
  <si>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</si>
  <si>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</si>
  <si>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</si>
  <si>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</si>
  <si>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</si>
  <si>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</si>
  <si>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</si>
  <si>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</si>
  <si>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</si>
  <si>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</si>
  <si>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</si>
  <si>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</si>
  <si>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</si>
  <si>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</si>
  <si>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</si>
  <si>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</si>
  <si>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</si>
  <si>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</si>
  <si>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</si>
  <si>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</si>
  <si>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</si>
  <si>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</si>
  <si>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</si>
  <si>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</si>
  <si>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</si>
  <si>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</si>
  <si>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</si>
  <si>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</si>
  <si>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</si>
  <si>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</si>
  <si>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</si>
  <si>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</si>
  <si>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</si>
  <si>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</si>
  <si>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</si>
  <si>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</si>
  <si>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</si>
  <si>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</si>
  <si>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</si>
  <si>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</si>
  <si>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</si>
  <si>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</si>
  <si>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</si>
  <si>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</si>
  <si>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</si>
  <si>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</si>
  <si>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</si>
  <si>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</si>
  <si>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</si>
  <si>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</si>
  <si>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</si>
  <si>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</si>
  <si>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</si>
  <si>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</si>
  <si>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</si>
  <si>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</si>
  <si>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</si>
  <si>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</si>
  <si>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</si>
  <si>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</si>
  <si>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</si>
  <si>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</si>
  <si>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</si>
  <si>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</si>
  <si>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</si>
  <si>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</si>
  <si>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</si>
  <si>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</si>
  <si>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</si>
  <si>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</si>
  <si>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</si>
  <si>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</si>
  <si>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</si>
  <si>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</si>
  <si>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</si>
  <si>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</si>
  <si>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</si>
  <si>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</si>
  <si>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</si>
  <si>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</si>
  <si>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</si>
  <si>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</si>
  <si>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</si>
  <si>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</si>
  <si>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</si>
  <si>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</si>
  <si>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</si>
  <si>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</si>
  <si>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</si>
  <si>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</si>
  <si>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</si>
  <si>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</si>
  <si>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</si>
  <si>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</si>
  <si>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</si>
  <si>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</si>
  <si>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</si>
  <si>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</si>
  <si>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</si>
  <si>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</si>
  <si>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</si>
  <si>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</si>
  <si>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</si>
  <si>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</si>
  <si>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</si>
  <si>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</si>
  <si>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</si>
  <si>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</si>
  <si>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</si>
  <si>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</si>
  <si>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</si>
  <si>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</si>
  <si>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</si>
  <si>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</si>
  <si>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</si>
  <si>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</si>
  <si>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</si>
  <si>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</si>
  <si>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</si>
  <si>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</si>
  <si>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</si>
  <si>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</si>
  <si>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</si>
  <si>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</si>
  <si>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</si>
  <si>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</si>
  <si>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</si>
  <si>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</si>
  <si>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</si>
  <si>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</si>
  <si>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</si>
  <si>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</si>
  <si>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</si>
  <si>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</si>
  <si>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</si>
  <si>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</si>
  <si>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</si>
  <si>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</si>
  <si>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</si>
  <si>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</si>
  <si>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</si>
  <si>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</si>
  <si>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</si>
  <si>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</si>
  <si>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</si>
  <si>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</si>
  <si>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</si>
  <si>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</si>
  <si>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</si>
  <si>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</si>
  <si>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</si>
  <si>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</si>
  <si>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</si>
  <si>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</si>
  <si>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</si>
  <si>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</si>
  <si>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</si>
  <si>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</si>
  <si>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</si>
  <si>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</si>
  <si>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</si>
  <si>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</si>
  <si>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</si>
  <si>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</si>
  <si>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</si>
  <si>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</si>
  <si>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</si>
  <si>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</si>
  <si>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</si>
  <si>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</si>
  <si>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</si>
  <si>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</si>
  <si>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</si>
  <si>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</si>
  <si>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</si>
  <si>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</si>
  <si>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</si>
  <si>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</si>
  <si>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</si>
  <si>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</si>
  <si>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</si>
  <si>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</si>
  <si>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</si>
  <si>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</si>
  <si>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</si>
  <si>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</si>
  <si>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</si>
  <si>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</si>
  <si>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</si>
  <si>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</si>
  <si>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</si>
  <si>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</si>
  <si>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</si>
  <si>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</si>
  <si>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</si>
  <si>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</si>
  <si>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</si>
  <si>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</si>
  <si>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</si>
  <si>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</si>
  <si>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</si>
  <si>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</si>
  <si>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</si>
  <si>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</si>
  <si>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</si>
  <si>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</si>
  <si>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</si>
  <si>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</si>
  <si>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</si>
  <si>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</si>
  <si>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</si>
  <si>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</si>
  <si>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</si>
  <si>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</si>
  <si>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</si>
  <si>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</si>
  <si>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</si>
  <si>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</si>
  <si>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</si>
  <si>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</si>
  <si>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</si>
  <si>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</si>
  <si>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</si>
  <si>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</si>
  <si>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</si>
  <si>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</si>
  <si>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</si>
  <si>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</si>
  <si>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</si>
  <si>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</si>
  <si>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</si>
  <si>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</si>
  <si>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</si>
  <si>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</si>
  <si>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</si>
  <si>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</si>
  <si>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</si>
  <si>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</si>
  <si>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</si>
  <si>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</si>
  <si>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</si>
  <si>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</si>
  <si>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</si>
  <si>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</si>
  <si>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</si>
  <si>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</si>
  <si>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</si>
  <si>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</si>
  <si>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</si>
  <si>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</si>
  <si>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</si>
  <si>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</si>
  <si>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</si>
  <si>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</si>
  <si>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</si>
  <si>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</si>
  <si>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</si>
  <si>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</si>
  <si>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</si>
  <si>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</si>
  <si>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</si>
  <si>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</si>
  <si>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</si>
  <si>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</si>
  <si>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</si>
  <si>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</si>
  <si>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</si>
  <si>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</si>
  <si>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</si>
  <si>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</si>
  <si>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</si>
  <si>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</si>
  <si>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</si>
  <si>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</si>
  <si>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</si>
  <si>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</si>
  <si>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</si>
  <si>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</si>
  <si>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</si>
  <si>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</si>
  <si>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</si>
  <si>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</si>
  <si>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</si>
  <si>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</si>
  <si>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</si>
  <si>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</si>
  <si>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</si>
  <si>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</si>
  <si>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</si>
  <si>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</si>
  <si>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</si>
  <si>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</si>
  <si>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</si>
  <si>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</si>
  <si>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</si>
  <si>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</si>
  <si>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</si>
  <si>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</si>
  <si>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</si>
  <si>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</si>
  <si>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</si>
  <si>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</si>
  <si>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</si>
  <si>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</si>
  <si>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</si>
  <si>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</si>
  <si>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</si>
  <si>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</si>
  <si>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</si>
  <si>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</si>
  <si>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</si>
  <si>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</si>
  <si>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</si>
  <si>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</si>
  <si>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</si>
  <si>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</si>
  <si>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</si>
  <si>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</si>
  <si>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</si>
  <si>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</si>
  <si>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</si>
  <si>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</si>
  <si>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</si>
  <si>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</si>
  <si>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</si>
  <si>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</si>
  <si>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</si>
  <si>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</si>
  <si>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</si>
  <si>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</si>
  <si>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</si>
  <si>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</si>
  <si>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</si>
  <si>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</si>
  <si>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</si>
  <si>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</si>
  <si>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</si>
  <si>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</si>
  <si>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</si>
  <si>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</si>
  <si>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</si>
  <si>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</si>
  <si>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</si>
  <si>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</si>
  <si>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</si>
  <si>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</si>
  <si>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</si>
  <si>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</si>
  <si>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</si>
  <si>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</si>
  <si>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</si>
  <si>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</si>
  <si>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</si>
  <si>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</si>
  <si>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</si>
  <si>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</si>
  <si>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</si>
  <si>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</si>
  <si>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</si>
  <si>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</si>
  <si>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</si>
  <si>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</si>
  <si>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</si>
  <si>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</si>
  <si>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</si>
  <si>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</si>
  <si>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</si>
  <si>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</si>
  <si>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</si>
  <si>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</si>
  <si>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</si>
  <si>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</si>
  <si>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</si>
  <si>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</si>
  <si>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</si>
  <si>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</si>
  <si>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</si>
  <si>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</si>
  <si>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</si>
  <si>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</si>
  <si>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</si>
  <si>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</si>
  <si>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</si>
  <si>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</si>
  <si>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</si>
  <si>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</si>
  <si>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</si>
  <si>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</si>
  <si>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</si>
  <si>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</si>
  <si>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</si>
  <si>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</si>
  <si>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</si>
  <si>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</si>
  <si>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</si>
  <si>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</si>
  <si>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</si>
  <si>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</si>
  <si>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</si>
  <si>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</si>
  <si>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</si>
  <si>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</si>
  <si>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</si>
  <si>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</si>
  <si>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</si>
  <si>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</si>
  <si>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</si>
  <si>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</si>
  <si>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</si>
  <si>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</si>
  <si>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</si>
  <si>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</si>
  <si>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</si>
  <si>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</si>
  <si>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</si>
  <si>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</si>
  <si>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</si>
  <si>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</si>
  <si>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</si>
  <si>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</si>
  <si>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</si>
  <si>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</si>
  <si>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</si>
  <si>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</si>
  <si>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</si>
  <si>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</si>
  <si>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</si>
  <si>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</si>
  <si>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</si>
  <si>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</si>
  <si>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</si>
  <si>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</si>
  <si>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</si>
  <si>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</si>
  <si>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</si>
  <si>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</si>
  <si>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</si>
  <si>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</si>
  <si>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</si>
  <si>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</si>
  <si>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</si>
  <si>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</si>
  <si>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</si>
  <si>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</si>
  <si>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</si>
  <si>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</si>
  <si>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</si>
  <si>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</si>
  <si>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</si>
  <si>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</si>
  <si>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</si>
  <si>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</si>
  <si>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</si>
  <si>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</si>
  <si>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</si>
  <si>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</si>
  <si>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</si>
  <si>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</si>
  <si>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</si>
  <si>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</si>
  <si>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</si>
  <si>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</si>
  <si>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</si>
  <si>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</si>
  <si>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</si>
  <si>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</si>
  <si>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</si>
  <si>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</si>
  <si>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</si>
  <si>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</si>
  <si>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</si>
  <si>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</si>
  <si>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</si>
  <si>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</si>
  <si>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</si>
  <si>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</si>
  <si>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</si>
  <si>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</si>
  <si>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</si>
  <si>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</si>
  <si>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</si>
  <si>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</si>
  <si>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</si>
  <si>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</si>
  <si>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</si>
  <si>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</si>
  <si>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</si>
  <si>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</si>
  <si>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</si>
  <si>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</si>
  <si>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</si>
  <si>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</si>
  <si>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</si>
  <si>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</si>
  <si>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</si>
  <si>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</si>
  <si>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</si>
  <si>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</si>
  <si>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</si>
  <si>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</si>
  <si>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</si>
  <si>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</si>
  <si>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</si>
  <si>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</si>
  <si>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</si>
  <si>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Excel Tab</t>
  </si>
  <si>
    <t>Global Steel Plant Tracker (by Global Energy Monitor)</t>
  </si>
  <si>
    <t>Archetype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</si>
</sst>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Y610"/>
  <sheetViews>
    <sheetView tabSelected="1" workbookViewId="0">
      <selection activeCell="A13" sqref="A13"/>
    </sheetView>
  </sheetViews>
  <sheetFormatPr defaultRowHeight="14.35" x14ac:dyDescent="0.5"/>
  <cols>
    <col min="1" max="1" width="52.41015625" bestFit="1" customWidth="1"/>
    <col min="2" max="2" width="35.64453125" customWidth="1"/>
    <col min="3" max="3" width="19.9375" bestFit="1" customWidth="1"/>
    <col min="4" max="4" width="15.234375" bestFit="1" customWidth="1"/>
    <col min="5" max="5" width="26.87890625" bestFit="1" customWidth="1"/>
    <col min="6" max="6" width="10.234375" bestFit="1" customWidth="1"/>
    <col min="7" max="7" width="15.64453125" bestFit="1" customWidth="1"/>
    <col min="19" max="19" width="13.17578125" bestFit="1" customWidth="1"/>
    <col min="20" max="20" width="12.234375" bestFit="1" customWidth="1"/>
    <col min="21" max="21" width="16.05859375" bestFit="1" customWidth="1"/>
    <col min="22" max="22" width="15.29296875" bestFit="1" customWidth="1"/>
    <col min="23" max="23" width="16.52734375" bestFit="1" customWidth="1"/>
    <col min="24" max="24" width="43.17578125" bestFit="1" customWidth="1"/>
    <col min="25" max="25" width="14.52734375" bestFit="1" customWidth="1"/>
  </cols>
  <sheetData>
    <row r="1" spans="1:2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1757</v>
      </c>
      <c r="X1" s="2" t="s">
        <v>1758</v>
      </c>
      <c r="Y1" s="2" t="s">
        <v>1759</v>
      </c>
    </row>
    <row r="2" spans="1:25" x14ac:dyDescent="0.5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>
        <v>1998</v>
      </c>
      <c r="H2">
        <v>0</v>
      </c>
      <c r="I2">
        <v>0</v>
      </c>
      <c r="J2">
        <v>0</v>
      </c>
      <c r="K2">
        <v>0</v>
      </c>
      <c r="L2">
        <v>3100</v>
      </c>
      <c r="M2">
        <v>1900</v>
      </c>
      <c r="N2">
        <f>M2/1.13636363636364</f>
        <v>1671.9999999999945</v>
      </c>
      <c r="O2">
        <f>IF(K2&gt;0,K2,H2)</f>
        <v>0</v>
      </c>
      <c r="P2">
        <f>IF(L2&gt;0,L2,I2)</f>
        <v>3100</v>
      </c>
      <c r="Q2">
        <f>M2</f>
        <v>1900</v>
      </c>
      <c r="R2">
        <f>N2</f>
        <v>1671.9999999999945</v>
      </c>
      <c r="S2">
        <v>1</v>
      </c>
      <c r="T2">
        <v>1</v>
      </c>
      <c r="U2">
        <v>1</v>
      </c>
      <c r="V2">
        <v>0</v>
      </c>
      <c r="W2" t="s">
        <v>28</v>
      </c>
      <c r="X2" t="s">
        <v>1760</v>
      </c>
      <c r="Y2" t="s">
        <v>1761</v>
      </c>
    </row>
    <row r="3" spans="1:25" x14ac:dyDescent="0.5">
      <c r="A3" s="3" t="s">
        <v>29</v>
      </c>
      <c r="B3" s="3" t="s">
        <v>30</v>
      </c>
      <c r="C3" s="3" t="s">
        <v>31</v>
      </c>
      <c r="D3" s="3" t="s">
        <v>25</v>
      </c>
      <c r="E3" s="3" t="s">
        <v>32</v>
      </c>
      <c r="F3" s="3" t="s">
        <v>27</v>
      </c>
      <c r="G3" s="3">
        <v>1942</v>
      </c>
      <c r="H3">
        <v>0</v>
      </c>
      <c r="I3">
        <v>0</v>
      </c>
      <c r="J3">
        <v>0</v>
      </c>
      <c r="K3">
        <v>0</v>
      </c>
      <c r="L3">
        <v>1750</v>
      </c>
      <c r="M3">
        <v>1000</v>
      </c>
      <c r="N3">
        <f t="shared" ref="N3:N66" si="0">M3/1.13636363636364</f>
        <v>879.99999999999716</v>
      </c>
      <c r="O3">
        <f t="shared" ref="O3:P66" si="1">IF(K3&gt;0,K3,H3)</f>
        <v>0</v>
      </c>
      <c r="P3">
        <f t="shared" si="1"/>
        <v>1750</v>
      </c>
      <c r="Q3">
        <f t="shared" ref="Q3:R66" si="2">M3</f>
        <v>1000</v>
      </c>
      <c r="R3">
        <f t="shared" si="2"/>
        <v>879.99999999999716</v>
      </c>
      <c r="S3">
        <v>1</v>
      </c>
      <c r="T3">
        <v>0</v>
      </c>
      <c r="U3">
        <v>1</v>
      </c>
      <c r="V3">
        <v>0</v>
      </c>
      <c r="W3" t="s">
        <v>33</v>
      </c>
      <c r="X3" t="s">
        <v>1760</v>
      </c>
      <c r="Y3" t="s">
        <v>1761</v>
      </c>
    </row>
    <row r="4" spans="1:25" x14ac:dyDescent="0.5">
      <c r="A4" s="3" t="s">
        <v>34</v>
      </c>
      <c r="B4" s="3" t="s">
        <v>35</v>
      </c>
      <c r="C4" s="3" t="s">
        <v>31</v>
      </c>
      <c r="D4" s="3" t="s">
        <v>25</v>
      </c>
      <c r="E4" s="3" t="s">
        <v>36</v>
      </c>
      <c r="F4" s="3" t="s">
        <v>27</v>
      </c>
      <c r="G4" s="3">
        <v>1962</v>
      </c>
      <c r="H4">
        <v>0</v>
      </c>
      <c r="I4">
        <v>0</v>
      </c>
      <c r="J4">
        <v>0</v>
      </c>
      <c r="K4">
        <v>0</v>
      </c>
      <c r="L4">
        <v>1250</v>
      </c>
      <c r="M4">
        <v>1000</v>
      </c>
      <c r="N4">
        <f t="shared" si="0"/>
        <v>879.99999999999716</v>
      </c>
      <c r="O4">
        <f t="shared" si="1"/>
        <v>0</v>
      </c>
      <c r="P4">
        <f t="shared" si="1"/>
        <v>1250</v>
      </c>
      <c r="Q4">
        <f t="shared" si="2"/>
        <v>1000</v>
      </c>
      <c r="R4">
        <f t="shared" si="2"/>
        <v>879.99999999999716</v>
      </c>
      <c r="S4">
        <v>1</v>
      </c>
      <c r="T4">
        <v>0</v>
      </c>
      <c r="U4">
        <v>1</v>
      </c>
      <c r="V4">
        <v>0</v>
      </c>
      <c r="W4" t="s">
        <v>33</v>
      </c>
      <c r="X4" t="s">
        <v>1760</v>
      </c>
      <c r="Y4" t="s">
        <v>1761</v>
      </c>
    </row>
    <row r="5" spans="1:25" x14ac:dyDescent="0.5">
      <c r="A5" s="3" t="s">
        <v>37</v>
      </c>
      <c r="B5" s="3" t="s">
        <v>38</v>
      </c>
      <c r="C5" s="3" t="s">
        <v>31</v>
      </c>
      <c r="D5" s="3" t="s">
        <v>25</v>
      </c>
      <c r="E5" s="3" t="s">
        <v>39</v>
      </c>
      <c r="F5" s="3" t="s">
        <v>27</v>
      </c>
      <c r="G5" s="3">
        <v>1960</v>
      </c>
      <c r="H5">
        <v>0</v>
      </c>
      <c r="I5">
        <v>0</v>
      </c>
      <c r="J5">
        <v>0</v>
      </c>
      <c r="K5">
        <v>3200</v>
      </c>
      <c r="L5">
        <v>0</v>
      </c>
      <c r="M5">
        <v>0</v>
      </c>
      <c r="N5">
        <f t="shared" si="0"/>
        <v>0</v>
      </c>
      <c r="O5">
        <f t="shared" si="1"/>
        <v>3200</v>
      </c>
      <c r="P5">
        <f t="shared" si="1"/>
        <v>0</v>
      </c>
      <c r="Q5">
        <f t="shared" si="2"/>
        <v>0</v>
      </c>
      <c r="R5">
        <f t="shared" si="2"/>
        <v>0</v>
      </c>
      <c r="S5">
        <v>1</v>
      </c>
      <c r="T5">
        <v>0</v>
      </c>
      <c r="U5">
        <v>1</v>
      </c>
      <c r="V5">
        <v>0</v>
      </c>
      <c r="W5" t="s">
        <v>40</v>
      </c>
      <c r="X5" t="s">
        <v>1760</v>
      </c>
      <c r="Y5" t="s">
        <v>1761</v>
      </c>
    </row>
    <row r="6" spans="1:25" x14ac:dyDescent="0.5">
      <c r="A6" s="3" t="s">
        <v>41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27</v>
      </c>
      <c r="G6" s="3"/>
      <c r="H6">
        <v>0</v>
      </c>
      <c r="I6">
        <v>0</v>
      </c>
      <c r="J6">
        <v>2051.8604651162791</v>
      </c>
      <c r="K6">
        <v>6000</v>
      </c>
      <c r="L6">
        <v>0</v>
      </c>
      <c r="M6">
        <v>0</v>
      </c>
      <c r="N6">
        <f t="shared" si="0"/>
        <v>0</v>
      </c>
      <c r="O6">
        <f t="shared" si="1"/>
        <v>6000</v>
      </c>
      <c r="P6">
        <f t="shared" si="1"/>
        <v>0</v>
      </c>
      <c r="Q6">
        <f t="shared" si="2"/>
        <v>0</v>
      </c>
      <c r="R6">
        <f t="shared" si="2"/>
        <v>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1760</v>
      </c>
      <c r="Y6" t="s">
        <v>1761</v>
      </c>
    </row>
    <row r="7" spans="1:25" x14ac:dyDescent="0.5">
      <c r="A7" s="3" t="s">
        <v>46</v>
      </c>
      <c r="B7" s="3" t="s">
        <v>42</v>
      </c>
      <c r="C7" s="3" t="s">
        <v>43</v>
      </c>
      <c r="D7" s="3" t="s">
        <v>44</v>
      </c>
      <c r="E7" s="3" t="s">
        <v>47</v>
      </c>
      <c r="F7" s="3" t="s">
        <v>27</v>
      </c>
      <c r="G7" s="3">
        <v>1878</v>
      </c>
      <c r="H7">
        <v>0</v>
      </c>
      <c r="I7">
        <v>0</v>
      </c>
      <c r="J7">
        <v>0</v>
      </c>
      <c r="K7">
        <v>1500</v>
      </c>
      <c r="L7">
        <v>0</v>
      </c>
      <c r="M7">
        <v>0</v>
      </c>
      <c r="N7">
        <f t="shared" si="0"/>
        <v>0</v>
      </c>
      <c r="O7">
        <f t="shared" si="1"/>
        <v>1500</v>
      </c>
      <c r="P7">
        <f t="shared" si="1"/>
        <v>0</v>
      </c>
      <c r="Q7">
        <f t="shared" si="2"/>
        <v>0</v>
      </c>
      <c r="R7">
        <f t="shared" si="2"/>
        <v>0</v>
      </c>
      <c r="S7">
        <v>0</v>
      </c>
      <c r="T7">
        <v>0</v>
      </c>
      <c r="U7">
        <v>0</v>
      </c>
      <c r="V7">
        <v>0</v>
      </c>
      <c r="W7" t="s">
        <v>40</v>
      </c>
      <c r="X7" t="s">
        <v>1760</v>
      </c>
      <c r="Y7" t="s">
        <v>1761</v>
      </c>
    </row>
    <row r="8" spans="1:25" x14ac:dyDescent="0.5">
      <c r="A8" s="3" t="s">
        <v>48</v>
      </c>
      <c r="B8" s="3" t="s">
        <v>49</v>
      </c>
      <c r="C8" s="3" t="s">
        <v>50</v>
      </c>
      <c r="D8" s="3" t="s">
        <v>25</v>
      </c>
      <c r="E8" s="3" t="s">
        <v>51</v>
      </c>
      <c r="F8" s="3" t="s">
        <v>27</v>
      </c>
      <c r="G8" s="3">
        <v>1928</v>
      </c>
      <c r="H8">
        <v>0</v>
      </c>
      <c r="I8">
        <v>0</v>
      </c>
      <c r="J8">
        <v>0</v>
      </c>
      <c r="K8">
        <v>2600</v>
      </c>
      <c r="L8">
        <v>0</v>
      </c>
      <c r="M8">
        <v>0</v>
      </c>
      <c r="N8">
        <f t="shared" si="0"/>
        <v>0</v>
      </c>
      <c r="O8">
        <f t="shared" si="1"/>
        <v>2600</v>
      </c>
      <c r="P8">
        <f t="shared" si="1"/>
        <v>0</v>
      </c>
      <c r="Q8">
        <f t="shared" si="2"/>
        <v>0</v>
      </c>
      <c r="R8">
        <f t="shared" si="2"/>
        <v>0</v>
      </c>
      <c r="S8">
        <v>1</v>
      </c>
      <c r="T8">
        <v>0</v>
      </c>
      <c r="U8">
        <v>1</v>
      </c>
      <c r="V8">
        <v>0</v>
      </c>
      <c r="W8" t="s">
        <v>40</v>
      </c>
      <c r="X8" t="s">
        <v>1760</v>
      </c>
      <c r="Y8" t="s">
        <v>1761</v>
      </c>
    </row>
    <row r="9" spans="1:25" x14ac:dyDescent="0.5">
      <c r="A9" s="3" t="s">
        <v>52</v>
      </c>
      <c r="B9" s="3" t="s">
        <v>53</v>
      </c>
      <c r="C9" s="3" t="s">
        <v>50</v>
      </c>
      <c r="D9" s="3" t="s">
        <v>25</v>
      </c>
      <c r="E9" s="3" t="s">
        <v>54</v>
      </c>
      <c r="F9" s="3" t="s">
        <v>27</v>
      </c>
      <c r="G9" s="3"/>
      <c r="H9">
        <v>0</v>
      </c>
      <c r="I9">
        <v>0</v>
      </c>
      <c r="J9">
        <v>0</v>
      </c>
      <c r="K9">
        <v>2600</v>
      </c>
      <c r="L9">
        <v>1500</v>
      </c>
      <c r="M9">
        <v>0</v>
      </c>
      <c r="N9">
        <f t="shared" si="0"/>
        <v>0</v>
      </c>
      <c r="O9">
        <f t="shared" si="1"/>
        <v>2600</v>
      </c>
      <c r="P9">
        <f t="shared" si="1"/>
        <v>1500</v>
      </c>
      <c r="Q9">
        <f t="shared" si="2"/>
        <v>0</v>
      </c>
      <c r="R9">
        <f t="shared" si="2"/>
        <v>0</v>
      </c>
      <c r="S9">
        <v>1</v>
      </c>
      <c r="T9">
        <v>0</v>
      </c>
      <c r="U9">
        <v>1</v>
      </c>
      <c r="V9">
        <v>0</v>
      </c>
      <c r="W9" t="s">
        <v>40</v>
      </c>
      <c r="X9" t="s">
        <v>1760</v>
      </c>
      <c r="Y9" t="s">
        <v>1761</v>
      </c>
    </row>
    <row r="10" spans="1:25" x14ac:dyDescent="0.5">
      <c r="A10" s="3" t="s">
        <v>55</v>
      </c>
      <c r="B10" s="3" t="s">
        <v>30</v>
      </c>
      <c r="C10" s="3" t="s">
        <v>56</v>
      </c>
      <c r="D10" s="3" t="s">
        <v>25</v>
      </c>
      <c r="E10" s="3" t="s">
        <v>57</v>
      </c>
      <c r="F10" s="3" t="s">
        <v>27</v>
      </c>
      <c r="G10" s="3">
        <v>1892</v>
      </c>
      <c r="H10">
        <v>4349.6558078124663</v>
      </c>
      <c r="I10">
        <v>1170</v>
      </c>
      <c r="J10">
        <v>0</v>
      </c>
      <c r="K10">
        <v>500</v>
      </c>
      <c r="L10">
        <v>500</v>
      </c>
      <c r="M10">
        <v>0</v>
      </c>
      <c r="N10">
        <f t="shared" si="0"/>
        <v>0</v>
      </c>
      <c r="O10">
        <f t="shared" si="1"/>
        <v>500</v>
      </c>
      <c r="P10">
        <f t="shared" si="1"/>
        <v>500</v>
      </c>
      <c r="Q10">
        <f t="shared" si="2"/>
        <v>0</v>
      </c>
      <c r="R10">
        <f t="shared" si="2"/>
        <v>0</v>
      </c>
      <c r="S10">
        <v>0</v>
      </c>
      <c r="T10">
        <v>1</v>
      </c>
      <c r="U10">
        <v>0</v>
      </c>
      <c r="V10">
        <v>0</v>
      </c>
      <c r="W10" t="s">
        <v>40</v>
      </c>
      <c r="X10" t="s">
        <v>1760</v>
      </c>
      <c r="Y10" t="s">
        <v>1761</v>
      </c>
    </row>
    <row r="11" spans="1:25" x14ac:dyDescent="0.5">
      <c r="A11" s="3" t="s">
        <v>58</v>
      </c>
      <c r="B11" s="3" t="s">
        <v>30</v>
      </c>
      <c r="C11" s="3" t="s">
        <v>59</v>
      </c>
      <c r="D11" s="3" t="s">
        <v>60</v>
      </c>
      <c r="E11" s="3" t="s">
        <v>61</v>
      </c>
      <c r="F11" s="3" t="s">
        <v>27</v>
      </c>
      <c r="G11" s="3">
        <v>1966</v>
      </c>
      <c r="H11">
        <v>0</v>
      </c>
      <c r="I11">
        <v>0</v>
      </c>
      <c r="J11">
        <v>0</v>
      </c>
      <c r="K11">
        <v>5500</v>
      </c>
      <c r="L11">
        <v>0</v>
      </c>
      <c r="M11">
        <v>0</v>
      </c>
      <c r="N11">
        <f t="shared" si="0"/>
        <v>0</v>
      </c>
      <c r="O11">
        <f t="shared" si="1"/>
        <v>5500</v>
      </c>
      <c r="P11">
        <f t="shared" si="1"/>
        <v>0</v>
      </c>
      <c r="Q11">
        <f t="shared" si="2"/>
        <v>0</v>
      </c>
      <c r="R11">
        <f t="shared" si="2"/>
        <v>0</v>
      </c>
      <c r="S11">
        <v>1</v>
      </c>
      <c r="T11">
        <v>1</v>
      </c>
      <c r="U11">
        <v>0</v>
      </c>
      <c r="V11">
        <v>0</v>
      </c>
      <c r="W11" t="s">
        <v>40</v>
      </c>
      <c r="X11" t="s">
        <v>1760</v>
      </c>
      <c r="Y11" t="s">
        <v>1761</v>
      </c>
    </row>
    <row r="12" spans="1:25" x14ac:dyDescent="0.5">
      <c r="A12" s="3" t="s">
        <v>62</v>
      </c>
      <c r="B12" s="3" t="s">
        <v>63</v>
      </c>
      <c r="C12" s="3" t="s">
        <v>59</v>
      </c>
      <c r="D12" s="3" t="s">
        <v>60</v>
      </c>
      <c r="E12" s="3" t="s">
        <v>64</v>
      </c>
      <c r="F12" s="3" t="s">
        <v>27</v>
      </c>
      <c r="G12" s="3"/>
      <c r="H12">
        <v>0</v>
      </c>
      <c r="I12">
        <v>0</v>
      </c>
      <c r="J12">
        <v>0</v>
      </c>
      <c r="K12">
        <v>0</v>
      </c>
      <c r="L12">
        <v>1000</v>
      </c>
      <c r="M12">
        <v>0</v>
      </c>
      <c r="N12">
        <f t="shared" si="0"/>
        <v>0</v>
      </c>
      <c r="O12">
        <f t="shared" si="1"/>
        <v>0</v>
      </c>
      <c r="P12">
        <f t="shared" si="1"/>
        <v>1000</v>
      </c>
      <c r="Q12">
        <f t="shared" si="2"/>
        <v>0</v>
      </c>
      <c r="R12">
        <f t="shared" si="2"/>
        <v>0</v>
      </c>
      <c r="S12">
        <v>1</v>
      </c>
      <c r="T12">
        <v>1</v>
      </c>
      <c r="U12">
        <v>0</v>
      </c>
      <c r="V12">
        <v>0</v>
      </c>
      <c r="W12" t="s">
        <v>65</v>
      </c>
      <c r="X12" t="s">
        <v>1760</v>
      </c>
      <c r="Y12" t="s">
        <v>1761</v>
      </c>
    </row>
    <row r="13" spans="1:25" x14ac:dyDescent="0.5">
      <c r="A13" s="3" t="s">
        <v>66</v>
      </c>
      <c r="B13" s="3" t="s">
        <v>63</v>
      </c>
      <c r="C13" s="3" t="s">
        <v>59</v>
      </c>
      <c r="D13" s="3" t="s">
        <v>60</v>
      </c>
      <c r="E13" s="3" t="s">
        <v>67</v>
      </c>
      <c r="F13" s="3" t="s">
        <v>27</v>
      </c>
      <c r="G13" s="3">
        <v>1976</v>
      </c>
      <c r="H13">
        <v>0</v>
      </c>
      <c r="I13">
        <v>0</v>
      </c>
      <c r="J13">
        <v>0</v>
      </c>
      <c r="K13">
        <v>0</v>
      </c>
      <c r="L13">
        <v>1000</v>
      </c>
      <c r="M13">
        <v>0</v>
      </c>
      <c r="N13">
        <f t="shared" si="0"/>
        <v>0</v>
      </c>
      <c r="O13">
        <f t="shared" si="1"/>
        <v>0</v>
      </c>
      <c r="P13">
        <f t="shared" si="1"/>
        <v>1000</v>
      </c>
      <c r="Q13">
        <f t="shared" si="2"/>
        <v>0</v>
      </c>
      <c r="R13">
        <f t="shared" si="2"/>
        <v>0</v>
      </c>
      <c r="S13">
        <v>1</v>
      </c>
      <c r="T13">
        <v>0</v>
      </c>
      <c r="U13">
        <v>0</v>
      </c>
      <c r="V13">
        <v>0</v>
      </c>
      <c r="W13" t="s">
        <v>65</v>
      </c>
      <c r="X13" t="s">
        <v>1760</v>
      </c>
      <c r="Y13" t="s">
        <v>1761</v>
      </c>
    </row>
    <row r="14" spans="1:25" x14ac:dyDescent="0.5">
      <c r="A14" s="3" t="s">
        <v>68</v>
      </c>
      <c r="B14" s="3" t="s">
        <v>69</v>
      </c>
      <c r="C14" s="3" t="s">
        <v>70</v>
      </c>
      <c r="D14" s="3" t="s">
        <v>60</v>
      </c>
      <c r="E14" s="3" t="s">
        <v>71</v>
      </c>
      <c r="F14" s="3" t="s">
        <v>27</v>
      </c>
      <c r="G14" s="3">
        <v>1958</v>
      </c>
      <c r="H14">
        <v>0</v>
      </c>
      <c r="I14">
        <v>0</v>
      </c>
      <c r="J14">
        <v>0</v>
      </c>
      <c r="K14">
        <v>0</v>
      </c>
      <c r="L14">
        <v>1400</v>
      </c>
      <c r="M14">
        <v>0</v>
      </c>
      <c r="N14">
        <f t="shared" si="0"/>
        <v>0</v>
      </c>
      <c r="O14">
        <f t="shared" si="1"/>
        <v>0</v>
      </c>
      <c r="P14">
        <f t="shared" si="1"/>
        <v>1400</v>
      </c>
      <c r="Q14">
        <f t="shared" si="2"/>
        <v>0</v>
      </c>
      <c r="R14">
        <f t="shared" si="2"/>
        <v>0</v>
      </c>
      <c r="S14">
        <v>0</v>
      </c>
      <c r="T14">
        <v>0</v>
      </c>
      <c r="U14">
        <v>0</v>
      </c>
      <c r="V14">
        <v>0</v>
      </c>
      <c r="W14" t="s">
        <v>65</v>
      </c>
      <c r="X14" t="s">
        <v>1760</v>
      </c>
      <c r="Y14" t="s">
        <v>1761</v>
      </c>
    </row>
    <row r="15" spans="1:25" x14ac:dyDescent="0.5">
      <c r="A15" s="3" t="s">
        <v>72</v>
      </c>
      <c r="B15" s="3" t="s">
        <v>73</v>
      </c>
      <c r="C15" s="3" t="s">
        <v>74</v>
      </c>
      <c r="D15" s="3" t="s">
        <v>25</v>
      </c>
      <c r="E15" s="3" t="s">
        <v>75</v>
      </c>
      <c r="F15" s="3" t="s">
        <v>27</v>
      </c>
      <c r="G15" s="3">
        <v>1986</v>
      </c>
      <c r="H15">
        <v>0</v>
      </c>
      <c r="I15">
        <v>0</v>
      </c>
      <c r="J15">
        <v>0</v>
      </c>
      <c r="K15">
        <v>7600</v>
      </c>
      <c r="L15">
        <v>0</v>
      </c>
      <c r="M15">
        <v>0</v>
      </c>
      <c r="N15">
        <f t="shared" si="0"/>
        <v>0</v>
      </c>
      <c r="O15">
        <f t="shared" si="1"/>
        <v>7600</v>
      </c>
      <c r="P15">
        <f t="shared" si="1"/>
        <v>0</v>
      </c>
      <c r="Q15">
        <f t="shared" si="2"/>
        <v>0</v>
      </c>
      <c r="R15">
        <f t="shared" si="2"/>
        <v>0</v>
      </c>
      <c r="S15">
        <v>0</v>
      </c>
      <c r="T15">
        <v>0</v>
      </c>
      <c r="U15">
        <v>0</v>
      </c>
      <c r="V15">
        <v>0</v>
      </c>
      <c r="W15" t="s">
        <v>40</v>
      </c>
      <c r="X15" t="s">
        <v>1760</v>
      </c>
      <c r="Y15" t="s">
        <v>1761</v>
      </c>
    </row>
    <row r="16" spans="1:25" x14ac:dyDescent="0.5">
      <c r="A16" s="3" t="s">
        <v>76</v>
      </c>
      <c r="B16" s="3" t="s">
        <v>30</v>
      </c>
      <c r="C16" s="3" t="s">
        <v>74</v>
      </c>
      <c r="D16" s="3" t="s">
        <v>25</v>
      </c>
      <c r="E16" s="3" t="s">
        <v>77</v>
      </c>
      <c r="F16" s="3" t="s">
        <v>27</v>
      </c>
      <c r="G16" s="3">
        <v>1983</v>
      </c>
      <c r="H16">
        <v>0</v>
      </c>
      <c r="I16">
        <v>0</v>
      </c>
      <c r="J16">
        <v>0</v>
      </c>
      <c r="K16">
        <v>7500</v>
      </c>
      <c r="L16">
        <v>0</v>
      </c>
      <c r="M16">
        <v>0</v>
      </c>
      <c r="N16">
        <f t="shared" si="0"/>
        <v>0</v>
      </c>
      <c r="O16">
        <f t="shared" si="1"/>
        <v>7500</v>
      </c>
      <c r="P16">
        <f t="shared" si="1"/>
        <v>0</v>
      </c>
      <c r="Q16">
        <f t="shared" si="2"/>
        <v>0</v>
      </c>
      <c r="R16">
        <f t="shared" si="2"/>
        <v>0</v>
      </c>
      <c r="S16">
        <v>0</v>
      </c>
      <c r="T16">
        <v>1</v>
      </c>
      <c r="U16">
        <v>0</v>
      </c>
      <c r="V16">
        <v>0</v>
      </c>
      <c r="W16" t="s">
        <v>40</v>
      </c>
      <c r="X16" t="s">
        <v>1760</v>
      </c>
      <c r="Y16" t="s">
        <v>1761</v>
      </c>
    </row>
    <row r="17" spans="1:25" x14ac:dyDescent="0.5">
      <c r="A17" s="3" t="s">
        <v>78</v>
      </c>
      <c r="B17" s="3" t="s">
        <v>30</v>
      </c>
      <c r="C17" s="3" t="s">
        <v>74</v>
      </c>
      <c r="D17" s="3" t="s">
        <v>25</v>
      </c>
      <c r="E17" s="3" t="s">
        <v>79</v>
      </c>
      <c r="F17" s="3" t="s">
        <v>27</v>
      </c>
      <c r="G17" s="3">
        <v>1937</v>
      </c>
      <c r="H17">
        <v>0</v>
      </c>
      <c r="I17">
        <v>0</v>
      </c>
      <c r="J17">
        <v>0</v>
      </c>
      <c r="K17">
        <v>3500</v>
      </c>
      <c r="L17">
        <v>0</v>
      </c>
      <c r="M17">
        <v>0</v>
      </c>
      <c r="N17">
        <f t="shared" si="0"/>
        <v>0</v>
      </c>
      <c r="O17">
        <f t="shared" si="1"/>
        <v>3500</v>
      </c>
      <c r="P17">
        <f t="shared" si="1"/>
        <v>0</v>
      </c>
      <c r="Q17">
        <f t="shared" si="2"/>
        <v>0</v>
      </c>
      <c r="R17">
        <f t="shared" si="2"/>
        <v>0</v>
      </c>
      <c r="S17">
        <v>0</v>
      </c>
      <c r="T17">
        <v>0</v>
      </c>
      <c r="U17">
        <v>0</v>
      </c>
      <c r="V17">
        <v>1</v>
      </c>
      <c r="W17" t="s">
        <v>40</v>
      </c>
      <c r="X17" t="s">
        <v>1760</v>
      </c>
      <c r="Y17" t="s">
        <v>1761</v>
      </c>
    </row>
    <row r="18" spans="1:25" x14ac:dyDescent="0.5">
      <c r="A18" s="3" t="s">
        <v>80</v>
      </c>
      <c r="B18" s="3" t="s">
        <v>30</v>
      </c>
      <c r="C18" s="3" t="s">
        <v>74</v>
      </c>
      <c r="D18" s="3" t="s">
        <v>25</v>
      </c>
      <c r="E18" s="3" t="s">
        <v>81</v>
      </c>
      <c r="F18" s="3" t="s">
        <v>27</v>
      </c>
      <c r="G18" s="3">
        <v>2009</v>
      </c>
      <c r="H18">
        <v>0</v>
      </c>
      <c r="I18">
        <v>0</v>
      </c>
      <c r="J18">
        <v>0</v>
      </c>
      <c r="K18">
        <v>0</v>
      </c>
      <c r="L18">
        <v>1000</v>
      </c>
      <c r="M18">
        <v>0</v>
      </c>
      <c r="N18">
        <f t="shared" si="0"/>
        <v>0</v>
      </c>
      <c r="O18">
        <f t="shared" si="1"/>
        <v>0</v>
      </c>
      <c r="P18">
        <f t="shared" si="1"/>
        <v>1000</v>
      </c>
      <c r="Q18">
        <f t="shared" si="2"/>
        <v>0</v>
      </c>
      <c r="R18">
        <f t="shared" si="2"/>
        <v>0</v>
      </c>
      <c r="S18">
        <v>0</v>
      </c>
      <c r="T18">
        <v>1</v>
      </c>
      <c r="U18">
        <v>0</v>
      </c>
      <c r="V18">
        <v>1</v>
      </c>
      <c r="W18" t="s">
        <v>65</v>
      </c>
      <c r="X18" t="s">
        <v>1760</v>
      </c>
      <c r="Y18" t="s">
        <v>1761</v>
      </c>
    </row>
    <row r="19" spans="1:25" x14ac:dyDescent="0.5">
      <c r="A19" s="3" t="s">
        <v>82</v>
      </c>
      <c r="B19" s="3" t="s">
        <v>83</v>
      </c>
      <c r="C19" s="3" t="s">
        <v>74</v>
      </c>
      <c r="D19" s="3" t="s">
        <v>25</v>
      </c>
      <c r="E19" s="3" t="s">
        <v>84</v>
      </c>
      <c r="F19" s="3" t="s">
        <v>27</v>
      </c>
      <c r="G19" s="3">
        <v>2010</v>
      </c>
      <c r="H19">
        <v>0</v>
      </c>
      <c r="I19">
        <v>0</v>
      </c>
      <c r="J19">
        <v>0</v>
      </c>
      <c r="K19">
        <v>5000</v>
      </c>
      <c r="L19">
        <v>0</v>
      </c>
      <c r="M19">
        <v>0</v>
      </c>
      <c r="N19">
        <f t="shared" si="0"/>
        <v>0</v>
      </c>
      <c r="O19">
        <f t="shared" si="1"/>
        <v>5000</v>
      </c>
      <c r="P19">
        <f t="shared" si="1"/>
        <v>0</v>
      </c>
      <c r="Q19">
        <f t="shared" si="2"/>
        <v>0</v>
      </c>
      <c r="R19">
        <f t="shared" si="2"/>
        <v>0</v>
      </c>
      <c r="S19">
        <v>0</v>
      </c>
      <c r="T19">
        <v>1</v>
      </c>
      <c r="U19">
        <v>0</v>
      </c>
      <c r="V19">
        <v>1</v>
      </c>
      <c r="W19" t="s">
        <v>85</v>
      </c>
      <c r="X19" t="s">
        <v>1760</v>
      </c>
      <c r="Y19" t="s">
        <v>1761</v>
      </c>
    </row>
    <row r="20" spans="1:25" x14ac:dyDescent="0.5">
      <c r="A20" s="3" t="s">
        <v>86</v>
      </c>
      <c r="B20" s="3" t="s">
        <v>87</v>
      </c>
      <c r="C20" s="3" t="s">
        <v>74</v>
      </c>
      <c r="D20" s="3" t="s">
        <v>25</v>
      </c>
      <c r="E20" s="3" t="s">
        <v>88</v>
      </c>
      <c r="F20" s="3" t="s">
        <v>27</v>
      </c>
      <c r="G20" s="3">
        <v>1946</v>
      </c>
      <c r="H20">
        <v>4349.6558078124663</v>
      </c>
      <c r="I20">
        <v>1170</v>
      </c>
      <c r="J20">
        <v>0</v>
      </c>
      <c r="K20">
        <v>2900</v>
      </c>
      <c r="L20">
        <v>2900</v>
      </c>
      <c r="M20">
        <v>0</v>
      </c>
      <c r="N20">
        <f t="shared" si="0"/>
        <v>0</v>
      </c>
      <c r="O20">
        <f t="shared" si="1"/>
        <v>2900</v>
      </c>
      <c r="P20">
        <f t="shared" si="1"/>
        <v>2900</v>
      </c>
      <c r="Q20">
        <f t="shared" si="2"/>
        <v>0</v>
      </c>
      <c r="R20">
        <f t="shared" si="2"/>
        <v>0</v>
      </c>
      <c r="S20">
        <v>0</v>
      </c>
      <c r="T20">
        <v>1</v>
      </c>
      <c r="U20">
        <v>0</v>
      </c>
      <c r="V20">
        <v>1</v>
      </c>
      <c r="W20" t="s">
        <v>40</v>
      </c>
      <c r="X20" t="s">
        <v>1760</v>
      </c>
      <c r="Y20" t="s">
        <v>1761</v>
      </c>
    </row>
    <row r="21" spans="1:25" x14ac:dyDescent="0.5">
      <c r="A21" s="3" t="s">
        <v>89</v>
      </c>
      <c r="B21" s="3" t="s">
        <v>90</v>
      </c>
      <c r="C21" s="3" t="s">
        <v>74</v>
      </c>
      <c r="D21" s="3" t="s">
        <v>25</v>
      </c>
      <c r="E21" s="3" t="s">
        <v>91</v>
      </c>
      <c r="F21" s="3" t="s">
        <v>27</v>
      </c>
      <c r="G21" s="3">
        <v>2016</v>
      </c>
      <c r="H21">
        <v>0</v>
      </c>
      <c r="I21">
        <v>0</v>
      </c>
      <c r="J21">
        <v>0</v>
      </c>
      <c r="K21">
        <v>3000</v>
      </c>
      <c r="L21">
        <v>0</v>
      </c>
      <c r="M21">
        <v>0</v>
      </c>
      <c r="N21">
        <f t="shared" si="0"/>
        <v>0</v>
      </c>
      <c r="O21">
        <f t="shared" si="1"/>
        <v>3000</v>
      </c>
      <c r="P21">
        <f t="shared" si="1"/>
        <v>0</v>
      </c>
      <c r="Q21">
        <f t="shared" si="2"/>
        <v>0</v>
      </c>
      <c r="R21">
        <f t="shared" si="2"/>
        <v>0</v>
      </c>
      <c r="S21">
        <v>1</v>
      </c>
      <c r="T21">
        <v>0</v>
      </c>
      <c r="U21">
        <v>0</v>
      </c>
      <c r="V21">
        <v>0</v>
      </c>
      <c r="W21" t="s">
        <v>85</v>
      </c>
      <c r="X21" t="s">
        <v>1760</v>
      </c>
      <c r="Y21" t="s">
        <v>1761</v>
      </c>
    </row>
    <row r="22" spans="1:25" x14ac:dyDescent="0.5">
      <c r="A22" s="3" t="s">
        <v>92</v>
      </c>
      <c r="B22" s="3" t="s">
        <v>30</v>
      </c>
      <c r="C22" s="3" t="s">
        <v>74</v>
      </c>
      <c r="D22" s="3" t="s">
        <v>25</v>
      </c>
      <c r="E22" s="3" t="s">
        <v>93</v>
      </c>
      <c r="F22" s="3" t="s">
        <v>27</v>
      </c>
      <c r="G22" s="3">
        <v>1955</v>
      </c>
      <c r="H22">
        <v>0</v>
      </c>
      <c r="I22">
        <v>0</v>
      </c>
      <c r="J22">
        <v>0</v>
      </c>
      <c r="K22">
        <v>0</v>
      </c>
      <c r="L22">
        <v>1100</v>
      </c>
      <c r="M22">
        <v>0</v>
      </c>
      <c r="N22">
        <f t="shared" si="0"/>
        <v>0</v>
      </c>
      <c r="O22">
        <f t="shared" si="1"/>
        <v>0</v>
      </c>
      <c r="P22">
        <f t="shared" si="1"/>
        <v>1100</v>
      </c>
      <c r="Q22">
        <f t="shared" si="2"/>
        <v>0</v>
      </c>
      <c r="R22">
        <f t="shared" si="2"/>
        <v>0</v>
      </c>
      <c r="S22">
        <v>1</v>
      </c>
      <c r="T22">
        <v>0</v>
      </c>
      <c r="U22">
        <v>0</v>
      </c>
      <c r="V22">
        <v>0</v>
      </c>
      <c r="W22" t="s">
        <v>65</v>
      </c>
      <c r="X22" t="s">
        <v>1760</v>
      </c>
      <c r="Y22" t="s">
        <v>1761</v>
      </c>
    </row>
    <row r="23" spans="1:25" x14ac:dyDescent="0.5">
      <c r="A23" s="3" t="s">
        <v>94</v>
      </c>
      <c r="B23" s="3" t="s">
        <v>95</v>
      </c>
      <c r="C23" s="3" t="s">
        <v>74</v>
      </c>
      <c r="D23" s="3" t="s">
        <v>25</v>
      </c>
      <c r="E23" s="3" t="s">
        <v>96</v>
      </c>
      <c r="F23" s="3" t="s">
        <v>27</v>
      </c>
      <c r="G23" s="3">
        <v>1971</v>
      </c>
      <c r="H23">
        <v>0</v>
      </c>
      <c r="I23">
        <v>0</v>
      </c>
      <c r="J23">
        <v>2051.8604651162791</v>
      </c>
      <c r="K23">
        <v>0</v>
      </c>
      <c r="L23">
        <v>1200</v>
      </c>
      <c r="M23">
        <v>0</v>
      </c>
      <c r="N23">
        <f t="shared" si="0"/>
        <v>0</v>
      </c>
      <c r="O23">
        <f t="shared" si="1"/>
        <v>0</v>
      </c>
      <c r="P23">
        <f t="shared" si="1"/>
        <v>1200</v>
      </c>
      <c r="Q23">
        <f t="shared" si="2"/>
        <v>0</v>
      </c>
      <c r="R23">
        <f t="shared" si="2"/>
        <v>0</v>
      </c>
      <c r="S23">
        <v>0</v>
      </c>
      <c r="T23">
        <v>1</v>
      </c>
      <c r="U23">
        <v>0</v>
      </c>
      <c r="V23">
        <v>1</v>
      </c>
      <c r="W23" t="s">
        <v>65</v>
      </c>
      <c r="X23" t="s">
        <v>1760</v>
      </c>
      <c r="Y23" t="s">
        <v>1761</v>
      </c>
    </row>
    <row r="24" spans="1:25" x14ac:dyDescent="0.5">
      <c r="A24" s="3" t="s">
        <v>97</v>
      </c>
      <c r="B24" s="3" t="s">
        <v>98</v>
      </c>
      <c r="C24" s="3" t="s">
        <v>74</v>
      </c>
      <c r="D24" s="3" t="s">
        <v>25</v>
      </c>
      <c r="E24" s="3" t="s">
        <v>99</v>
      </c>
      <c r="F24" s="3" t="s">
        <v>27</v>
      </c>
      <c r="G24" s="3">
        <v>1962</v>
      </c>
      <c r="H24">
        <v>0</v>
      </c>
      <c r="I24">
        <v>0</v>
      </c>
      <c r="J24">
        <v>0</v>
      </c>
      <c r="K24">
        <v>3500</v>
      </c>
      <c r="L24">
        <v>0</v>
      </c>
      <c r="M24">
        <v>0</v>
      </c>
      <c r="N24">
        <f t="shared" si="0"/>
        <v>0</v>
      </c>
      <c r="O24">
        <f t="shared" si="1"/>
        <v>3500</v>
      </c>
      <c r="P24">
        <f t="shared" si="1"/>
        <v>0</v>
      </c>
      <c r="Q24">
        <f t="shared" si="2"/>
        <v>0</v>
      </c>
      <c r="R24">
        <f t="shared" si="2"/>
        <v>0</v>
      </c>
      <c r="S24">
        <v>0</v>
      </c>
      <c r="T24">
        <v>1</v>
      </c>
      <c r="U24">
        <v>0</v>
      </c>
      <c r="V24">
        <v>1</v>
      </c>
      <c r="W24" t="s">
        <v>40</v>
      </c>
      <c r="X24" t="s">
        <v>1760</v>
      </c>
      <c r="Y24" t="s">
        <v>1761</v>
      </c>
    </row>
    <row r="25" spans="1:25" x14ac:dyDescent="0.5">
      <c r="A25" s="3" t="s">
        <v>100</v>
      </c>
      <c r="B25" s="3" t="s">
        <v>101</v>
      </c>
      <c r="C25" s="3" t="s">
        <v>74</v>
      </c>
      <c r="D25" s="3" t="s">
        <v>25</v>
      </c>
      <c r="E25" s="3" t="s">
        <v>102</v>
      </c>
      <c r="F25" s="3" t="s">
        <v>27</v>
      </c>
      <c r="G25" s="3">
        <v>2011</v>
      </c>
      <c r="H25">
        <v>0</v>
      </c>
      <c r="I25">
        <v>0</v>
      </c>
      <c r="J25">
        <v>0</v>
      </c>
      <c r="K25">
        <v>0</v>
      </c>
      <c r="L25">
        <v>1000</v>
      </c>
      <c r="M25">
        <v>0</v>
      </c>
      <c r="N25">
        <f t="shared" si="0"/>
        <v>0</v>
      </c>
      <c r="O25">
        <f t="shared" si="1"/>
        <v>0</v>
      </c>
      <c r="P25">
        <f t="shared" si="1"/>
        <v>1000</v>
      </c>
      <c r="Q25">
        <f t="shared" si="2"/>
        <v>0</v>
      </c>
      <c r="R25">
        <f t="shared" si="2"/>
        <v>0</v>
      </c>
      <c r="S25">
        <v>1</v>
      </c>
      <c r="T25">
        <v>0</v>
      </c>
      <c r="U25">
        <v>0</v>
      </c>
      <c r="V25">
        <v>0</v>
      </c>
      <c r="W25" t="s">
        <v>65</v>
      </c>
      <c r="X25" t="s">
        <v>1760</v>
      </c>
      <c r="Y25" t="s">
        <v>1761</v>
      </c>
    </row>
    <row r="26" spans="1:25" x14ac:dyDescent="0.5">
      <c r="A26" s="3" t="s">
        <v>103</v>
      </c>
      <c r="B26" s="3" t="s">
        <v>30</v>
      </c>
      <c r="C26" s="3" t="s">
        <v>74</v>
      </c>
      <c r="D26" s="3" t="s">
        <v>25</v>
      </c>
      <c r="E26" s="3" t="s">
        <v>104</v>
      </c>
      <c r="F26" s="3" t="s">
        <v>27</v>
      </c>
      <c r="G26" s="3">
        <v>1984</v>
      </c>
      <c r="H26">
        <v>0</v>
      </c>
      <c r="I26">
        <v>0</v>
      </c>
      <c r="J26">
        <v>0</v>
      </c>
      <c r="K26">
        <v>0</v>
      </c>
      <c r="L26">
        <v>2000</v>
      </c>
      <c r="M26">
        <v>0</v>
      </c>
      <c r="N26">
        <f t="shared" si="0"/>
        <v>0</v>
      </c>
      <c r="O26">
        <f t="shared" si="1"/>
        <v>0</v>
      </c>
      <c r="P26">
        <f t="shared" si="1"/>
        <v>2000</v>
      </c>
      <c r="Q26">
        <f t="shared" si="2"/>
        <v>0</v>
      </c>
      <c r="R26">
        <f t="shared" si="2"/>
        <v>0</v>
      </c>
      <c r="S26">
        <v>0</v>
      </c>
      <c r="T26">
        <v>0</v>
      </c>
      <c r="U26">
        <v>0</v>
      </c>
      <c r="V26">
        <v>0</v>
      </c>
      <c r="W26" t="s">
        <v>65</v>
      </c>
      <c r="X26" t="s">
        <v>1760</v>
      </c>
      <c r="Y26" t="s">
        <v>1761</v>
      </c>
    </row>
    <row r="27" spans="1:25" x14ac:dyDescent="0.5">
      <c r="A27" s="3" t="s">
        <v>105</v>
      </c>
      <c r="B27" s="3" t="s">
        <v>106</v>
      </c>
      <c r="C27" s="3" t="s">
        <v>107</v>
      </c>
      <c r="D27" s="3" t="s">
        <v>25</v>
      </c>
      <c r="E27" s="3" t="s">
        <v>108</v>
      </c>
      <c r="F27" s="3" t="s">
        <v>27</v>
      </c>
      <c r="G27" s="3">
        <v>1984</v>
      </c>
      <c r="H27">
        <v>0</v>
      </c>
      <c r="I27">
        <v>0</v>
      </c>
      <c r="J27">
        <v>0</v>
      </c>
      <c r="K27">
        <v>0</v>
      </c>
      <c r="L27">
        <v>3000</v>
      </c>
      <c r="M27">
        <v>0</v>
      </c>
      <c r="N27">
        <f t="shared" si="0"/>
        <v>0</v>
      </c>
      <c r="O27">
        <f t="shared" si="1"/>
        <v>0</v>
      </c>
      <c r="P27">
        <f t="shared" si="1"/>
        <v>3000</v>
      </c>
      <c r="Q27">
        <f t="shared" si="2"/>
        <v>0</v>
      </c>
      <c r="R27">
        <f t="shared" si="2"/>
        <v>0</v>
      </c>
      <c r="S27">
        <v>1</v>
      </c>
      <c r="T27">
        <v>0</v>
      </c>
      <c r="U27">
        <v>1</v>
      </c>
      <c r="V27">
        <v>0</v>
      </c>
      <c r="W27" t="s">
        <v>65</v>
      </c>
      <c r="X27" t="s">
        <v>1760</v>
      </c>
      <c r="Y27" t="s">
        <v>1761</v>
      </c>
    </row>
    <row r="28" spans="1:25" x14ac:dyDescent="0.5">
      <c r="A28" s="3" t="s">
        <v>109</v>
      </c>
      <c r="B28" s="3" t="s">
        <v>30</v>
      </c>
      <c r="C28" s="3" t="s">
        <v>110</v>
      </c>
      <c r="D28" s="3" t="s">
        <v>25</v>
      </c>
      <c r="E28" s="3" t="s">
        <v>111</v>
      </c>
      <c r="F28" s="3" t="s">
        <v>27</v>
      </c>
      <c r="G28" s="3">
        <v>1914</v>
      </c>
      <c r="H28">
        <v>0</v>
      </c>
      <c r="I28">
        <v>0</v>
      </c>
      <c r="J28">
        <v>0</v>
      </c>
      <c r="K28">
        <v>0</v>
      </c>
      <c r="L28">
        <v>2500</v>
      </c>
      <c r="M28">
        <v>1000</v>
      </c>
      <c r="N28">
        <f t="shared" si="0"/>
        <v>879.99999999999716</v>
      </c>
      <c r="O28">
        <f t="shared" si="1"/>
        <v>0</v>
      </c>
      <c r="P28">
        <f t="shared" si="1"/>
        <v>2500</v>
      </c>
      <c r="Q28">
        <f t="shared" si="2"/>
        <v>1000</v>
      </c>
      <c r="R28">
        <f t="shared" si="2"/>
        <v>879.99999999999716</v>
      </c>
      <c r="S28">
        <v>1</v>
      </c>
      <c r="T28">
        <v>0</v>
      </c>
      <c r="U28">
        <v>1</v>
      </c>
      <c r="V28">
        <v>0</v>
      </c>
      <c r="W28" t="s">
        <v>33</v>
      </c>
      <c r="X28" t="s">
        <v>1760</v>
      </c>
      <c r="Y28" t="s">
        <v>1761</v>
      </c>
    </row>
    <row r="29" spans="1:25" x14ac:dyDescent="0.5">
      <c r="A29" s="3" t="s">
        <v>112</v>
      </c>
      <c r="B29" s="3" t="s">
        <v>30</v>
      </c>
      <c r="C29" s="3" t="s">
        <v>110</v>
      </c>
      <c r="D29" s="3" t="s">
        <v>25</v>
      </c>
      <c r="E29" s="3" t="s">
        <v>113</v>
      </c>
      <c r="F29" s="3" t="s">
        <v>27</v>
      </c>
      <c r="G29" s="3">
        <v>1912</v>
      </c>
      <c r="H29">
        <v>4349.6558078124663</v>
      </c>
      <c r="I29">
        <v>1170</v>
      </c>
      <c r="J29">
        <v>0</v>
      </c>
      <c r="K29">
        <v>2350</v>
      </c>
      <c r="L29">
        <v>2350</v>
      </c>
      <c r="M29">
        <v>0</v>
      </c>
      <c r="N29">
        <f t="shared" si="0"/>
        <v>0</v>
      </c>
      <c r="O29">
        <f t="shared" si="1"/>
        <v>2350</v>
      </c>
      <c r="P29">
        <f t="shared" si="1"/>
        <v>2350</v>
      </c>
      <c r="Q29">
        <f t="shared" si="2"/>
        <v>0</v>
      </c>
      <c r="R29">
        <f t="shared" si="2"/>
        <v>0</v>
      </c>
      <c r="S29">
        <v>0</v>
      </c>
      <c r="T29">
        <v>0</v>
      </c>
      <c r="U29">
        <v>1</v>
      </c>
      <c r="V29">
        <v>1</v>
      </c>
      <c r="W29" t="s">
        <v>40</v>
      </c>
      <c r="X29" t="s">
        <v>1760</v>
      </c>
      <c r="Y29" t="s">
        <v>1761</v>
      </c>
    </row>
    <row r="30" spans="1:25" x14ac:dyDescent="0.5">
      <c r="A30" s="3" t="s">
        <v>114</v>
      </c>
      <c r="B30" s="3" t="s">
        <v>115</v>
      </c>
      <c r="C30" s="3" t="s">
        <v>110</v>
      </c>
      <c r="D30" s="3" t="s">
        <v>25</v>
      </c>
      <c r="E30" s="3" t="s">
        <v>116</v>
      </c>
      <c r="F30" s="3" t="s">
        <v>27</v>
      </c>
      <c r="G30" s="3">
        <v>1901</v>
      </c>
      <c r="H30">
        <v>0</v>
      </c>
      <c r="I30">
        <v>0</v>
      </c>
      <c r="J30">
        <v>0</v>
      </c>
      <c r="K30">
        <v>2900</v>
      </c>
      <c r="L30">
        <v>0</v>
      </c>
      <c r="M30">
        <v>0</v>
      </c>
      <c r="N30">
        <f t="shared" si="0"/>
        <v>0</v>
      </c>
      <c r="O30">
        <f t="shared" si="1"/>
        <v>2900</v>
      </c>
      <c r="P30">
        <f t="shared" si="1"/>
        <v>0</v>
      </c>
      <c r="Q30">
        <f t="shared" si="2"/>
        <v>0</v>
      </c>
      <c r="R30">
        <f t="shared" si="2"/>
        <v>0</v>
      </c>
      <c r="S30">
        <v>0</v>
      </c>
      <c r="T30">
        <v>0</v>
      </c>
      <c r="U30">
        <v>1</v>
      </c>
      <c r="V30">
        <v>0</v>
      </c>
      <c r="W30" t="s">
        <v>40</v>
      </c>
      <c r="X30" t="s">
        <v>1760</v>
      </c>
      <c r="Y30" t="s">
        <v>1761</v>
      </c>
    </row>
    <row r="31" spans="1:25" x14ac:dyDescent="0.5">
      <c r="A31" s="3" t="s">
        <v>117</v>
      </c>
      <c r="B31" s="3" t="s">
        <v>118</v>
      </c>
      <c r="C31" s="3" t="s">
        <v>110</v>
      </c>
      <c r="D31" s="3" t="s">
        <v>25</v>
      </c>
      <c r="E31" s="3" t="s">
        <v>119</v>
      </c>
      <c r="F31" s="3" t="s">
        <v>27</v>
      </c>
      <c r="G31" s="3">
        <v>1961</v>
      </c>
      <c r="H31">
        <v>0</v>
      </c>
      <c r="I31">
        <v>0</v>
      </c>
      <c r="J31">
        <v>0</v>
      </c>
      <c r="K31">
        <v>0</v>
      </c>
      <c r="L31">
        <v>1500</v>
      </c>
      <c r="M31">
        <v>0</v>
      </c>
      <c r="N31">
        <f t="shared" si="0"/>
        <v>0</v>
      </c>
      <c r="O31">
        <f t="shared" si="1"/>
        <v>0</v>
      </c>
      <c r="P31">
        <f t="shared" si="1"/>
        <v>1500</v>
      </c>
      <c r="Q31">
        <f t="shared" si="2"/>
        <v>0</v>
      </c>
      <c r="R31">
        <f t="shared" si="2"/>
        <v>0</v>
      </c>
      <c r="S31">
        <v>1</v>
      </c>
      <c r="T31">
        <v>0</v>
      </c>
      <c r="U31">
        <v>1</v>
      </c>
      <c r="V31">
        <v>0</v>
      </c>
      <c r="W31" t="s">
        <v>65</v>
      </c>
      <c r="X31" t="s">
        <v>1760</v>
      </c>
      <c r="Y31" t="s">
        <v>1761</v>
      </c>
    </row>
    <row r="32" spans="1:25" x14ac:dyDescent="0.5">
      <c r="A32" s="3" t="s">
        <v>120</v>
      </c>
      <c r="B32" s="3" t="s">
        <v>121</v>
      </c>
      <c r="C32" s="3" t="s">
        <v>110</v>
      </c>
      <c r="D32" s="3" t="s">
        <v>25</v>
      </c>
      <c r="E32" s="3" t="s">
        <v>122</v>
      </c>
      <c r="F32" s="3" t="s">
        <v>27</v>
      </c>
      <c r="G32" s="3">
        <v>1980</v>
      </c>
      <c r="H32">
        <v>0</v>
      </c>
      <c r="I32">
        <v>0</v>
      </c>
      <c r="J32">
        <v>0</v>
      </c>
      <c r="K32">
        <v>2400</v>
      </c>
      <c r="L32">
        <v>0</v>
      </c>
      <c r="M32">
        <v>0</v>
      </c>
      <c r="N32">
        <f t="shared" si="0"/>
        <v>0</v>
      </c>
      <c r="O32">
        <f t="shared" si="1"/>
        <v>2400</v>
      </c>
      <c r="P32">
        <f t="shared" si="1"/>
        <v>0</v>
      </c>
      <c r="Q32">
        <f t="shared" si="2"/>
        <v>0</v>
      </c>
      <c r="R32">
        <f t="shared" si="2"/>
        <v>0</v>
      </c>
      <c r="S32">
        <v>1</v>
      </c>
      <c r="T32">
        <v>0</v>
      </c>
      <c r="U32">
        <v>1</v>
      </c>
      <c r="V32">
        <v>1</v>
      </c>
      <c r="W32" t="s">
        <v>40</v>
      </c>
      <c r="X32" t="s">
        <v>1760</v>
      </c>
      <c r="Y32" t="s">
        <v>1761</v>
      </c>
    </row>
    <row r="33" spans="1:25" x14ac:dyDescent="0.5">
      <c r="A33" s="3" t="s">
        <v>123</v>
      </c>
      <c r="B33" s="3" t="s">
        <v>124</v>
      </c>
      <c r="C33" s="3" t="s">
        <v>125</v>
      </c>
      <c r="D33" s="3" t="s">
        <v>25</v>
      </c>
      <c r="E33" s="3" t="s">
        <v>126</v>
      </c>
      <c r="F33" s="3" t="s">
        <v>27</v>
      </c>
      <c r="G33" s="3">
        <v>1950</v>
      </c>
      <c r="H33">
        <v>0</v>
      </c>
      <c r="I33">
        <v>0</v>
      </c>
      <c r="J33">
        <v>0</v>
      </c>
      <c r="K33">
        <v>1500</v>
      </c>
      <c r="L33">
        <v>0</v>
      </c>
      <c r="M33">
        <v>0</v>
      </c>
      <c r="N33">
        <f t="shared" si="0"/>
        <v>0</v>
      </c>
      <c r="O33">
        <f t="shared" si="1"/>
        <v>1500</v>
      </c>
      <c r="P33">
        <f t="shared" si="1"/>
        <v>0</v>
      </c>
      <c r="Q33">
        <f t="shared" si="2"/>
        <v>0</v>
      </c>
      <c r="R33">
        <f t="shared" si="2"/>
        <v>0</v>
      </c>
      <c r="S33">
        <v>1</v>
      </c>
      <c r="T33">
        <v>0</v>
      </c>
      <c r="U33">
        <v>0</v>
      </c>
      <c r="V33">
        <v>0</v>
      </c>
      <c r="W33" t="s">
        <v>40</v>
      </c>
      <c r="X33" t="s">
        <v>1760</v>
      </c>
      <c r="Y33" t="s">
        <v>1761</v>
      </c>
    </row>
    <row r="34" spans="1:25" x14ac:dyDescent="0.5">
      <c r="A34" s="4" t="s">
        <v>127</v>
      </c>
      <c r="B34" s="5" t="s">
        <v>128</v>
      </c>
      <c r="C34" s="4" t="s">
        <v>129</v>
      </c>
      <c r="D34" s="3" t="s">
        <v>129</v>
      </c>
      <c r="E34" s="3" t="s">
        <v>130</v>
      </c>
      <c r="F34" s="5" t="s">
        <v>27</v>
      </c>
      <c r="G34" s="6">
        <v>1958</v>
      </c>
      <c r="H34">
        <v>4349.6558078124663</v>
      </c>
      <c r="I34">
        <v>1170</v>
      </c>
      <c r="J34">
        <v>0</v>
      </c>
      <c r="K34">
        <v>1500</v>
      </c>
      <c r="L34">
        <v>1500</v>
      </c>
      <c r="M34">
        <v>0</v>
      </c>
      <c r="N34">
        <f t="shared" si="0"/>
        <v>0</v>
      </c>
      <c r="O34">
        <f t="shared" si="1"/>
        <v>1500</v>
      </c>
      <c r="P34">
        <f t="shared" si="1"/>
        <v>1500</v>
      </c>
      <c r="Q34">
        <f t="shared" si="2"/>
        <v>0</v>
      </c>
      <c r="R34">
        <f t="shared" si="2"/>
        <v>0</v>
      </c>
      <c r="S34">
        <v>0</v>
      </c>
      <c r="T34">
        <v>0</v>
      </c>
      <c r="U34">
        <v>0</v>
      </c>
      <c r="V34">
        <v>1</v>
      </c>
      <c r="W34" t="s">
        <v>40</v>
      </c>
      <c r="X34" t="s">
        <v>1760</v>
      </c>
      <c r="Y34" t="s">
        <v>1761</v>
      </c>
    </row>
    <row r="35" spans="1:25" x14ac:dyDescent="0.5">
      <c r="A35" s="4" t="s">
        <v>131</v>
      </c>
      <c r="B35" s="5" t="s">
        <v>132</v>
      </c>
      <c r="C35" s="4" t="s">
        <v>129</v>
      </c>
      <c r="D35" s="3" t="s">
        <v>129</v>
      </c>
      <c r="E35" s="3" t="s">
        <v>133</v>
      </c>
      <c r="F35" s="5" t="s">
        <v>27</v>
      </c>
      <c r="G35" s="6">
        <v>1953</v>
      </c>
      <c r="H35">
        <v>4349.6558078124663</v>
      </c>
      <c r="I35">
        <v>1170</v>
      </c>
      <c r="J35">
        <v>0</v>
      </c>
      <c r="K35">
        <v>10232.5</v>
      </c>
      <c r="L35">
        <v>10232.5</v>
      </c>
      <c r="M35">
        <v>0</v>
      </c>
      <c r="N35">
        <f t="shared" si="0"/>
        <v>0</v>
      </c>
      <c r="O35">
        <f t="shared" si="1"/>
        <v>10232.5</v>
      </c>
      <c r="P35">
        <f t="shared" si="1"/>
        <v>10232.5</v>
      </c>
      <c r="Q35">
        <f t="shared" si="2"/>
        <v>0</v>
      </c>
      <c r="R35">
        <f t="shared" si="2"/>
        <v>0</v>
      </c>
      <c r="S35">
        <v>0</v>
      </c>
      <c r="T35">
        <v>0</v>
      </c>
      <c r="U35">
        <v>0</v>
      </c>
      <c r="V35">
        <v>1</v>
      </c>
      <c r="W35" t="s">
        <v>40</v>
      </c>
      <c r="X35" t="s">
        <v>1760</v>
      </c>
      <c r="Y35" t="s">
        <v>1761</v>
      </c>
    </row>
    <row r="36" spans="1:25" x14ac:dyDescent="0.5">
      <c r="A36" s="4" t="s">
        <v>134</v>
      </c>
      <c r="B36" s="5" t="s">
        <v>135</v>
      </c>
      <c r="C36" s="4" t="s">
        <v>129</v>
      </c>
      <c r="D36" s="3" t="s">
        <v>129</v>
      </c>
      <c r="E36" s="3" t="s">
        <v>136</v>
      </c>
      <c r="F36" s="5" t="s">
        <v>27</v>
      </c>
      <c r="G36" s="3">
        <v>1990</v>
      </c>
      <c r="H36">
        <v>0</v>
      </c>
      <c r="I36">
        <v>0</v>
      </c>
      <c r="J36">
        <v>0</v>
      </c>
      <c r="K36">
        <v>5100</v>
      </c>
      <c r="L36">
        <v>0</v>
      </c>
      <c r="M36">
        <v>0</v>
      </c>
      <c r="N36">
        <f t="shared" si="0"/>
        <v>0</v>
      </c>
      <c r="O36">
        <f t="shared" si="1"/>
        <v>5100</v>
      </c>
      <c r="P36">
        <f t="shared" si="1"/>
        <v>0</v>
      </c>
      <c r="Q36">
        <f t="shared" si="2"/>
        <v>0</v>
      </c>
      <c r="R36">
        <f t="shared" si="2"/>
        <v>0</v>
      </c>
      <c r="S36">
        <v>0</v>
      </c>
      <c r="T36">
        <v>0</v>
      </c>
      <c r="U36">
        <v>0</v>
      </c>
      <c r="V36">
        <v>1</v>
      </c>
      <c r="W36" t="s">
        <v>40</v>
      </c>
      <c r="X36" t="s">
        <v>1760</v>
      </c>
      <c r="Y36" t="s">
        <v>1761</v>
      </c>
    </row>
    <row r="37" spans="1:25" x14ac:dyDescent="0.5">
      <c r="A37" s="4" t="s">
        <v>137</v>
      </c>
      <c r="B37" s="5" t="s">
        <v>138</v>
      </c>
      <c r="C37" s="4" t="s">
        <v>129</v>
      </c>
      <c r="D37" s="3" t="s">
        <v>129</v>
      </c>
      <c r="E37" s="3" t="s">
        <v>139</v>
      </c>
      <c r="F37" s="5" t="s">
        <v>27</v>
      </c>
      <c r="G37" s="6">
        <v>2010</v>
      </c>
      <c r="H37">
        <v>0</v>
      </c>
      <c r="I37">
        <v>0</v>
      </c>
      <c r="J37">
        <v>2051.8604651162791</v>
      </c>
      <c r="K37">
        <v>3000</v>
      </c>
      <c r="L37">
        <v>0</v>
      </c>
      <c r="M37">
        <v>0</v>
      </c>
      <c r="N37">
        <f t="shared" si="0"/>
        <v>0</v>
      </c>
      <c r="O37">
        <f t="shared" si="1"/>
        <v>3000</v>
      </c>
      <c r="P37">
        <f t="shared" si="1"/>
        <v>0</v>
      </c>
      <c r="Q37">
        <f t="shared" si="2"/>
        <v>0</v>
      </c>
      <c r="R37">
        <f t="shared" si="2"/>
        <v>0</v>
      </c>
      <c r="S37">
        <v>0</v>
      </c>
      <c r="T37">
        <v>0</v>
      </c>
      <c r="U37">
        <v>0</v>
      </c>
      <c r="V37">
        <v>1</v>
      </c>
      <c r="W37" t="s">
        <v>85</v>
      </c>
      <c r="X37" t="s">
        <v>1760</v>
      </c>
      <c r="Y37" t="s">
        <v>1761</v>
      </c>
    </row>
    <row r="38" spans="1:25" x14ac:dyDescent="0.5">
      <c r="A38" s="4" t="s">
        <v>140</v>
      </c>
      <c r="B38" s="5" t="s">
        <v>141</v>
      </c>
      <c r="C38" s="4" t="s">
        <v>129</v>
      </c>
      <c r="D38" s="3" t="s">
        <v>129</v>
      </c>
      <c r="E38" s="3" t="s">
        <v>142</v>
      </c>
      <c r="F38" s="5" t="s">
        <v>27</v>
      </c>
      <c r="G38" s="6">
        <v>1970</v>
      </c>
      <c r="H38">
        <v>0</v>
      </c>
      <c r="I38">
        <v>0</v>
      </c>
      <c r="J38">
        <v>0</v>
      </c>
      <c r="K38">
        <v>1260</v>
      </c>
      <c r="L38">
        <v>0</v>
      </c>
      <c r="M38">
        <v>0</v>
      </c>
      <c r="N38">
        <f t="shared" si="0"/>
        <v>0</v>
      </c>
      <c r="O38">
        <f t="shared" si="1"/>
        <v>1260</v>
      </c>
      <c r="P38">
        <f t="shared" si="1"/>
        <v>0</v>
      </c>
      <c r="Q38">
        <f t="shared" si="2"/>
        <v>0</v>
      </c>
      <c r="R38">
        <f t="shared" si="2"/>
        <v>0</v>
      </c>
      <c r="S38">
        <v>0</v>
      </c>
      <c r="T38">
        <v>0</v>
      </c>
      <c r="U38">
        <v>0</v>
      </c>
      <c r="V38">
        <v>1</v>
      </c>
      <c r="W38" t="s">
        <v>40</v>
      </c>
      <c r="X38" t="s">
        <v>1760</v>
      </c>
      <c r="Y38" t="s">
        <v>1761</v>
      </c>
    </row>
    <row r="39" spans="1:25" x14ac:dyDescent="0.5">
      <c r="A39" s="4" t="s">
        <v>143</v>
      </c>
      <c r="B39" s="5" t="s">
        <v>144</v>
      </c>
      <c r="C39" s="4" t="s">
        <v>129</v>
      </c>
      <c r="D39" s="3" t="s">
        <v>129</v>
      </c>
      <c r="E39" s="3" t="s">
        <v>145</v>
      </c>
      <c r="F39" s="5" t="s">
        <v>27</v>
      </c>
      <c r="G39" s="6">
        <v>1958</v>
      </c>
      <c r="H39">
        <v>0</v>
      </c>
      <c r="I39">
        <v>0</v>
      </c>
      <c r="J39">
        <v>0</v>
      </c>
      <c r="K39">
        <v>2000</v>
      </c>
      <c r="L39">
        <v>0</v>
      </c>
      <c r="M39">
        <v>0</v>
      </c>
      <c r="N39">
        <f t="shared" si="0"/>
        <v>0</v>
      </c>
      <c r="O39">
        <f t="shared" si="1"/>
        <v>2000</v>
      </c>
      <c r="P39">
        <f t="shared" si="1"/>
        <v>0</v>
      </c>
      <c r="Q39">
        <f t="shared" si="2"/>
        <v>0</v>
      </c>
      <c r="R39">
        <f t="shared" si="2"/>
        <v>0</v>
      </c>
      <c r="S39">
        <v>0</v>
      </c>
      <c r="T39">
        <v>0</v>
      </c>
      <c r="U39">
        <v>0</v>
      </c>
      <c r="V39">
        <v>1</v>
      </c>
      <c r="W39" t="s">
        <v>40</v>
      </c>
      <c r="X39" t="s">
        <v>1760</v>
      </c>
      <c r="Y39" t="s">
        <v>1761</v>
      </c>
    </row>
    <row r="40" spans="1:25" x14ac:dyDescent="0.5">
      <c r="A40" s="4" t="s">
        <v>146</v>
      </c>
      <c r="B40" s="5" t="s">
        <v>147</v>
      </c>
      <c r="C40" s="4" t="s">
        <v>129</v>
      </c>
      <c r="D40" s="3" t="s">
        <v>129</v>
      </c>
      <c r="E40" s="3" t="s">
        <v>148</v>
      </c>
      <c r="F40" s="5" t="s">
        <v>27</v>
      </c>
      <c r="G40" s="6">
        <v>1997</v>
      </c>
      <c r="H40">
        <v>0</v>
      </c>
      <c r="I40">
        <v>0</v>
      </c>
      <c r="J40">
        <v>0</v>
      </c>
      <c r="K40">
        <v>8300</v>
      </c>
      <c r="L40">
        <v>0</v>
      </c>
      <c r="M40">
        <v>0</v>
      </c>
      <c r="N40">
        <f t="shared" si="0"/>
        <v>0</v>
      </c>
      <c r="O40">
        <f t="shared" si="1"/>
        <v>8300</v>
      </c>
      <c r="P40">
        <f t="shared" si="1"/>
        <v>0</v>
      </c>
      <c r="Q40">
        <f t="shared" si="2"/>
        <v>0</v>
      </c>
      <c r="R40">
        <f t="shared" si="2"/>
        <v>0</v>
      </c>
      <c r="S40">
        <v>0</v>
      </c>
      <c r="T40">
        <v>1</v>
      </c>
      <c r="U40">
        <v>0</v>
      </c>
      <c r="V40">
        <v>0</v>
      </c>
      <c r="W40" t="s">
        <v>40</v>
      </c>
      <c r="X40" t="s">
        <v>1760</v>
      </c>
      <c r="Y40" t="s">
        <v>1761</v>
      </c>
    </row>
    <row r="41" spans="1:25" x14ac:dyDescent="0.5">
      <c r="A41" s="4" t="s">
        <v>149</v>
      </c>
      <c r="B41" s="5" t="s">
        <v>150</v>
      </c>
      <c r="C41" s="4" t="s">
        <v>129</v>
      </c>
      <c r="D41" s="3" t="s">
        <v>129</v>
      </c>
      <c r="E41" s="3" t="s">
        <v>151</v>
      </c>
      <c r="F41" s="5" t="s">
        <v>27</v>
      </c>
      <c r="G41" s="6">
        <v>1997</v>
      </c>
      <c r="H41">
        <v>0</v>
      </c>
      <c r="I41">
        <v>0</v>
      </c>
      <c r="J41">
        <v>0</v>
      </c>
      <c r="K41">
        <v>4000</v>
      </c>
      <c r="L41">
        <v>0</v>
      </c>
      <c r="M41">
        <v>0</v>
      </c>
      <c r="N41">
        <f t="shared" si="0"/>
        <v>0</v>
      </c>
      <c r="O41">
        <f t="shared" si="1"/>
        <v>4000</v>
      </c>
      <c r="P41">
        <f t="shared" si="1"/>
        <v>0</v>
      </c>
      <c r="Q41">
        <f t="shared" si="2"/>
        <v>0</v>
      </c>
      <c r="R41">
        <f t="shared" si="2"/>
        <v>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1760</v>
      </c>
      <c r="Y41" t="s">
        <v>1761</v>
      </c>
    </row>
    <row r="42" spans="1:25" x14ac:dyDescent="0.5">
      <c r="A42" s="4" t="s">
        <v>152</v>
      </c>
      <c r="B42" s="5" t="s">
        <v>153</v>
      </c>
      <c r="C42" s="4" t="s">
        <v>129</v>
      </c>
      <c r="D42" s="3" t="s">
        <v>129</v>
      </c>
      <c r="E42" s="3" t="s">
        <v>154</v>
      </c>
      <c r="F42" s="5" t="s">
        <v>27</v>
      </c>
      <c r="G42" s="6">
        <v>1958</v>
      </c>
      <c r="H42">
        <v>0</v>
      </c>
      <c r="I42">
        <v>0</v>
      </c>
      <c r="J42">
        <v>0</v>
      </c>
      <c r="K42">
        <v>12000</v>
      </c>
      <c r="L42">
        <v>0</v>
      </c>
      <c r="M42">
        <v>0</v>
      </c>
      <c r="N42">
        <f t="shared" si="0"/>
        <v>0</v>
      </c>
      <c r="O42">
        <f t="shared" si="1"/>
        <v>12000</v>
      </c>
      <c r="P42">
        <f t="shared" si="1"/>
        <v>0</v>
      </c>
      <c r="Q42">
        <f t="shared" si="2"/>
        <v>0</v>
      </c>
      <c r="R42">
        <f t="shared" si="2"/>
        <v>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1760</v>
      </c>
      <c r="Y42" t="s">
        <v>1761</v>
      </c>
    </row>
    <row r="43" spans="1:25" x14ac:dyDescent="0.5">
      <c r="A43" s="4" t="s">
        <v>155</v>
      </c>
      <c r="B43" s="5" t="s">
        <v>156</v>
      </c>
      <c r="C43" s="4" t="s">
        <v>129</v>
      </c>
      <c r="D43" s="3" t="s">
        <v>129</v>
      </c>
      <c r="E43" s="3" t="s">
        <v>157</v>
      </c>
      <c r="F43" s="5" t="s">
        <v>27</v>
      </c>
      <c r="G43" s="6">
        <v>2001</v>
      </c>
      <c r="H43">
        <v>0</v>
      </c>
      <c r="I43">
        <v>0</v>
      </c>
      <c r="J43">
        <v>0</v>
      </c>
      <c r="K43">
        <v>2550</v>
      </c>
      <c r="L43">
        <v>0</v>
      </c>
      <c r="M43">
        <v>0</v>
      </c>
      <c r="N43">
        <f t="shared" si="0"/>
        <v>0</v>
      </c>
      <c r="O43">
        <f t="shared" si="1"/>
        <v>2550</v>
      </c>
      <c r="P43">
        <f t="shared" si="1"/>
        <v>0</v>
      </c>
      <c r="Q43">
        <f t="shared" si="2"/>
        <v>0</v>
      </c>
      <c r="R43">
        <f t="shared" si="2"/>
        <v>0</v>
      </c>
      <c r="S43">
        <v>0</v>
      </c>
      <c r="T43">
        <v>0</v>
      </c>
      <c r="U43">
        <v>0</v>
      </c>
      <c r="V43">
        <v>1</v>
      </c>
      <c r="W43" t="s">
        <v>85</v>
      </c>
      <c r="X43" t="s">
        <v>1760</v>
      </c>
      <c r="Y43" t="s">
        <v>1761</v>
      </c>
    </row>
    <row r="44" spans="1:25" x14ac:dyDescent="0.5">
      <c r="A44" s="4" t="s">
        <v>158</v>
      </c>
      <c r="B44" s="5" t="s">
        <v>159</v>
      </c>
      <c r="C44" s="4" t="s">
        <v>129</v>
      </c>
      <c r="D44" s="3" t="s">
        <v>129</v>
      </c>
      <c r="E44" s="3" t="s">
        <v>160</v>
      </c>
      <c r="F44" s="5" t="s">
        <v>27</v>
      </c>
      <c r="G44" s="6">
        <v>1999</v>
      </c>
      <c r="H44">
        <v>0</v>
      </c>
      <c r="I44">
        <v>0</v>
      </c>
      <c r="J44">
        <v>0</v>
      </c>
      <c r="K44">
        <v>4620</v>
      </c>
      <c r="L44">
        <v>0</v>
      </c>
      <c r="M44">
        <v>0</v>
      </c>
      <c r="N44">
        <f t="shared" si="0"/>
        <v>0</v>
      </c>
      <c r="O44">
        <f t="shared" si="1"/>
        <v>4620</v>
      </c>
      <c r="P44">
        <f t="shared" si="1"/>
        <v>0</v>
      </c>
      <c r="Q44">
        <f t="shared" si="2"/>
        <v>0</v>
      </c>
      <c r="R44">
        <f t="shared" si="2"/>
        <v>0</v>
      </c>
      <c r="S44">
        <v>0</v>
      </c>
      <c r="T44">
        <v>0</v>
      </c>
      <c r="U44">
        <v>0</v>
      </c>
      <c r="V44">
        <v>1</v>
      </c>
      <c r="W44" t="s">
        <v>40</v>
      </c>
      <c r="X44" t="s">
        <v>1760</v>
      </c>
      <c r="Y44" t="s">
        <v>1761</v>
      </c>
    </row>
    <row r="45" spans="1:25" x14ac:dyDescent="0.5">
      <c r="A45" s="4" t="s">
        <v>161</v>
      </c>
      <c r="B45" s="5" t="s">
        <v>162</v>
      </c>
      <c r="C45" s="4" t="s">
        <v>129</v>
      </c>
      <c r="D45" s="3" t="s">
        <v>129</v>
      </c>
      <c r="E45" s="3" t="s">
        <v>163</v>
      </c>
      <c r="F45" s="5" t="s">
        <v>27</v>
      </c>
      <c r="G45" s="7">
        <v>2003</v>
      </c>
      <c r="H45">
        <v>0</v>
      </c>
      <c r="I45">
        <v>0</v>
      </c>
      <c r="J45">
        <v>2051.8604651162791</v>
      </c>
      <c r="K45">
        <v>1500</v>
      </c>
      <c r="L45">
        <v>0</v>
      </c>
      <c r="M45">
        <v>0</v>
      </c>
      <c r="N45">
        <f t="shared" si="0"/>
        <v>0</v>
      </c>
      <c r="O45">
        <f t="shared" si="1"/>
        <v>1500</v>
      </c>
      <c r="P45">
        <f t="shared" si="1"/>
        <v>0</v>
      </c>
      <c r="Q45">
        <f t="shared" si="2"/>
        <v>0</v>
      </c>
      <c r="R45">
        <f t="shared" si="2"/>
        <v>0</v>
      </c>
      <c r="S45">
        <v>0</v>
      </c>
      <c r="T45">
        <v>0</v>
      </c>
      <c r="U45">
        <v>0</v>
      </c>
      <c r="V45">
        <v>1</v>
      </c>
      <c r="W45" t="s">
        <v>85</v>
      </c>
      <c r="X45" t="s">
        <v>1760</v>
      </c>
      <c r="Y45" t="s">
        <v>1761</v>
      </c>
    </row>
    <row r="46" spans="1:25" x14ac:dyDescent="0.5">
      <c r="A46" s="4" t="s">
        <v>164</v>
      </c>
      <c r="B46" s="5" t="s">
        <v>165</v>
      </c>
      <c r="C46" s="4" t="s">
        <v>129</v>
      </c>
      <c r="D46" s="3" t="s">
        <v>129</v>
      </c>
      <c r="E46" s="3" t="s">
        <v>166</v>
      </c>
      <c r="F46" s="5" t="s">
        <v>27</v>
      </c>
      <c r="G46" s="6">
        <v>2014</v>
      </c>
      <c r="H46">
        <v>0</v>
      </c>
      <c r="I46">
        <v>0</v>
      </c>
      <c r="J46">
        <v>2051.8604651162791</v>
      </c>
      <c r="K46">
        <v>1800</v>
      </c>
      <c r="L46">
        <v>0</v>
      </c>
      <c r="M46">
        <v>0</v>
      </c>
      <c r="N46">
        <f t="shared" si="0"/>
        <v>0</v>
      </c>
      <c r="O46">
        <f t="shared" si="1"/>
        <v>1800</v>
      </c>
      <c r="P46">
        <f t="shared" si="1"/>
        <v>0</v>
      </c>
      <c r="Q46">
        <f t="shared" si="2"/>
        <v>0</v>
      </c>
      <c r="R46">
        <f t="shared" si="2"/>
        <v>0</v>
      </c>
      <c r="S46">
        <v>0</v>
      </c>
      <c r="T46">
        <v>0</v>
      </c>
      <c r="U46">
        <v>0</v>
      </c>
      <c r="V46">
        <v>1</v>
      </c>
      <c r="W46" t="s">
        <v>85</v>
      </c>
      <c r="X46" t="s">
        <v>1760</v>
      </c>
      <c r="Y46" t="s">
        <v>1761</v>
      </c>
    </row>
    <row r="47" spans="1:25" x14ac:dyDescent="0.5">
      <c r="A47" s="4" t="s">
        <v>167</v>
      </c>
      <c r="B47" s="5" t="s">
        <v>168</v>
      </c>
      <c r="C47" s="4" t="s">
        <v>129</v>
      </c>
      <c r="D47" s="3" t="s">
        <v>129</v>
      </c>
      <c r="E47" s="3" t="s">
        <v>169</v>
      </c>
      <c r="F47" s="5" t="s">
        <v>27</v>
      </c>
      <c r="G47" s="6">
        <v>2011</v>
      </c>
      <c r="H47">
        <v>4349.6558078124663</v>
      </c>
      <c r="I47">
        <v>0</v>
      </c>
      <c r="J47">
        <v>0</v>
      </c>
      <c r="K47">
        <v>0</v>
      </c>
      <c r="L47">
        <v>3000</v>
      </c>
      <c r="M47">
        <v>0</v>
      </c>
      <c r="N47">
        <f t="shared" si="0"/>
        <v>0</v>
      </c>
      <c r="O47">
        <f t="shared" si="1"/>
        <v>4349.6558078124663</v>
      </c>
      <c r="P47">
        <f t="shared" si="1"/>
        <v>3000</v>
      </c>
      <c r="Q47">
        <f t="shared" si="2"/>
        <v>0</v>
      </c>
      <c r="R47">
        <f t="shared" si="2"/>
        <v>0</v>
      </c>
      <c r="S47">
        <v>0</v>
      </c>
      <c r="T47">
        <v>0</v>
      </c>
      <c r="U47">
        <v>0</v>
      </c>
      <c r="V47">
        <v>1</v>
      </c>
      <c r="W47" t="s">
        <v>65</v>
      </c>
      <c r="X47" t="s">
        <v>1760</v>
      </c>
      <c r="Y47" t="s">
        <v>1761</v>
      </c>
    </row>
    <row r="48" spans="1:25" x14ac:dyDescent="0.5">
      <c r="A48" s="4" t="s">
        <v>170</v>
      </c>
      <c r="B48" s="5" t="s">
        <v>171</v>
      </c>
      <c r="C48" s="4" t="s">
        <v>129</v>
      </c>
      <c r="D48" s="3" t="s">
        <v>129</v>
      </c>
      <c r="E48" s="3" t="s">
        <v>172</v>
      </c>
      <c r="F48" s="5" t="s">
        <v>27</v>
      </c>
      <c r="G48" s="6">
        <v>1958</v>
      </c>
      <c r="H48">
        <v>4349.6558078124663</v>
      </c>
      <c r="I48">
        <v>1170</v>
      </c>
      <c r="J48">
        <v>0</v>
      </c>
      <c r="K48">
        <v>3250</v>
      </c>
      <c r="L48">
        <v>3250</v>
      </c>
      <c r="M48">
        <v>0</v>
      </c>
      <c r="N48">
        <f t="shared" si="0"/>
        <v>0</v>
      </c>
      <c r="O48">
        <f t="shared" si="1"/>
        <v>3250</v>
      </c>
      <c r="P48">
        <f t="shared" si="1"/>
        <v>3250</v>
      </c>
      <c r="Q48">
        <f t="shared" si="2"/>
        <v>0</v>
      </c>
      <c r="R48">
        <f t="shared" si="2"/>
        <v>0</v>
      </c>
      <c r="S48">
        <v>1</v>
      </c>
      <c r="T48">
        <v>1</v>
      </c>
      <c r="U48">
        <v>0</v>
      </c>
      <c r="V48">
        <v>0</v>
      </c>
      <c r="W48" t="s">
        <v>40</v>
      </c>
      <c r="X48" t="s">
        <v>1760</v>
      </c>
      <c r="Y48" t="s">
        <v>1761</v>
      </c>
    </row>
    <row r="49" spans="1:25" x14ac:dyDescent="0.5">
      <c r="A49" s="4" t="s">
        <v>173</v>
      </c>
      <c r="B49" s="5" t="s">
        <v>174</v>
      </c>
      <c r="C49" s="4" t="s">
        <v>129</v>
      </c>
      <c r="D49" s="3" t="s">
        <v>129</v>
      </c>
      <c r="E49" s="3" t="s">
        <v>175</v>
      </c>
      <c r="F49" s="5" t="s">
        <v>27</v>
      </c>
      <c r="G49" s="6">
        <v>2003</v>
      </c>
      <c r="H49">
        <v>0</v>
      </c>
      <c r="I49">
        <v>0</v>
      </c>
      <c r="J49">
        <v>0</v>
      </c>
      <c r="K49">
        <v>4000</v>
      </c>
      <c r="L49">
        <v>0</v>
      </c>
      <c r="M49">
        <v>0</v>
      </c>
      <c r="N49">
        <f t="shared" si="0"/>
        <v>0</v>
      </c>
      <c r="O49">
        <f t="shared" si="1"/>
        <v>4000</v>
      </c>
      <c r="P49">
        <f t="shared" si="1"/>
        <v>0</v>
      </c>
      <c r="Q49">
        <f t="shared" si="2"/>
        <v>0</v>
      </c>
      <c r="R49">
        <f t="shared" si="2"/>
        <v>0</v>
      </c>
      <c r="S49">
        <v>0</v>
      </c>
      <c r="T49">
        <v>0</v>
      </c>
      <c r="U49">
        <v>0</v>
      </c>
      <c r="V49">
        <v>0</v>
      </c>
      <c r="W49" t="s">
        <v>85</v>
      </c>
      <c r="X49" t="s">
        <v>1760</v>
      </c>
      <c r="Y49" t="s">
        <v>1761</v>
      </c>
    </row>
    <row r="50" spans="1:25" x14ac:dyDescent="0.5">
      <c r="A50" s="4" t="s">
        <v>176</v>
      </c>
      <c r="B50" s="5" t="s">
        <v>177</v>
      </c>
      <c r="C50" s="4" t="s">
        <v>129</v>
      </c>
      <c r="D50" s="3" t="s">
        <v>129</v>
      </c>
      <c r="E50" s="3" t="s">
        <v>178</v>
      </c>
      <c r="F50" s="5" t="s">
        <v>27</v>
      </c>
      <c r="G50" s="6">
        <v>1966</v>
      </c>
      <c r="H50">
        <v>0</v>
      </c>
      <c r="I50">
        <v>0</v>
      </c>
      <c r="J50">
        <v>2051.8604651162791</v>
      </c>
      <c r="K50">
        <v>6600</v>
      </c>
      <c r="L50">
        <v>0</v>
      </c>
      <c r="M50">
        <v>0</v>
      </c>
      <c r="N50">
        <f t="shared" si="0"/>
        <v>0</v>
      </c>
      <c r="O50">
        <f t="shared" si="1"/>
        <v>6600</v>
      </c>
      <c r="P50">
        <f t="shared" si="1"/>
        <v>0</v>
      </c>
      <c r="Q50">
        <f t="shared" si="2"/>
        <v>0</v>
      </c>
      <c r="R50">
        <f t="shared" si="2"/>
        <v>0</v>
      </c>
      <c r="S50">
        <v>0</v>
      </c>
      <c r="T50">
        <v>0</v>
      </c>
      <c r="U50">
        <v>0</v>
      </c>
      <c r="V50">
        <v>0</v>
      </c>
      <c r="W50" t="s">
        <v>40</v>
      </c>
      <c r="X50" t="s">
        <v>1760</v>
      </c>
      <c r="Y50" t="s">
        <v>1761</v>
      </c>
    </row>
    <row r="51" spans="1:25" x14ac:dyDescent="0.5">
      <c r="A51" s="4" t="s">
        <v>179</v>
      </c>
      <c r="B51" s="5" t="s">
        <v>180</v>
      </c>
      <c r="C51" s="4" t="s">
        <v>129</v>
      </c>
      <c r="D51" s="3" t="s">
        <v>129</v>
      </c>
      <c r="E51" s="3" t="s">
        <v>181</v>
      </c>
      <c r="F51" s="5" t="s">
        <v>27</v>
      </c>
      <c r="G51" s="6">
        <v>2011</v>
      </c>
      <c r="H51">
        <v>0</v>
      </c>
      <c r="I51">
        <v>0</v>
      </c>
      <c r="J51">
        <v>0</v>
      </c>
      <c r="K51">
        <v>12528</v>
      </c>
      <c r="L51">
        <v>0</v>
      </c>
      <c r="M51">
        <v>0</v>
      </c>
      <c r="N51">
        <f t="shared" si="0"/>
        <v>0</v>
      </c>
      <c r="O51">
        <f t="shared" si="1"/>
        <v>12528</v>
      </c>
      <c r="P51">
        <f t="shared" si="1"/>
        <v>0</v>
      </c>
      <c r="Q51">
        <f t="shared" si="2"/>
        <v>0</v>
      </c>
      <c r="R51">
        <f t="shared" si="2"/>
        <v>0</v>
      </c>
      <c r="S51">
        <v>1</v>
      </c>
      <c r="T51">
        <v>0</v>
      </c>
      <c r="U51">
        <v>0</v>
      </c>
      <c r="V51">
        <v>0</v>
      </c>
      <c r="W51" t="s">
        <v>85</v>
      </c>
      <c r="X51" t="s">
        <v>1760</v>
      </c>
      <c r="Y51" t="s">
        <v>1761</v>
      </c>
    </row>
    <row r="52" spans="1:25" x14ac:dyDescent="0.5">
      <c r="A52" s="4" t="s">
        <v>182</v>
      </c>
      <c r="B52" s="5" t="s">
        <v>183</v>
      </c>
      <c r="C52" s="4" t="s">
        <v>129</v>
      </c>
      <c r="D52" s="3" t="s">
        <v>129</v>
      </c>
      <c r="E52" s="3" t="s">
        <v>184</v>
      </c>
      <c r="F52" s="5" t="s">
        <v>27</v>
      </c>
      <c r="G52" s="6">
        <v>2002</v>
      </c>
      <c r="H52">
        <v>0</v>
      </c>
      <c r="I52">
        <v>0</v>
      </c>
      <c r="J52">
        <v>2051.8604651162791</v>
      </c>
      <c r="K52">
        <v>3500</v>
      </c>
      <c r="L52">
        <v>0</v>
      </c>
      <c r="M52">
        <v>0</v>
      </c>
      <c r="N52">
        <f t="shared" si="0"/>
        <v>0</v>
      </c>
      <c r="O52">
        <f t="shared" si="1"/>
        <v>3500</v>
      </c>
      <c r="P52">
        <f t="shared" si="1"/>
        <v>0</v>
      </c>
      <c r="Q52">
        <f t="shared" si="2"/>
        <v>0</v>
      </c>
      <c r="R52">
        <f t="shared" si="2"/>
        <v>0</v>
      </c>
      <c r="S52">
        <v>1</v>
      </c>
      <c r="T52">
        <v>1</v>
      </c>
      <c r="U52">
        <v>0</v>
      </c>
      <c r="V52">
        <v>0</v>
      </c>
      <c r="W52" t="s">
        <v>85</v>
      </c>
      <c r="X52" t="s">
        <v>1760</v>
      </c>
      <c r="Y52" t="s">
        <v>1761</v>
      </c>
    </row>
    <row r="53" spans="1:25" x14ac:dyDescent="0.5">
      <c r="A53" s="4" t="s">
        <v>185</v>
      </c>
      <c r="B53" s="5" t="s">
        <v>186</v>
      </c>
      <c r="C53" s="4" t="s">
        <v>129</v>
      </c>
      <c r="D53" s="3" t="s">
        <v>129</v>
      </c>
      <c r="E53" s="3" t="s">
        <v>187</v>
      </c>
      <c r="F53" s="5" t="s">
        <v>27</v>
      </c>
      <c r="G53" s="6">
        <v>2010</v>
      </c>
      <c r="H53">
        <v>0</v>
      </c>
      <c r="I53">
        <v>0</v>
      </c>
      <c r="J53">
        <v>0</v>
      </c>
      <c r="K53">
        <v>0</v>
      </c>
      <c r="L53">
        <v>2000</v>
      </c>
      <c r="M53">
        <v>0</v>
      </c>
      <c r="N53">
        <f t="shared" si="0"/>
        <v>0</v>
      </c>
      <c r="O53">
        <f t="shared" si="1"/>
        <v>0</v>
      </c>
      <c r="P53">
        <f t="shared" si="1"/>
        <v>2000</v>
      </c>
      <c r="Q53">
        <f t="shared" si="2"/>
        <v>0</v>
      </c>
      <c r="R53">
        <f t="shared" si="2"/>
        <v>0</v>
      </c>
      <c r="S53">
        <v>0</v>
      </c>
      <c r="T53">
        <v>0</v>
      </c>
      <c r="U53">
        <v>0</v>
      </c>
      <c r="V53">
        <v>1</v>
      </c>
      <c r="W53" t="s">
        <v>65</v>
      </c>
      <c r="X53" t="s">
        <v>1760</v>
      </c>
      <c r="Y53" t="s">
        <v>1761</v>
      </c>
    </row>
    <row r="54" spans="1:25" x14ac:dyDescent="0.5">
      <c r="A54" s="4" t="s">
        <v>188</v>
      </c>
      <c r="B54" s="5" t="s">
        <v>189</v>
      </c>
      <c r="C54" s="4" t="s">
        <v>129</v>
      </c>
      <c r="D54" s="3" t="s">
        <v>129</v>
      </c>
      <c r="E54" s="3" t="s">
        <v>190</v>
      </c>
      <c r="F54" s="5" t="s">
        <v>27</v>
      </c>
      <c r="G54" s="6">
        <v>2007</v>
      </c>
      <c r="H54">
        <v>0</v>
      </c>
      <c r="I54">
        <v>0</v>
      </c>
      <c r="J54">
        <v>2051.8604651162791</v>
      </c>
      <c r="K54">
        <v>3200</v>
      </c>
      <c r="L54">
        <v>0</v>
      </c>
      <c r="M54">
        <v>0</v>
      </c>
      <c r="N54">
        <f t="shared" si="0"/>
        <v>0</v>
      </c>
      <c r="O54">
        <f t="shared" si="1"/>
        <v>3200</v>
      </c>
      <c r="P54">
        <f t="shared" si="1"/>
        <v>0</v>
      </c>
      <c r="Q54">
        <f t="shared" si="2"/>
        <v>0</v>
      </c>
      <c r="R54">
        <f t="shared" si="2"/>
        <v>0</v>
      </c>
      <c r="S54">
        <v>0</v>
      </c>
      <c r="T54">
        <v>0</v>
      </c>
      <c r="U54">
        <v>0</v>
      </c>
      <c r="V54">
        <v>1</v>
      </c>
      <c r="W54" t="s">
        <v>85</v>
      </c>
      <c r="X54" t="s">
        <v>1760</v>
      </c>
      <c r="Y54" t="s">
        <v>1761</v>
      </c>
    </row>
    <row r="55" spans="1:25" x14ac:dyDescent="0.5">
      <c r="A55" s="4" t="s">
        <v>191</v>
      </c>
      <c r="B55" s="5" t="s">
        <v>192</v>
      </c>
      <c r="C55" s="4" t="s">
        <v>129</v>
      </c>
      <c r="D55" s="3" t="s">
        <v>129</v>
      </c>
      <c r="E55" s="3" t="s">
        <v>193</v>
      </c>
      <c r="F55" s="5" t="s">
        <v>27</v>
      </c>
      <c r="G55" s="6">
        <v>2001</v>
      </c>
      <c r="H55">
        <v>0</v>
      </c>
      <c r="I55">
        <v>1170</v>
      </c>
      <c r="J55">
        <v>0</v>
      </c>
      <c r="K55">
        <v>0</v>
      </c>
      <c r="L55" t="s">
        <v>194</v>
      </c>
      <c r="M55">
        <v>0</v>
      </c>
      <c r="N55">
        <f t="shared" si="0"/>
        <v>0</v>
      </c>
      <c r="O55">
        <f t="shared" si="1"/>
        <v>0</v>
      </c>
      <c r="P55" t="str">
        <f t="shared" si="1"/>
        <v>&gt;0</v>
      </c>
      <c r="Q55">
        <f t="shared" si="2"/>
        <v>0</v>
      </c>
      <c r="R55">
        <f t="shared" si="2"/>
        <v>0</v>
      </c>
      <c r="S55">
        <v>0</v>
      </c>
      <c r="T55">
        <v>0</v>
      </c>
      <c r="U55">
        <v>0</v>
      </c>
      <c r="V55">
        <v>0</v>
      </c>
      <c r="W55" t="s">
        <v>65</v>
      </c>
      <c r="X55" t="s">
        <v>1760</v>
      </c>
      <c r="Y55" t="s">
        <v>1761</v>
      </c>
    </row>
    <row r="56" spans="1:25" x14ac:dyDescent="0.5">
      <c r="A56" s="4" t="s">
        <v>195</v>
      </c>
      <c r="B56" s="5" t="s">
        <v>196</v>
      </c>
      <c r="C56" s="4" t="s">
        <v>129</v>
      </c>
      <c r="D56" s="3" t="s">
        <v>129</v>
      </c>
      <c r="E56" s="3" t="s">
        <v>197</v>
      </c>
      <c r="F56" s="5" t="s">
        <v>27</v>
      </c>
      <c r="G56" s="3">
        <v>1974</v>
      </c>
      <c r="H56">
        <v>0</v>
      </c>
      <c r="I56">
        <v>0</v>
      </c>
      <c r="J56">
        <v>0</v>
      </c>
      <c r="K56">
        <v>0</v>
      </c>
      <c r="L56">
        <v>1200</v>
      </c>
      <c r="M56">
        <v>0</v>
      </c>
      <c r="N56">
        <f t="shared" si="0"/>
        <v>0</v>
      </c>
      <c r="O56">
        <f t="shared" si="1"/>
        <v>0</v>
      </c>
      <c r="P56">
        <f t="shared" si="1"/>
        <v>1200</v>
      </c>
      <c r="Q56">
        <f t="shared" si="2"/>
        <v>0</v>
      </c>
      <c r="R56">
        <f t="shared" si="2"/>
        <v>0</v>
      </c>
      <c r="S56">
        <v>0</v>
      </c>
      <c r="T56">
        <v>0</v>
      </c>
      <c r="U56">
        <v>0</v>
      </c>
      <c r="V56">
        <v>0</v>
      </c>
      <c r="W56" t="s">
        <v>65</v>
      </c>
      <c r="X56" t="s">
        <v>1760</v>
      </c>
      <c r="Y56" t="s">
        <v>1761</v>
      </c>
    </row>
    <row r="57" spans="1:25" x14ac:dyDescent="0.5">
      <c r="A57" s="4" t="s">
        <v>198</v>
      </c>
      <c r="B57" s="5" t="s">
        <v>199</v>
      </c>
      <c r="C57" s="4" t="s">
        <v>129</v>
      </c>
      <c r="D57" s="3" t="s">
        <v>129</v>
      </c>
      <c r="E57" s="3" t="s">
        <v>200</v>
      </c>
      <c r="F57" s="8" t="s">
        <v>27</v>
      </c>
      <c r="G57" s="6">
        <v>2011</v>
      </c>
      <c r="H57">
        <v>0</v>
      </c>
      <c r="I57">
        <v>1170</v>
      </c>
      <c r="J57">
        <v>2051.8604651162791</v>
      </c>
      <c r="K57">
        <v>0</v>
      </c>
      <c r="L57" t="s">
        <v>194</v>
      </c>
      <c r="M57">
        <v>0</v>
      </c>
      <c r="N57">
        <f t="shared" si="0"/>
        <v>0</v>
      </c>
      <c r="O57">
        <f t="shared" si="1"/>
        <v>0</v>
      </c>
      <c r="P57" t="str">
        <f t="shared" si="1"/>
        <v>&gt;0</v>
      </c>
      <c r="Q57">
        <f t="shared" si="2"/>
        <v>0</v>
      </c>
      <c r="R57">
        <f t="shared" si="2"/>
        <v>0</v>
      </c>
      <c r="S57">
        <v>0</v>
      </c>
      <c r="T57">
        <v>0</v>
      </c>
      <c r="U57">
        <v>0</v>
      </c>
      <c r="V57">
        <v>0</v>
      </c>
      <c r="W57" t="s">
        <v>65</v>
      </c>
      <c r="X57" t="s">
        <v>1760</v>
      </c>
      <c r="Y57" t="s">
        <v>1761</v>
      </c>
    </row>
    <row r="58" spans="1:25" x14ac:dyDescent="0.5">
      <c r="A58" s="4" t="s">
        <v>201</v>
      </c>
      <c r="B58" s="5" t="s">
        <v>202</v>
      </c>
      <c r="C58" s="4" t="s">
        <v>129</v>
      </c>
      <c r="D58" s="3" t="s">
        <v>129</v>
      </c>
      <c r="E58" s="3" t="s">
        <v>203</v>
      </c>
      <c r="F58" s="5" t="s">
        <v>27</v>
      </c>
      <c r="G58" s="6">
        <v>1958</v>
      </c>
      <c r="H58">
        <v>0</v>
      </c>
      <c r="I58">
        <v>0</v>
      </c>
      <c r="J58">
        <v>0</v>
      </c>
      <c r="K58">
        <v>14800</v>
      </c>
      <c r="L58">
        <v>0</v>
      </c>
      <c r="M58">
        <v>0</v>
      </c>
      <c r="N58">
        <f t="shared" si="0"/>
        <v>0</v>
      </c>
      <c r="O58">
        <f t="shared" si="1"/>
        <v>14800</v>
      </c>
      <c r="P58">
        <f t="shared" si="1"/>
        <v>0</v>
      </c>
      <c r="Q58">
        <f t="shared" si="2"/>
        <v>0</v>
      </c>
      <c r="R58">
        <f t="shared" si="2"/>
        <v>0</v>
      </c>
      <c r="S58">
        <v>0</v>
      </c>
      <c r="T58">
        <v>0</v>
      </c>
      <c r="U58">
        <v>0</v>
      </c>
      <c r="V58">
        <v>0</v>
      </c>
      <c r="W58" t="s">
        <v>40</v>
      </c>
      <c r="X58" t="s">
        <v>1760</v>
      </c>
      <c r="Y58" t="s">
        <v>1761</v>
      </c>
    </row>
    <row r="59" spans="1:25" x14ac:dyDescent="0.5">
      <c r="A59" s="4" t="s">
        <v>204</v>
      </c>
      <c r="B59" s="5" t="s">
        <v>205</v>
      </c>
      <c r="C59" s="4" t="s">
        <v>129</v>
      </c>
      <c r="D59" s="3" t="s">
        <v>129</v>
      </c>
      <c r="E59" s="3" t="s">
        <v>206</v>
      </c>
      <c r="F59" s="5" t="s">
        <v>27</v>
      </c>
      <c r="G59" s="6">
        <v>2009</v>
      </c>
      <c r="H59">
        <v>4349.6558078124663</v>
      </c>
      <c r="I59">
        <v>0</v>
      </c>
      <c r="J59">
        <v>0</v>
      </c>
      <c r="K59">
        <v>0</v>
      </c>
      <c r="L59">
        <v>3400</v>
      </c>
      <c r="M59">
        <v>0</v>
      </c>
      <c r="N59">
        <f t="shared" si="0"/>
        <v>0</v>
      </c>
      <c r="O59">
        <f t="shared" si="1"/>
        <v>4349.6558078124663</v>
      </c>
      <c r="P59">
        <f t="shared" si="1"/>
        <v>3400</v>
      </c>
      <c r="Q59">
        <f t="shared" si="2"/>
        <v>0</v>
      </c>
      <c r="R59">
        <f t="shared" si="2"/>
        <v>0</v>
      </c>
      <c r="S59">
        <v>0</v>
      </c>
      <c r="T59">
        <v>0</v>
      </c>
      <c r="U59">
        <v>0</v>
      </c>
      <c r="V59">
        <v>0</v>
      </c>
      <c r="W59" t="s">
        <v>65</v>
      </c>
      <c r="X59" t="s">
        <v>1760</v>
      </c>
      <c r="Y59" t="s">
        <v>1761</v>
      </c>
    </row>
    <row r="60" spans="1:25" x14ac:dyDescent="0.5">
      <c r="A60" s="4" t="s">
        <v>207</v>
      </c>
      <c r="B60" s="5" t="s">
        <v>208</v>
      </c>
      <c r="C60" s="4" t="s">
        <v>129</v>
      </c>
      <c r="D60" s="3" t="s">
        <v>129</v>
      </c>
      <c r="E60" s="3" t="s">
        <v>209</v>
      </c>
      <c r="F60" s="5" t="s">
        <v>27</v>
      </c>
      <c r="G60" s="6">
        <v>2003</v>
      </c>
      <c r="H60">
        <v>0</v>
      </c>
      <c r="I60">
        <v>0</v>
      </c>
      <c r="J60">
        <v>0</v>
      </c>
      <c r="K60">
        <v>3400</v>
      </c>
      <c r="L60">
        <v>0</v>
      </c>
      <c r="M60">
        <v>0</v>
      </c>
      <c r="N60">
        <f t="shared" si="0"/>
        <v>0</v>
      </c>
      <c r="O60">
        <f t="shared" si="1"/>
        <v>3400</v>
      </c>
      <c r="P60">
        <f t="shared" si="1"/>
        <v>0</v>
      </c>
      <c r="Q60">
        <f t="shared" si="2"/>
        <v>0</v>
      </c>
      <c r="R60">
        <f t="shared" si="2"/>
        <v>0</v>
      </c>
      <c r="S60">
        <v>1</v>
      </c>
      <c r="T60">
        <v>0</v>
      </c>
      <c r="U60">
        <v>0</v>
      </c>
      <c r="V60">
        <v>1</v>
      </c>
      <c r="W60" t="s">
        <v>85</v>
      </c>
      <c r="X60" t="s">
        <v>1760</v>
      </c>
      <c r="Y60" t="s">
        <v>1761</v>
      </c>
    </row>
    <row r="61" spans="1:25" x14ac:dyDescent="0.5">
      <c r="A61" s="4" t="s">
        <v>210</v>
      </c>
      <c r="B61" s="5" t="s">
        <v>211</v>
      </c>
      <c r="C61" s="4" t="s">
        <v>129</v>
      </c>
      <c r="D61" s="3" t="s">
        <v>129</v>
      </c>
      <c r="E61" s="3" t="s">
        <v>212</v>
      </c>
      <c r="F61" s="5" t="s">
        <v>27</v>
      </c>
      <c r="G61" s="6">
        <v>2003</v>
      </c>
      <c r="H61">
        <v>0</v>
      </c>
      <c r="I61">
        <v>0</v>
      </c>
      <c r="J61">
        <v>0</v>
      </c>
      <c r="K61">
        <v>4500</v>
      </c>
      <c r="L61">
        <v>0</v>
      </c>
      <c r="M61">
        <v>0</v>
      </c>
      <c r="N61">
        <f t="shared" si="0"/>
        <v>0</v>
      </c>
      <c r="O61">
        <f t="shared" si="1"/>
        <v>4500</v>
      </c>
      <c r="P61">
        <f t="shared" si="1"/>
        <v>0</v>
      </c>
      <c r="Q61">
        <f t="shared" si="2"/>
        <v>0</v>
      </c>
      <c r="R61">
        <f t="shared" si="2"/>
        <v>0</v>
      </c>
      <c r="S61">
        <v>0</v>
      </c>
      <c r="T61">
        <v>0</v>
      </c>
      <c r="U61">
        <v>0</v>
      </c>
      <c r="V61">
        <v>0</v>
      </c>
      <c r="W61" t="s">
        <v>85</v>
      </c>
      <c r="X61" t="s">
        <v>1760</v>
      </c>
      <c r="Y61" t="s">
        <v>1761</v>
      </c>
    </row>
    <row r="62" spans="1:25" x14ac:dyDescent="0.5">
      <c r="A62" s="4" t="s">
        <v>213</v>
      </c>
      <c r="B62" s="5" t="s">
        <v>214</v>
      </c>
      <c r="C62" s="4" t="s">
        <v>129</v>
      </c>
      <c r="D62" s="3" t="s">
        <v>129</v>
      </c>
      <c r="E62" s="3" t="s">
        <v>215</v>
      </c>
      <c r="F62" s="5" t="s">
        <v>27</v>
      </c>
      <c r="G62" s="6">
        <v>2014</v>
      </c>
      <c r="H62">
        <v>0</v>
      </c>
      <c r="I62">
        <v>1170</v>
      </c>
      <c r="J62">
        <v>2051.8604651162791</v>
      </c>
      <c r="K62">
        <v>0</v>
      </c>
      <c r="L62" t="s">
        <v>194</v>
      </c>
      <c r="M62">
        <v>0</v>
      </c>
      <c r="N62">
        <f t="shared" si="0"/>
        <v>0</v>
      </c>
      <c r="O62">
        <f t="shared" si="1"/>
        <v>0</v>
      </c>
      <c r="P62" t="str">
        <f t="shared" si="1"/>
        <v>&gt;0</v>
      </c>
      <c r="Q62">
        <f t="shared" si="2"/>
        <v>0</v>
      </c>
      <c r="R62">
        <f t="shared" si="2"/>
        <v>0</v>
      </c>
      <c r="S62">
        <v>0</v>
      </c>
      <c r="T62">
        <v>0</v>
      </c>
      <c r="U62">
        <v>0</v>
      </c>
      <c r="V62">
        <v>0</v>
      </c>
      <c r="W62" t="s">
        <v>65</v>
      </c>
      <c r="X62" t="s">
        <v>1760</v>
      </c>
      <c r="Y62" t="s">
        <v>1761</v>
      </c>
    </row>
    <row r="63" spans="1:25" x14ac:dyDescent="0.5">
      <c r="A63" s="4" t="s">
        <v>216</v>
      </c>
      <c r="B63" s="5" t="s">
        <v>217</v>
      </c>
      <c r="C63" s="4" t="s">
        <v>129</v>
      </c>
      <c r="D63" s="3" t="s">
        <v>129</v>
      </c>
      <c r="E63" s="3" t="s">
        <v>218</v>
      </c>
      <c r="F63" s="5" t="s">
        <v>27</v>
      </c>
      <c r="G63" s="6">
        <v>2014</v>
      </c>
      <c r="H63">
        <v>0</v>
      </c>
      <c r="I63">
        <v>1170</v>
      </c>
      <c r="J63">
        <v>2051.8604651162791</v>
      </c>
      <c r="K63">
        <v>0</v>
      </c>
      <c r="L63" t="s">
        <v>194</v>
      </c>
      <c r="M63">
        <v>0</v>
      </c>
      <c r="N63">
        <f t="shared" si="0"/>
        <v>0</v>
      </c>
      <c r="O63">
        <f t="shared" si="1"/>
        <v>0</v>
      </c>
      <c r="P63" t="str">
        <f t="shared" si="1"/>
        <v>&gt;0</v>
      </c>
      <c r="Q63">
        <f t="shared" si="2"/>
        <v>0</v>
      </c>
      <c r="R63">
        <f t="shared" si="2"/>
        <v>0</v>
      </c>
      <c r="S63">
        <v>0</v>
      </c>
      <c r="T63">
        <v>0</v>
      </c>
      <c r="U63">
        <v>0</v>
      </c>
      <c r="V63">
        <v>0</v>
      </c>
      <c r="W63" t="s">
        <v>65</v>
      </c>
      <c r="X63" t="s">
        <v>1760</v>
      </c>
      <c r="Y63" t="s">
        <v>1761</v>
      </c>
    </row>
    <row r="64" spans="1:25" x14ac:dyDescent="0.5">
      <c r="A64" s="4" t="s">
        <v>219</v>
      </c>
      <c r="B64" s="5" t="s">
        <v>220</v>
      </c>
      <c r="C64" s="4" t="s">
        <v>129</v>
      </c>
      <c r="D64" s="3" t="s">
        <v>129</v>
      </c>
      <c r="E64" s="3" t="s">
        <v>221</v>
      </c>
      <c r="F64" s="5" t="s">
        <v>27</v>
      </c>
      <c r="G64" s="6">
        <v>1971</v>
      </c>
      <c r="H64">
        <v>0</v>
      </c>
      <c r="I64">
        <v>0</v>
      </c>
      <c r="J64">
        <v>0</v>
      </c>
      <c r="K64">
        <v>5000</v>
      </c>
      <c r="L64">
        <v>0</v>
      </c>
      <c r="M64">
        <v>0</v>
      </c>
      <c r="N64">
        <f t="shared" si="0"/>
        <v>0</v>
      </c>
      <c r="O64">
        <f t="shared" si="1"/>
        <v>5000</v>
      </c>
      <c r="P64">
        <f t="shared" si="1"/>
        <v>0</v>
      </c>
      <c r="Q64">
        <f t="shared" si="2"/>
        <v>0</v>
      </c>
      <c r="R64">
        <f t="shared" si="2"/>
        <v>0</v>
      </c>
      <c r="S64">
        <v>0</v>
      </c>
      <c r="T64">
        <v>0</v>
      </c>
      <c r="U64">
        <v>0</v>
      </c>
      <c r="V64">
        <v>1</v>
      </c>
      <c r="W64" t="s">
        <v>40</v>
      </c>
      <c r="X64" t="s">
        <v>1760</v>
      </c>
      <c r="Y64" t="s">
        <v>1761</v>
      </c>
    </row>
    <row r="65" spans="1:25" x14ac:dyDescent="0.5">
      <c r="A65" s="4" t="s">
        <v>222</v>
      </c>
      <c r="B65" s="5" t="s">
        <v>223</v>
      </c>
      <c r="C65" s="4" t="s">
        <v>129</v>
      </c>
      <c r="D65" s="3" t="s">
        <v>129</v>
      </c>
      <c r="E65" s="3" t="s">
        <v>224</v>
      </c>
      <c r="F65" s="5" t="s">
        <v>27</v>
      </c>
      <c r="G65" s="6">
        <v>1958</v>
      </c>
      <c r="H65">
        <v>0</v>
      </c>
      <c r="I65">
        <v>0</v>
      </c>
      <c r="J65">
        <v>0</v>
      </c>
      <c r="K65">
        <v>13000</v>
      </c>
      <c r="L65">
        <v>0</v>
      </c>
      <c r="M65">
        <v>0</v>
      </c>
      <c r="N65">
        <f t="shared" si="0"/>
        <v>0</v>
      </c>
      <c r="O65">
        <f t="shared" si="1"/>
        <v>13000</v>
      </c>
      <c r="P65">
        <f t="shared" si="1"/>
        <v>0</v>
      </c>
      <c r="Q65">
        <f t="shared" si="2"/>
        <v>0</v>
      </c>
      <c r="R65">
        <f t="shared" si="2"/>
        <v>0</v>
      </c>
      <c r="S65">
        <v>0</v>
      </c>
      <c r="T65">
        <v>0</v>
      </c>
      <c r="U65">
        <v>0</v>
      </c>
      <c r="V65">
        <v>1</v>
      </c>
      <c r="W65" t="s">
        <v>40</v>
      </c>
      <c r="X65" t="s">
        <v>1760</v>
      </c>
      <c r="Y65" t="s">
        <v>1761</v>
      </c>
    </row>
    <row r="66" spans="1:25" x14ac:dyDescent="0.5">
      <c r="A66" s="4" t="s">
        <v>225</v>
      </c>
      <c r="B66" s="5" t="s">
        <v>223</v>
      </c>
      <c r="C66" s="4" t="s">
        <v>129</v>
      </c>
      <c r="D66" s="3" t="s">
        <v>129</v>
      </c>
      <c r="E66" s="3" t="s">
        <v>226</v>
      </c>
      <c r="F66" s="5" t="s">
        <v>27</v>
      </c>
      <c r="G66" s="6">
        <v>1919</v>
      </c>
      <c r="H66">
        <v>0</v>
      </c>
      <c r="I66">
        <v>0</v>
      </c>
      <c r="J66">
        <v>0</v>
      </c>
      <c r="K66">
        <v>6000</v>
      </c>
      <c r="L66">
        <v>0</v>
      </c>
      <c r="M66">
        <v>0</v>
      </c>
      <c r="N66">
        <f t="shared" si="0"/>
        <v>0</v>
      </c>
      <c r="O66">
        <f t="shared" si="1"/>
        <v>6000</v>
      </c>
      <c r="P66">
        <f t="shared" si="1"/>
        <v>0</v>
      </c>
      <c r="Q66">
        <f t="shared" si="2"/>
        <v>0</v>
      </c>
      <c r="R66">
        <f t="shared" si="2"/>
        <v>0</v>
      </c>
      <c r="S66">
        <v>1</v>
      </c>
      <c r="T66">
        <v>0</v>
      </c>
      <c r="U66">
        <v>0</v>
      </c>
      <c r="V66">
        <v>0</v>
      </c>
      <c r="W66" t="s">
        <v>40</v>
      </c>
      <c r="X66" t="s">
        <v>1760</v>
      </c>
      <c r="Y66" t="s">
        <v>1761</v>
      </c>
    </row>
    <row r="67" spans="1:25" x14ac:dyDescent="0.5">
      <c r="A67" s="4" t="s">
        <v>227</v>
      </c>
      <c r="B67" s="5" t="s">
        <v>223</v>
      </c>
      <c r="C67" s="4" t="s">
        <v>129</v>
      </c>
      <c r="D67" s="3" t="s">
        <v>129</v>
      </c>
      <c r="E67" s="3" t="s">
        <v>228</v>
      </c>
      <c r="F67" s="5" t="s">
        <v>27</v>
      </c>
      <c r="G67" s="6">
        <v>1954</v>
      </c>
      <c r="H67">
        <v>0</v>
      </c>
      <c r="I67">
        <v>0</v>
      </c>
      <c r="J67">
        <v>2051.8604651162791</v>
      </c>
      <c r="K67">
        <v>8000</v>
      </c>
      <c r="L67">
        <v>0</v>
      </c>
      <c r="M67">
        <v>0</v>
      </c>
      <c r="N67">
        <f t="shared" ref="N67:N130" si="3">M67/1.13636363636364</f>
        <v>0</v>
      </c>
      <c r="O67">
        <f t="shared" ref="O67:P130" si="4">IF(K67&gt;0,K67,H67)</f>
        <v>8000</v>
      </c>
      <c r="P67">
        <f t="shared" si="4"/>
        <v>0</v>
      </c>
      <c r="Q67">
        <f t="shared" ref="Q67:R130" si="5">M67</f>
        <v>0</v>
      </c>
      <c r="R67">
        <f t="shared" si="5"/>
        <v>0</v>
      </c>
      <c r="S67">
        <v>0</v>
      </c>
      <c r="T67">
        <v>1</v>
      </c>
      <c r="U67">
        <v>0</v>
      </c>
      <c r="V67">
        <v>1</v>
      </c>
      <c r="W67" t="s">
        <v>40</v>
      </c>
      <c r="X67" t="s">
        <v>1760</v>
      </c>
      <c r="Y67" t="s">
        <v>1761</v>
      </c>
    </row>
    <row r="68" spans="1:25" x14ac:dyDescent="0.5">
      <c r="A68" s="4" t="s">
        <v>229</v>
      </c>
      <c r="B68" s="5" t="s">
        <v>230</v>
      </c>
      <c r="C68" s="4" t="s">
        <v>129</v>
      </c>
      <c r="D68" s="3" t="s">
        <v>129</v>
      </c>
      <c r="E68" s="3" t="s">
        <v>231</v>
      </c>
      <c r="F68" s="5" t="s">
        <v>27</v>
      </c>
      <c r="G68" s="6">
        <v>2005</v>
      </c>
      <c r="H68">
        <v>0</v>
      </c>
      <c r="I68">
        <v>0</v>
      </c>
      <c r="J68">
        <v>0</v>
      </c>
      <c r="K68">
        <v>13700</v>
      </c>
      <c r="L68">
        <v>0</v>
      </c>
      <c r="M68">
        <v>0</v>
      </c>
      <c r="N68">
        <f t="shared" si="3"/>
        <v>0</v>
      </c>
      <c r="O68">
        <f t="shared" si="4"/>
        <v>13700</v>
      </c>
      <c r="P68">
        <f t="shared" si="4"/>
        <v>0</v>
      </c>
      <c r="Q68">
        <f t="shared" si="5"/>
        <v>0</v>
      </c>
      <c r="R68">
        <f t="shared" si="5"/>
        <v>0</v>
      </c>
      <c r="S68">
        <v>1</v>
      </c>
      <c r="T68">
        <v>1</v>
      </c>
      <c r="U68">
        <v>0</v>
      </c>
      <c r="V68">
        <v>1</v>
      </c>
      <c r="W68" t="s">
        <v>85</v>
      </c>
      <c r="X68" t="s">
        <v>1760</v>
      </c>
      <c r="Y68" t="s">
        <v>1761</v>
      </c>
    </row>
    <row r="69" spans="1:25" x14ac:dyDescent="0.5">
      <c r="A69" s="4" t="s">
        <v>232</v>
      </c>
      <c r="B69" s="5" t="s">
        <v>233</v>
      </c>
      <c r="C69" s="4" t="s">
        <v>129</v>
      </c>
      <c r="D69" s="3" t="s">
        <v>129</v>
      </c>
      <c r="E69" s="3" t="s">
        <v>234</v>
      </c>
      <c r="F69" s="5" t="s">
        <v>27</v>
      </c>
      <c r="G69" s="6">
        <v>2002</v>
      </c>
      <c r="H69">
        <v>0</v>
      </c>
      <c r="I69">
        <v>0</v>
      </c>
      <c r="J69">
        <v>2051.8604651162791</v>
      </c>
      <c r="K69">
        <v>8000</v>
      </c>
      <c r="L69">
        <v>0</v>
      </c>
      <c r="M69">
        <v>0</v>
      </c>
      <c r="N69">
        <f t="shared" si="3"/>
        <v>0</v>
      </c>
      <c r="O69">
        <f t="shared" si="4"/>
        <v>8000</v>
      </c>
      <c r="P69">
        <f t="shared" si="4"/>
        <v>0</v>
      </c>
      <c r="Q69">
        <f t="shared" si="5"/>
        <v>0</v>
      </c>
      <c r="R69">
        <f t="shared" si="5"/>
        <v>0</v>
      </c>
      <c r="S69">
        <v>0</v>
      </c>
      <c r="T69">
        <v>1</v>
      </c>
      <c r="U69">
        <v>0</v>
      </c>
      <c r="V69">
        <v>1</v>
      </c>
      <c r="W69" t="s">
        <v>85</v>
      </c>
      <c r="X69" t="s">
        <v>1760</v>
      </c>
      <c r="Y69" t="s">
        <v>1761</v>
      </c>
    </row>
    <row r="70" spans="1:25" x14ac:dyDescent="0.5">
      <c r="A70" s="4" t="s">
        <v>235</v>
      </c>
      <c r="B70" s="5" t="s">
        <v>236</v>
      </c>
      <c r="C70" s="4" t="s">
        <v>129</v>
      </c>
      <c r="D70" s="3" t="s">
        <v>129</v>
      </c>
      <c r="E70" s="3" t="s">
        <v>237</v>
      </c>
      <c r="F70" s="5" t="s">
        <v>27</v>
      </c>
      <c r="G70" s="6">
        <v>2009</v>
      </c>
      <c r="H70">
        <v>0</v>
      </c>
      <c r="I70">
        <v>0</v>
      </c>
      <c r="J70">
        <v>0</v>
      </c>
      <c r="K70">
        <v>5500</v>
      </c>
      <c r="L70">
        <v>0</v>
      </c>
      <c r="M70">
        <v>0</v>
      </c>
      <c r="N70">
        <f t="shared" si="3"/>
        <v>0</v>
      </c>
      <c r="O70">
        <f t="shared" si="4"/>
        <v>5500</v>
      </c>
      <c r="P70">
        <f t="shared" si="4"/>
        <v>0</v>
      </c>
      <c r="Q70">
        <f t="shared" si="5"/>
        <v>0</v>
      </c>
      <c r="R70">
        <f t="shared" si="5"/>
        <v>0</v>
      </c>
      <c r="S70">
        <v>0</v>
      </c>
      <c r="T70">
        <v>1</v>
      </c>
      <c r="U70">
        <v>0</v>
      </c>
      <c r="V70">
        <v>1</v>
      </c>
      <c r="W70" t="s">
        <v>85</v>
      </c>
      <c r="X70" t="s">
        <v>1760</v>
      </c>
      <c r="Y70" t="s">
        <v>1761</v>
      </c>
    </row>
    <row r="71" spans="1:25" x14ac:dyDescent="0.5">
      <c r="A71" s="4" t="s">
        <v>238</v>
      </c>
      <c r="B71" s="5" t="s">
        <v>239</v>
      </c>
      <c r="C71" s="4" t="s">
        <v>129</v>
      </c>
      <c r="D71" s="3" t="s">
        <v>129</v>
      </c>
      <c r="E71" s="3" t="s">
        <v>240</v>
      </c>
      <c r="F71" s="5" t="s">
        <v>27</v>
      </c>
      <c r="G71" s="6">
        <v>2002</v>
      </c>
      <c r="H71">
        <v>0</v>
      </c>
      <c r="I71">
        <v>0</v>
      </c>
      <c r="J71">
        <v>0</v>
      </c>
      <c r="K71">
        <v>7000</v>
      </c>
      <c r="L71">
        <v>0</v>
      </c>
      <c r="M71">
        <v>0</v>
      </c>
      <c r="N71">
        <f t="shared" si="3"/>
        <v>0</v>
      </c>
      <c r="O71">
        <f t="shared" si="4"/>
        <v>7000</v>
      </c>
      <c r="P71">
        <f t="shared" si="4"/>
        <v>0</v>
      </c>
      <c r="Q71">
        <f t="shared" si="5"/>
        <v>0</v>
      </c>
      <c r="R71">
        <f t="shared" si="5"/>
        <v>0</v>
      </c>
      <c r="S71">
        <v>0</v>
      </c>
      <c r="T71">
        <v>1</v>
      </c>
      <c r="U71">
        <v>0</v>
      </c>
      <c r="V71">
        <v>1</v>
      </c>
      <c r="W71" t="s">
        <v>85</v>
      </c>
      <c r="X71" t="s">
        <v>1760</v>
      </c>
      <c r="Y71" t="s">
        <v>1761</v>
      </c>
    </row>
    <row r="72" spans="1:25" x14ac:dyDescent="0.5">
      <c r="A72" s="4" t="s">
        <v>241</v>
      </c>
      <c r="B72" s="5" t="s">
        <v>242</v>
      </c>
      <c r="C72" s="4" t="s">
        <v>129</v>
      </c>
      <c r="D72" s="3" t="s">
        <v>129</v>
      </c>
      <c r="E72" s="3" t="s">
        <v>243</v>
      </c>
      <c r="F72" s="5" t="s">
        <v>27</v>
      </c>
      <c r="G72" s="6">
        <v>2002</v>
      </c>
      <c r="H72">
        <v>4349.6558078124663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3"/>
        <v>0</v>
      </c>
      <c r="O72">
        <f t="shared" si="4"/>
        <v>4349.6558078124663</v>
      </c>
      <c r="P72">
        <f t="shared" si="4"/>
        <v>0</v>
      </c>
      <c r="Q72">
        <f t="shared" si="5"/>
        <v>0</v>
      </c>
      <c r="R72">
        <f t="shared" si="5"/>
        <v>0</v>
      </c>
      <c r="S72">
        <v>0</v>
      </c>
      <c r="T72">
        <v>1</v>
      </c>
      <c r="U72">
        <v>0</v>
      </c>
      <c r="V72">
        <v>1</v>
      </c>
      <c r="W72" t="s">
        <v>244</v>
      </c>
      <c r="X72" t="s">
        <v>1760</v>
      </c>
      <c r="Y72" t="s">
        <v>1761</v>
      </c>
    </row>
    <row r="73" spans="1:25" x14ac:dyDescent="0.5">
      <c r="A73" s="4" t="s">
        <v>245</v>
      </c>
      <c r="B73" s="5" t="s">
        <v>246</v>
      </c>
      <c r="C73" s="4" t="s">
        <v>129</v>
      </c>
      <c r="D73" s="3" t="s">
        <v>129</v>
      </c>
      <c r="E73" s="3" t="s">
        <v>247</v>
      </c>
      <c r="F73" s="5" t="s">
        <v>27</v>
      </c>
      <c r="G73" s="6">
        <v>2002</v>
      </c>
      <c r="H73">
        <v>0</v>
      </c>
      <c r="I73">
        <v>0</v>
      </c>
      <c r="J73">
        <v>0</v>
      </c>
      <c r="K73">
        <v>10000</v>
      </c>
      <c r="L73">
        <v>0</v>
      </c>
      <c r="M73">
        <v>0</v>
      </c>
      <c r="N73">
        <f t="shared" si="3"/>
        <v>0</v>
      </c>
      <c r="O73">
        <f t="shared" si="4"/>
        <v>10000</v>
      </c>
      <c r="P73">
        <f t="shared" si="4"/>
        <v>0</v>
      </c>
      <c r="Q73">
        <f t="shared" si="5"/>
        <v>0</v>
      </c>
      <c r="R73">
        <f t="shared" si="5"/>
        <v>0</v>
      </c>
      <c r="S73">
        <v>0</v>
      </c>
      <c r="T73">
        <v>1</v>
      </c>
      <c r="U73">
        <v>0</v>
      </c>
      <c r="V73">
        <v>1</v>
      </c>
      <c r="W73" t="s">
        <v>85</v>
      </c>
      <c r="X73" t="s">
        <v>1760</v>
      </c>
      <c r="Y73" t="s">
        <v>1761</v>
      </c>
    </row>
    <row r="74" spans="1:25" x14ac:dyDescent="0.5">
      <c r="A74" s="4" t="s">
        <v>248</v>
      </c>
      <c r="B74" s="5" t="s">
        <v>249</v>
      </c>
      <c r="C74" s="4" t="s">
        <v>129</v>
      </c>
      <c r="D74" s="3" t="s">
        <v>129</v>
      </c>
      <c r="E74" s="3" t="s">
        <v>250</v>
      </c>
      <c r="F74" s="5" t="s">
        <v>27</v>
      </c>
      <c r="G74" s="6">
        <v>1969</v>
      </c>
      <c r="H74">
        <v>0</v>
      </c>
      <c r="I74">
        <v>0</v>
      </c>
      <c r="J74">
        <v>0</v>
      </c>
      <c r="K74">
        <v>3000</v>
      </c>
      <c r="L74">
        <v>0</v>
      </c>
      <c r="M74">
        <v>0</v>
      </c>
      <c r="N74">
        <f t="shared" si="3"/>
        <v>0</v>
      </c>
      <c r="O74">
        <f t="shared" si="4"/>
        <v>3000</v>
      </c>
      <c r="P74">
        <f t="shared" si="4"/>
        <v>0</v>
      </c>
      <c r="Q74">
        <f t="shared" si="5"/>
        <v>0</v>
      </c>
      <c r="R74">
        <f t="shared" si="5"/>
        <v>0</v>
      </c>
      <c r="S74">
        <v>0</v>
      </c>
      <c r="T74">
        <v>1</v>
      </c>
      <c r="U74">
        <v>0</v>
      </c>
      <c r="V74">
        <v>1</v>
      </c>
      <c r="W74" t="s">
        <v>40</v>
      </c>
      <c r="X74" t="s">
        <v>1760</v>
      </c>
      <c r="Y74" t="s">
        <v>1761</v>
      </c>
    </row>
    <row r="75" spans="1:25" x14ac:dyDescent="0.5">
      <c r="A75" s="4" t="s">
        <v>251</v>
      </c>
      <c r="B75" s="5" t="s">
        <v>252</v>
      </c>
      <c r="C75" s="4" t="s">
        <v>129</v>
      </c>
      <c r="D75" s="3" t="s">
        <v>129</v>
      </c>
      <c r="E75" s="3" t="s">
        <v>253</v>
      </c>
      <c r="F75" s="5" t="s">
        <v>27</v>
      </c>
      <c r="G75" s="6">
        <v>1992</v>
      </c>
      <c r="H75">
        <v>0</v>
      </c>
      <c r="I75">
        <v>0</v>
      </c>
      <c r="J75">
        <v>0</v>
      </c>
      <c r="K75">
        <v>1516.7</v>
      </c>
      <c r="L75">
        <v>0</v>
      </c>
      <c r="M75">
        <v>0</v>
      </c>
      <c r="N75">
        <f t="shared" si="3"/>
        <v>0</v>
      </c>
      <c r="O75">
        <f t="shared" si="4"/>
        <v>1516.7</v>
      </c>
      <c r="P75">
        <f t="shared" si="4"/>
        <v>0</v>
      </c>
      <c r="Q75">
        <f t="shared" si="5"/>
        <v>0</v>
      </c>
      <c r="R75">
        <f t="shared" si="5"/>
        <v>0</v>
      </c>
      <c r="S75">
        <v>0</v>
      </c>
      <c r="T75">
        <v>0</v>
      </c>
      <c r="U75">
        <v>0</v>
      </c>
      <c r="V75">
        <v>1</v>
      </c>
      <c r="W75" t="s">
        <v>40</v>
      </c>
      <c r="X75" t="s">
        <v>1760</v>
      </c>
      <c r="Y75" t="s">
        <v>1761</v>
      </c>
    </row>
    <row r="76" spans="1:25" x14ac:dyDescent="0.5">
      <c r="A76" s="4" t="s">
        <v>254</v>
      </c>
      <c r="B76" s="5" t="s">
        <v>255</v>
      </c>
      <c r="C76" s="4" t="s">
        <v>129</v>
      </c>
      <c r="D76" s="3" t="s">
        <v>129</v>
      </c>
      <c r="E76" s="3" t="s">
        <v>256</v>
      </c>
      <c r="F76" s="5" t="s">
        <v>27</v>
      </c>
      <c r="G76" s="6">
        <v>1988</v>
      </c>
      <c r="H76">
        <v>0</v>
      </c>
      <c r="I76">
        <v>0</v>
      </c>
      <c r="J76">
        <v>0</v>
      </c>
      <c r="K76">
        <v>6800</v>
      </c>
      <c r="L76">
        <v>0</v>
      </c>
      <c r="M76">
        <v>0</v>
      </c>
      <c r="N76">
        <f t="shared" si="3"/>
        <v>0</v>
      </c>
      <c r="O76">
        <f t="shared" si="4"/>
        <v>6800</v>
      </c>
      <c r="P76">
        <f t="shared" si="4"/>
        <v>0</v>
      </c>
      <c r="Q76">
        <f t="shared" si="5"/>
        <v>0</v>
      </c>
      <c r="R76">
        <f t="shared" si="5"/>
        <v>0</v>
      </c>
      <c r="S76">
        <v>0</v>
      </c>
      <c r="T76">
        <v>0</v>
      </c>
      <c r="U76">
        <v>0</v>
      </c>
      <c r="V76">
        <v>1</v>
      </c>
      <c r="W76" t="s">
        <v>40</v>
      </c>
      <c r="X76" t="s">
        <v>1760</v>
      </c>
      <c r="Y76" t="s">
        <v>1761</v>
      </c>
    </row>
    <row r="77" spans="1:25" x14ac:dyDescent="0.5">
      <c r="A77" s="4" t="s">
        <v>257</v>
      </c>
      <c r="B77" s="5" t="s">
        <v>258</v>
      </c>
      <c r="C77" s="4" t="s">
        <v>129</v>
      </c>
      <c r="D77" s="3" t="s">
        <v>129</v>
      </c>
      <c r="E77" s="3" t="s">
        <v>259</v>
      </c>
      <c r="F77" s="5" t="s">
        <v>27</v>
      </c>
      <c r="G77" s="6">
        <v>2001</v>
      </c>
      <c r="H77">
        <v>0</v>
      </c>
      <c r="I77">
        <v>0</v>
      </c>
      <c r="J77">
        <v>0</v>
      </c>
      <c r="K77">
        <v>3500</v>
      </c>
      <c r="L77">
        <v>0</v>
      </c>
      <c r="M77">
        <v>0</v>
      </c>
      <c r="N77">
        <f t="shared" si="3"/>
        <v>0</v>
      </c>
      <c r="O77">
        <f t="shared" si="4"/>
        <v>3500</v>
      </c>
      <c r="P77">
        <f t="shared" si="4"/>
        <v>0</v>
      </c>
      <c r="Q77">
        <f t="shared" si="5"/>
        <v>0</v>
      </c>
      <c r="R77">
        <f t="shared" si="5"/>
        <v>0</v>
      </c>
      <c r="S77">
        <v>0</v>
      </c>
      <c r="T77">
        <v>0</v>
      </c>
      <c r="U77">
        <v>0</v>
      </c>
      <c r="V77">
        <v>1</v>
      </c>
      <c r="W77" t="s">
        <v>85</v>
      </c>
      <c r="X77" t="s">
        <v>1760</v>
      </c>
      <c r="Y77" t="s">
        <v>1761</v>
      </c>
    </row>
    <row r="78" spans="1:25" x14ac:dyDescent="0.5">
      <c r="A78" s="4" t="s">
        <v>260</v>
      </c>
      <c r="B78" s="5" t="s">
        <v>261</v>
      </c>
      <c r="C78" s="4" t="s">
        <v>129</v>
      </c>
      <c r="D78" s="3" t="s">
        <v>129</v>
      </c>
      <c r="E78" s="3" t="s">
        <v>262</v>
      </c>
      <c r="F78" s="5" t="s">
        <v>27</v>
      </c>
      <c r="G78" s="6">
        <v>1958</v>
      </c>
      <c r="H78">
        <v>0</v>
      </c>
      <c r="I78">
        <v>0</v>
      </c>
      <c r="J78">
        <v>0</v>
      </c>
      <c r="K78">
        <v>3500</v>
      </c>
      <c r="L78">
        <v>0</v>
      </c>
      <c r="M78">
        <v>0</v>
      </c>
      <c r="N78">
        <f t="shared" si="3"/>
        <v>0</v>
      </c>
      <c r="O78">
        <f t="shared" si="4"/>
        <v>3500</v>
      </c>
      <c r="P78">
        <f t="shared" si="4"/>
        <v>0</v>
      </c>
      <c r="Q78">
        <f t="shared" si="5"/>
        <v>0</v>
      </c>
      <c r="R78">
        <f t="shared" si="5"/>
        <v>0</v>
      </c>
      <c r="S78">
        <v>0</v>
      </c>
      <c r="T78">
        <v>0</v>
      </c>
      <c r="U78">
        <v>0</v>
      </c>
      <c r="V78">
        <v>1</v>
      </c>
      <c r="W78" t="s">
        <v>40</v>
      </c>
      <c r="X78" t="s">
        <v>1760</v>
      </c>
      <c r="Y78" t="s">
        <v>1761</v>
      </c>
    </row>
    <row r="79" spans="1:25" x14ac:dyDescent="0.5">
      <c r="A79" s="4" t="s">
        <v>263</v>
      </c>
      <c r="B79" s="5" t="s">
        <v>264</v>
      </c>
      <c r="C79" s="4" t="s">
        <v>129</v>
      </c>
      <c r="D79" s="3" t="s">
        <v>129</v>
      </c>
      <c r="E79" s="3" t="s">
        <v>265</v>
      </c>
      <c r="F79" s="5" t="s">
        <v>27</v>
      </c>
      <c r="G79" s="6">
        <v>1986</v>
      </c>
      <c r="H79">
        <v>0</v>
      </c>
      <c r="I79">
        <v>0</v>
      </c>
      <c r="J79">
        <v>0</v>
      </c>
      <c r="K79">
        <v>3200</v>
      </c>
      <c r="L79">
        <v>0</v>
      </c>
      <c r="M79">
        <v>0</v>
      </c>
      <c r="N79">
        <f t="shared" si="3"/>
        <v>0</v>
      </c>
      <c r="O79">
        <f t="shared" si="4"/>
        <v>3200</v>
      </c>
      <c r="P79">
        <f t="shared" si="4"/>
        <v>0</v>
      </c>
      <c r="Q79">
        <f t="shared" si="5"/>
        <v>0</v>
      </c>
      <c r="R79">
        <f t="shared" si="5"/>
        <v>0</v>
      </c>
      <c r="S79">
        <v>0</v>
      </c>
      <c r="T79">
        <v>1</v>
      </c>
      <c r="U79">
        <v>0</v>
      </c>
      <c r="V79">
        <v>1</v>
      </c>
      <c r="W79" t="s">
        <v>40</v>
      </c>
      <c r="X79" t="s">
        <v>1760</v>
      </c>
      <c r="Y79" t="s">
        <v>1761</v>
      </c>
    </row>
    <row r="80" spans="1:25" x14ac:dyDescent="0.5">
      <c r="A80" s="4" t="s">
        <v>266</v>
      </c>
      <c r="B80" s="5" t="s">
        <v>267</v>
      </c>
      <c r="C80" s="4" t="s">
        <v>129</v>
      </c>
      <c r="D80" s="3" t="s">
        <v>129</v>
      </c>
      <c r="E80" s="3" t="s">
        <v>268</v>
      </c>
      <c r="F80" s="5" t="s">
        <v>27</v>
      </c>
      <c r="G80" s="6">
        <v>2002</v>
      </c>
      <c r="H80">
        <v>4349.6558078124663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3"/>
        <v>0</v>
      </c>
      <c r="O80">
        <f t="shared" si="4"/>
        <v>4349.6558078124663</v>
      </c>
      <c r="P80">
        <f t="shared" si="4"/>
        <v>0</v>
      </c>
      <c r="Q80">
        <f t="shared" si="5"/>
        <v>0</v>
      </c>
      <c r="R80">
        <f t="shared" si="5"/>
        <v>0</v>
      </c>
      <c r="S80">
        <v>0</v>
      </c>
      <c r="T80">
        <v>1</v>
      </c>
      <c r="U80">
        <v>0</v>
      </c>
      <c r="V80">
        <v>1</v>
      </c>
      <c r="W80" t="s">
        <v>244</v>
      </c>
      <c r="X80" t="s">
        <v>1760</v>
      </c>
      <c r="Y80" t="s">
        <v>1761</v>
      </c>
    </row>
    <row r="81" spans="1:25" x14ac:dyDescent="0.5">
      <c r="A81" s="4" t="s">
        <v>269</v>
      </c>
      <c r="B81" s="5" t="s">
        <v>270</v>
      </c>
      <c r="C81" s="4" t="s">
        <v>129</v>
      </c>
      <c r="D81" s="3" t="s">
        <v>129</v>
      </c>
      <c r="E81" s="3" t="s">
        <v>271</v>
      </c>
      <c r="F81" s="5" t="s">
        <v>27</v>
      </c>
      <c r="G81" s="6">
        <v>2009</v>
      </c>
      <c r="H81">
        <v>0</v>
      </c>
      <c r="I81">
        <v>0</v>
      </c>
      <c r="J81">
        <v>0</v>
      </c>
      <c r="K81">
        <v>10000</v>
      </c>
      <c r="L81">
        <v>0</v>
      </c>
      <c r="M81">
        <v>0</v>
      </c>
      <c r="N81">
        <f t="shared" si="3"/>
        <v>0</v>
      </c>
      <c r="O81">
        <f t="shared" si="4"/>
        <v>10000</v>
      </c>
      <c r="P81">
        <f t="shared" si="4"/>
        <v>0</v>
      </c>
      <c r="Q81">
        <f t="shared" si="5"/>
        <v>0</v>
      </c>
      <c r="R81">
        <f t="shared" si="5"/>
        <v>0</v>
      </c>
      <c r="S81">
        <v>0</v>
      </c>
      <c r="T81">
        <v>1</v>
      </c>
      <c r="U81">
        <v>0</v>
      </c>
      <c r="V81">
        <v>1</v>
      </c>
      <c r="W81" t="s">
        <v>85</v>
      </c>
      <c r="X81" t="s">
        <v>1760</v>
      </c>
      <c r="Y81" t="s">
        <v>1761</v>
      </c>
    </row>
    <row r="82" spans="1:25" x14ac:dyDescent="0.5">
      <c r="A82" s="9" t="s">
        <v>272</v>
      </c>
      <c r="B82" s="5" t="s">
        <v>273</v>
      </c>
      <c r="C82" s="4" t="s">
        <v>129</v>
      </c>
      <c r="D82" s="3" t="s">
        <v>129</v>
      </c>
      <c r="E82" s="3" t="s">
        <v>274</v>
      </c>
      <c r="F82" s="5" t="s">
        <v>27</v>
      </c>
      <c r="G82" s="6">
        <v>1996</v>
      </c>
      <c r="H82">
        <v>0</v>
      </c>
      <c r="I82">
        <v>0</v>
      </c>
      <c r="J82">
        <v>0</v>
      </c>
      <c r="K82">
        <v>12000</v>
      </c>
      <c r="L82">
        <v>0</v>
      </c>
      <c r="M82">
        <v>0</v>
      </c>
      <c r="N82">
        <f t="shared" si="3"/>
        <v>0</v>
      </c>
      <c r="O82">
        <f t="shared" si="4"/>
        <v>12000</v>
      </c>
      <c r="P82">
        <f t="shared" si="4"/>
        <v>0</v>
      </c>
      <c r="Q82">
        <f t="shared" si="5"/>
        <v>0</v>
      </c>
      <c r="R82">
        <f t="shared" si="5"/>
        <v>0</v>
      </c>
      <c r="S82">
        <v>0</v>
      </c>
      <c r="T82">
        <v>0</v>
      </c>
      <c r="U82">
        <v>0</v>
      </c>
      <c r="V82">
        <v>1</v>
      </c>
      <c r="W82" t="s">
        <v>40</v>
      </c>
      <c r="X82" t="s">
        <v>1760</v>
      </c>
      <c r="Y82" t="s">
        <v>1761</v>
      </c>
    </row>
    <row r="83" spans="1:25" x14ac:dyDescent="0.5">
      <c r="A83" s="4" t="s">
        <v>275</v>
      </c>
      <c r="B83" s="5" t="s">
        <v>276</v>
      </c>
      <c r="C83" s="4" t="s">
        <v>129</v>
      </c>
      <c r="D83" s="3" t="s">
        <v>129</v>
      </c>
      <c r="E83" s="3" t="s">
        <v>277</v>
      </c>
      <c r="F83" s="5" t="s">
        <v>27</v>
      </c>
      <c r="G83" s="6">
        <v>2000</v>
      </c>
      <c r="H83">
        <v>0</v>
      </c>
      <c r="I83">
        <v>0</v>
      </c>
      <c r="J83">
        <v>0</v>
      </c>
      <c r="K83">
        <v>3000</v>
      </c>
      <c r="L83">
        <v>0</v>
      </c>
      <c r="M83">
        <v>0</v>
      </c>
      <c r="N83">
        <f t="shared" si="3"/>
        <v>0</v>
      </c>
      <c r="O83">
        <f t="shared" si="4"/>
        <v>3000</v>
      </c>
      <c r="P83">
        <f t="shared" si="4"/>
        <v>0</v>
      </c>
      <c r="Q83">
        <f t="shared" si="5"/>
        <v>0</v>
      </c>
      <c r="R83">
        <f t="shared" si="5"/>
        <v>0</v>
      </c>
      <c r="S83">
        <v>0</v>
      </c>
      <c r="T83">
        <v>0</v>
      </c>
      <c r="U83">
        <v>0</v>
      </c>
      <c r="V83">
        <v>1</v>
      </c>
      <c r="W83" t="s">
        <v>85</v>
      </c>
      <c r="X83" t="s">
        <v>1760</v>
      </c>
      <c r="Y83" t="s">
        <v>1761</v>
      </c>
    </row>
    <row r="84" spans="1:25" x14ac:dyDescent="0.5">
      <c r="A84" s="4" t="s">
        <v>278</v>
      </c>
      <c r="B84" s="5" t="s">
        <v>276</v>
      </c>
      <c r="C84" s="4" t="s">
        <v>129</v>
      </c>
      <c r="D84" s="3" t="s">
        <v>129</v>
      </c>
      <c r="E84" s="3" t="s">
        <v>279</v>
      </c>
      <c r="F84" s="5" t="s">
        <v>27</v>
      </c>
      <c r="G84" s="6">
        <v>2000</v>
      </c>
      <c r="H84">
        <v>0</v>
      </c>
      <c r="I84">
        <v>0</v>
      </c>
      <c r="J84">
        <v>0</v>
      </c>
      <c r="K84">
        <v>2400</v>
      </c>
      <c r="L84">
        <v>0</v>
      </c>
      <c r="M84">
        <v>0</v>
      </c>
      <c r="N84">
        <f t="shared" si="3"/>
        <v>0</v>
      </c>
      <c r="O84">
        <f t="shared" si="4"/>
        <v>2400</v>
      </c>
      <c r="P84">
        <f t="shared" si="4"/>
        <v>0</v>
      </c>
      <c r="Q84">
        <f t="shared" si="5"/>
        <v>0</v>
      </c>
      <c r="R84">
        <f t="shared" si="5"/>
        <v>0</v>
      </c>
      <c r="S84">
        <v>1</v>
      </c>
      <c r="T84">
        <v>1</v>
      </c>
      <c r="U84">
        <v>0</v>
      </c>
      <c r="V84">
        <v>1</v>
      </c>
      <c r="W84" t="s">
        <v>85</v>
      </c>
      <c r="X84" t="s">
        <v>1760</v>
      </c>
      <c r="Y84" t="s">
        <v>1761</v>
      </c>
    </row>
    <row r="85" spans="1:25" x14ac:dyDescent="0.5">
      <c r="A85" s="10" t="s">
        <v>280</v>
      </c>
      <c r="B85" s="11" t="s">
        <v>281</v>
      </c>
      <c r="C85" s="10" t="s">
        <v>129</v>
      </c>
      <c r="D85" s="3" t="s">
        <v>129</v>
      </c>
      <c r="E85" s="12" t="s">
        <v>282</v>
      </c>
      <c r="F85" s="11" t="s">
        <v>27</v>
      </c>
      <c r="G85" s="13">
        <v>2001</v>
      </c>
      <c r="H85">
        <v>4349.6558078124663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3"/>
        <v>0</v>
      </c>
      <c r="O85">
        <f t="shared" si="4"/>
        <v>4349.6558078124663</v>
      </c>
      <c r="P85">
        <f t="shared" si="4"/>
        <v>0</v>
      </c>
      <c r="Q85">
        <f t="shared" si="5"/>
        <v>0</v>
      </c>
      <c r="R85">
        <f t="shared" si="5"/>
        <v>0</v>
      </c>
      <c r="S85">
        <v>1</v>
      </c>
      <c r="T85">
        <v>1</v>
      </c>
      <c r="U85">
        <v>0</v>
      </c>
      <c r="V85">
        <v>1</v>
      </c>
      <c r="W85" t="s">
        <v>244</v>
      </c>
      <c r="X85" t="s">
        <v>1760</v>
      </c>
      <c r="Y85" t="s">
        <v>1761</v>
      </c>
    </row>
    <row r="86" spans="1:25" x14ac:dyDescent="0.5">
      <c r="A86" s="4" t="s">
        <v>283</v>
      </c>
      <c r="B86" s="5" t="s">
        <v>284</v>
      </c>
      <c r="C86" s="4" t="s">
        <v>129</v>
      </c>
      <c r="D86" s="3" t="s">
        <v>129</v>
      </c>
      <c r="E86" s="3" t="s">
        <v>285</v>
      </c>
      <c r="F86" s="5" t="s">
        <v>27</v>
      </c>
      <c r="G86" s="6">
        <v>2006</v>
      </c>
      <c r="H86">
        <v>0</v>
      </c>
      <c r="I86">
        <v>0</v>
      </c>
      <c r="J86">
        <v>0</v>
      </c>
      <c r="K86">
        <v>7500</v>
      </c>
      <c r="L86">
        <v>0</v>
      </c>
      <c r="M86">
        <v>0</v>
      </c>
      <c r="N86">
        <f t="shared" si="3"/>
        <v>0</v>
      </c>
      <c r="O86">
        <f t="shared" si="4"/>
        <v>7500</v>
      </c>
      <c r="P86">
        <f t="shared" si="4"/>
        <v>0</v>
      </c>
      <c r="Q86">
        <f t="shared" si="5"/>
        <v>0</v>
      </c>
      <c r="R86">
        <f t="shared" si="5"/>
        <v>0</v>
      </c>
      <c r="S86">
        <v>1</v>
      </c>
      <c r="T86">
        <v>1</v>
      </c>
      <c r="U86">
        <v>0</v>
      </c>
      <c r="V86">
        <v>0</v>
      </c>
      <c r="W86" t="s">
        <v>85</v>
      </c>
      <c r="X86" t="s">
        <v>1760</v>
      </c>
      <c r="Y86" t="s">
        <v>1761</v>
      </c>
    </row>
    <row r="87" spans="1:25" x14ac:dyDescent="0.5">
      <c r="A87" s="14" t="s">
        <v>286</v>
      </c>
      <c r="B87" s="5" t="s">
        <v>287</v>
      </c>
      <c r="C87" s="4" t="s">
        <v>129</v>
      </c>
      <c r="D87" s="3" t="s">
        <v>129</v>
      </c>
      <c r="E87" s="3" t="s">
        <v>288</v>
      </c>
      <c r="F87" s="5" t="s">
        <v>27</v>
      </c>
      <c r="G87" s="6">
        <v>2003</v>
      </c>
      <c r="H87">
        <v>0</v>
      </c>
      <c r="I87">
        <v>0</v>
      </c>
      <c r="J87">
        <v>0</v>
      </c>
      <c r="K87">
        <v>3000</v>
      </c>
      <c r="L87">
        <v>0</v>
      </c>
      <c r="M87">
        <v>0</v>
      </c>
      <c r="N87">
        <f t="shared" si="3"/>
        <v>0</v>
      </c>
      <c r="O87">
        <f t="shared" si="4"/>
        <v>3000</v>
      </c>
      <c r="P87">
        <f t="shared" si="4"/>
        <v>0</v>
      </c>
      <c r="Q87">
        <f t="shared" si="5"/>
        <v>0</v>
      </c>
      <c r="R87">
        <f t="shared" si="5"/>
        <v>0</v>
      </c>
      <c r="S87">
        <v>0</v>
      </c>
      <c r="T87">
        <v>1</v>
      </c>
      <c r="U87">
        <v>0</v>
      </c>
      <c r="V87">
        <v>1</v>
      </c>
      <c r="W87" t="s">
        <v>85</v>
      </c>
      <c r="X87" t="s">
        <v>1760</v>
      </c>
      <c r="Y87" t="s">
        <v>1761</v>
      </c>
    </row>
    <row r="88" spans="1:25" x14ac:dyDescent="0.5">
      <c r="A88" s="4" t="s">
        <v>289</v>
      </c>
      <c r="B88" s="5" t="s">
        <v>290</v>
      </c>
      <c r="C88" s="4" t="s">
        <v>129</v>
      </c>
      <c r="D88" s="3" t="s">
        <v>129</v>
      </c>
      <c r="E88" s="3" t="s">
        <v>291</v>
      </c>
      <c r="F88" s="5" t="s">
        <v>27</v>
      </c>
      <c r="G88" s="6">
        <v>2006</v>
      </c>
      <c r="H88">
        <v>0</v>
      </c>
      <c r="I88">
        <v>0</v>
      </c>
      <c r="J88">
        <v>0</v>
      </c>
      <c r="K88">
        <v>4000</v>
      </c>
      <c r="L88">
        <v>0</v>
      </c>
      <c r="M88">
        <v>0</v>
      </c>
      <c r="N88">
        <f t="shared" si="3"/>
        <v>0</v>
      </c>
      <c r="O88">
        <f t="shared" si="4"/>
        <v>4000</v>
      </c>
      <c r="P88">
        <f t="shared" si="4"/>
        <v>0</v>
      </c>
      <c r="Q88">
        <f t="shared" si="5"/>
        <v>0</v>
      </c>
      <c r="R88">
        <f t="shared" si="5"/>
        <v>0</v>
      </c>
      <c r="S88">
        <v>1</v>
      </c>
      <c r="T88">
        <v>1</v>
      </c>
      <c r="U88">
        <v>0</v>
      </c>
      <c r="V88">
        <v>1</v>
      </c>
      <c r="W88" t="s">
        <v>85</v>
      </c>
      <c r="X88" t="s">
        <v>1760</v>
      </c>
      <c r="Y88" t="s">
        <v>1761</v>
      </c>
    </row>
    <row r="89" spans="1:25" x14ac:dyDescent="0.5">
      <c r="A89" s="4" t="s">
        <v>292</v>
      </c>
      <c r="B89" s="5" t="s">
        <v>293</v>
      </c>
      <c r="C89" s="4" t="s">
        <v>129</v>
      </c>
      <c r="D89" s="3" t="s">
        <v>129</v>
      </c>
      <c r="E89" s="3" t="s">
        <v>294</v>
      </c>
      <c r="F89" s="5" t="s">
        <v>27</v>
      </c>
      <c r="G89" s="6">
        <v>2002</v>
      </c>
      <c r="H89">
        <v>0</v>
      </c>
      <c r="I89">
        <v>0</v>
      </c>
      <c r="J89">
        <v>0</v>
      </c>
      <c r="K89">
        <v>1700</v>
      </c>
      <c r="L89">
        <v>0</v>
      </c>
      <c r="M89">
        <v>0</v>
      </c>
      <c r="N89">
        <f t="shared" si="3"/>
        <v>0</v>
      </c>
      <c r="O89">
        <f t="shared" si="4"/>
        <v>1700</v>
      </c>
      <c r="P89">
        <f t="shared" si="4"/>
        <v>0</v>
      </c>
      <c r="Q89">
        <f t="shared" si="5"/>
        <v>0</v>
      </c>
      <c r="R89">
        <f t="shared" si="5"/>
        <v>0</v>
      </c>
      <c r="S89">
        <v>0</v>
      </c>
      <c r="T89">
        <v>1</v>
      </c>
      <c r="U89">
        <v>0</v>
      </c>
      <c r="V89">
        <v>1</v>
      </c>
      <c r="W89" t="s">
        <v>85</v>
      </c>
      <c r="X89" t="s">
        <v>1760</v>
      </c>
      <c r="Y89" t="s">
        <v>1761</v>
      </c>
    </row>
    <row r="90" spans="1:25" x14ac:dyDescent="0.5">
      <c r="A90" s="4" t="s">
        <v>295</v>
      </c>
      <c r="B90" s="5" t="s">
        <v>296</v>
      </c>
      <c r="C90" s="4" t="s">
        <v>129</v>
      </c>
      <c r="D90" s="3" t="s">
        <v>129</v>
      </c>
      <c r="E90" s="3" t="s">
        <v>297</v>
      </c>
      <c r="F90" s="5" t="s">
        <v>27</v>
      </c>
      <c r="G90" s="6">
        <v>2003</v>
      </c>
      <c r="H90">
        <v>0</v>
      </c>
      <c r="I90">
        <v>0</v>
      </c>
      <c r="J90">
        <v>0</v>
      </c>
      <c r="K90">
        <v>3000</v>
      </c>
      <c r="L90">
        <v>0</v>
      </c>
      <c r="M90">
        <v>0</v>
      </c>
      <c r="N90">
        <f t="shared" si="3"/>
        <v>0</v>
      </c>
      <c r="O90">
        <f t="shared" si="4"/>
        <v>3000</v>
      </c>
      <c r="P90">
        <f t="shared" si="4"/>
        <v>0</v>
      </c>
      <c r="Q90">
        <f t="shared" si="5"/>
        <v>0</v>
      </c>
      <c r="R90">
        <f t="shared" si="5"/>
        <v>0</v>
      </c>
      <c r="S90">
        <v>0</v>
      </c>
      <c r="T90">
        <v>0</v>
      </c>
      <c r="U90">
        <v>0</v>
      </c>
      <c r="V90">
        <v>1</v>
      </c>
      <c r="W90" t="s">
        <v>85</v>
      </c>
      <c r="X90" t="s">
        <v>1760</v>
      </c>
      <c r="Y90" t="s">
        <v>1761</v>
      </c>
    </row>
    <row r="91" spans="1:25" x14ac:dyDescent="0.5">
      <c r="A91" s="15" t="s">
        <v>298</v>
      </c>
      <c r="B91" s="5" t="s">
        <v>299</v>
      </c>
      <c r="C91" s="4" t="s">
        <v>129</v>
      </c>
      <c r="D91" s="3" t="s">
        <v>129</v>
      </c>
      <c r="E91" s="3" t="s">
        <v>300</v>
      </c>
      <c r="F91" s="5" t="s">
        <v>27</v>
      </c>
      <c r="G91" s="6">
        <v>2000</v>
      </c>
      <c r="H91">
        <v>0</v>
      </c>
      <c r="I91">
        <v>0</v>
      </c>
      <c r="J91">
        <v>2051.8604651162791</v>
      </c>
      <c r="K91">
        <v>2000</v>
      </c>
      <c r="L91">
        <v>0</v>
      </c>
      <c r="M91">
        <v>0</v>
      </c>
      <c r="N91">
        <f t="shared" si="3"/>
        <v>0</v>
      </c>
      <c r="O91">
        <f t="shared" si="4"/>
        <v>2000</v>
      </c>
      <c r="P91">
        <f t="shared" si="4"/>
        <v>0</v>
      </c>
      <c r="Q91">
        <f t="shared" si="5"/>
        <v>0</v>
      </c>
      <c r="R91">
        <f t="shared" si="5"/>
        <v>0</v>
      </c>
      <c r="S91">
        <v>0</v>
      </c>
      <c r="T91">
        <v>0</v>
      </c>
      <c r="U91">
        <v>0</v>
      </c>
      <c r="V91">
        <v>1</v>
      </c>
      <c r="W91" t="s">
        <v>85</v>
      </c>
      <c r="X91" t="s">
        <v>1760</v>
      </c>
      <c r="Y91" t="s">
        <v>1761</v>
      </c>
    </row>
    <row r="92" spans="1:25" x14ac:dyDescent="0.5">
      <c r="A92" s="4" t="s">
        <v>301</v>
      </c>
      <c r="B92" s="5" t="s">
        <v>302</v>
      </c>
      <c r="C92" s="4" t="s">
        <v>129</v>
      </c>
      <c r="D92" s="3" t="s">
        <v>129</v>
      </c>
      <c r="E92" s="3" t="s">
        <v>303</v>
      </c>
      <c r="F92" s="5" t="s">
        <v>27</v>
      </c>
      <c r="G92" s="6">
        <v>1993</v>
      </c>
      <c r="H92">
        <v>4349.6558078124663</v>
      </c>
      <c r="I92">
        <v>0</v>
      </c>
      <c r="J92">
        <v>0</v>
      </c>
      <c r="K92">
        <v>0</v>
      </c>
      <c r="L92">
        <v>3200</v>
      </c>
      <c r="M92">
        <v>0</v>
      </c>
      <c r="N92">
        <f t="shared" si="3"/>
        <v>0</v>
      </c>
      <c r="O92">
        <f t="shared" si="4"/>
        <v>4349.6558078124663</v>
      </c>
      <c r="P92">
        <f t="shared" si="4"/>
        <v>3200</v>
      </c>
      <c r="Q92">
        <f t="shared" si="5"/>
        <v>0</v>
      </c>
      <c r="R92">
        <f t="shared" si="5"/>
        <v>0</v>
      </c>
      <c r="S92">
        <v>0</v>
      </c>
      <c r="T92">
        <v>0</v>
      </c>
      <c r="U92">
        <v>0</v>
      </c>
      <c r="V92">
        <v>1</v>
      </c>
      <c r="W92" t="s">
        <v>65</v>
      </c>
      <c r="X92" t="s">
        <v>1760</v>
      </c>
      <c r="Y92" t="s">
        <v>1761</v>
      </c>
    </row>
    <row r="93" spans="1:25" x14ac:dyDescent="0.5">
      <c r="A93" s="14" t="s">
        <v>304</v>
      </c>
      <c r="B93" s="5" t="s">
        <v>305</v>
      </c>
      <c r="C93" s="4" t="s">
        <v>129</v>
      </c>
      <c r="D93" s="3" t="s">
        <v>129</v>
      </c>
      <c r="E93" s="3" t="s">
        <v>306</v>
      </c>
      <c r="F93" s="5" t="s">
        <v>27</v>
      </c>
      <c r="G93" s="6">
        <v>1995</v>
      </c>
      <c r="H93">
        <v>0</v>
      </c>
      <c r="I93">
        <v>0</v>
      </c>
      <c r="J93">
        <v>0</v>
      </c>
      <c r="K93">
        <v>3000</v>
      </c>
      <c r="L93">
        <v>0</v>
      </c>
      <c r="M93">
        <v>0</v>
      </c>
      <c r="N93">
        <f t="shared" si="3"/>
        <v>0</v>
      </c>
      <c r="O93">
        <f t="shared" si="4"/>
        <v>3000</v>
      </c>
      <c r="P93">
        <f t="shared" si="4"/>
        <v>0</v>
      </c>
      <c r="Q93">
        <f t="shared" si="5"/>
        <v>0</v>
      </c>
      <c r="R93">
        <f t="shared" si="5"/>
        <v>0</v>
      </c>
      <c r="S93">
        <v>0</v>
      </c>
      <c r="T93">
        <v>0</v>
      </c>
      <c r="U93">
        <v>0</v>
      </c>
      <c r="V93">
        <v>1</v>
      </c>
      <c r="W93" t="s">
        <v>40</v>
      </c>
      <c r="X93" t="s">
        <v>1760</v>
      </c>
      <c r="Y93" t="s">
        <v>1761</v>
      </c>
    </row>
    <row r="94" spans="1:25" x14ac:dyDescent="0.5">
      <c r="A94" s="16" t="s">
        <v>307</v>
      </c>
      <c r="B94" s="5" t="s">
        <v>308</v>
      </c>
      <c r="C94" s="4" t="s">
        <v>129</v>
      </c>
      <c r="D94" s="3" t="s">
        <v>129</v>
      </c>
      <c r="E94" s="3" t="s">
        <v>309</v>
      </c>
      <c r="F94" s="5" t="s">
        <v>27</v>
      </c>
      <c r="G94" s="6">
        <v>2003</v>
      </c>
      <c r="H94">
        <v>0</v>
      </c>
      <c r="I94">
        <v>0</v>
      </c>
      <c r="J94">
        <v>0</v>
      </c>
      <c r="K94">
        <v>2200</v>
      </c>
      <c r="L94">
        <v>0</v>
      </c>
      <c r="M94">
        <v>0</v>
      </c>
      <c r="N94">
        <f t="shared" si="3"/>
        <v>0</v>
      </c>
      <c r="O94">
        <f t="shared" si="4"/>
        <v>2200</v>
      </c>
      <c r="P94">
        <f t="shared" si="4"/>
        <v>0</v>
      </c>
      <c r="Q94">
        <f t="shared" si="5"/>
        <v>0</v>
      </c>
      <c r="R94">
        <f t="shared" si="5"/>
        <v>0</v>
      </c>
      <c r="S94">
        <v>0</v>
      </c>
      <c r="T94">
        <v>0</v>
      </c>
      <c r="U94">
        <v>0</v>
      </c>
      <c r="V94">
        <v>1</v>
      </c>
      <c r="W94" t="s">
        <v>85</v>
      </c>
      <c r="X94" t="s">
        <v>1760</v>
      </c>
      <c r="Y94" t="s">
        <v>1761</v>
      </c>
    </row>
    <row r="95" spans="1:25" x14ac:dyDescent="0.5">
      <c r="A95" s="14" t="s">
        <v>310</v>
      </c>
      <c r="B95" s="5" t="s">
        <v>311</v>
      </c>
      <c r="C95" s="4" t="s">
        <v>129</v>
      </c>
      <c r="D95" s="3" t="s">
        <v>129</v>
      </c>
      <c r="E95" s="3" t="s">
        <v>312</v>
      </c>
      <c r="F95" s="5" t="s">
        <v>27</v>
      </c>
      <c r="G95" s="6">
        <v>1984</v>
      </c>
      <c r="H95">
        <v>0</v>
      </c>
      <c r="I95">
        <v>0</v>
      </c>
      <c r="J95">
        <v>0</v>
      </c>
      <c r="K95">
        <v>3000</v>
      </c>
      <c r="L95">
        <v>0</v>
      </c>
      <c r="M95">
        <v>0</v>
      </c>
      <c r="N95">
        <f t="shared" si="3"/>
        <v>0</v>
      </c>
      <c r="O95">
        <f t="shared" si="4"/>
        <v>3000</v>
      </c>
      <c r="P95">
        <f t="shared" si="4"/>
        <v>0</v>
      </c>
      <c r="Q95">
        <f t="shared" si="5"/>
        <v>0</v>
      </c>
      <c r="R95">
        <f t="shared" si="5"/>
        <v>0</v>
      </c>
      <c r="S95">
        <v>0</v>
      </c>
      <c r="T95">
        <v>0</v>
      </c>
      <c r="U95">
        <v>0</v>
      </c>
      <c r="V95">
        <v>1</v>
      </c>
      <c r="W95" t="s">
        <v>40</v>
      </c>
      <c r="X95" t="s">
        <v>1760</v>
      </c>
      <c r="Y95" t="s">
        <v>1761</v>
      </c>
    </row>
    <row r="96" spans="1:25" x14ac:dyDescent="0.5">
      <c r="A96" s="14" t="s">
        <v>313</v>
      </c>
      <c r="B96" s="5" t="s">
        <v>314</v>
      </c>
      <c r="C96" s="4" t="s">
        <v>129</v>
      </c>
      <c r="D96" s="3" t="s">
        <v>129</v>
      </c>
      <c r="E96" s="5" t="s">
        <v>315</v>
      </c>
      <c r="F96" s="5" t="s">
        <v>27</v>
      </c>
      <c r="G96" s="6">
        <v>2002</v>
      </c>
      <c r="H96">
        <v>4349.6558078124663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3"/>
        <v>0</v>
      </c>
      <c r="O96">
        <f t="shared" si="4"/>
        <v>4349.6558078124663</v>
      </c>
      <c r="P96">
        <f t="shared" si="4"/>
        <v>0</v>
      </c>
      <c r="Q96">
        <f t="shared" si="5"/>
        <v>0</v>
      </c>
      <c r="R96">
        <f t="shared" si="5"/>
        <v>0</v>
      </c>
      <c r="S96">
        <v>0</v>
      </c>
      <c r="T96">
        <v>0</v>
      </c>
      <c r="U96">
        <v>0</v>
      </c>
      <c r="V96">
        <v>1</v>
      </c>
      <c r="W96" t="s">
        <v>244</v>
      </c>
      <c r="X96" t="s">
        <v>1760</v>
      </c>
      <c r="Y96" t="s">
        <v>1761</v>
      </c>
    </row>
    <row r="97" spans="1:25" x14ac:dyDescent="0.5">
      <c r="A97" s="14" t="s">
        <v>316</v>
      </c>
      <c r="B97" s="5" t="s">
        <v>317</v>
      </c>
      <c r="C97" s="4" t="s">
        <v>129</v>
      </c>
      <c r="D97" s="3" t="s">
        <v>129</v>
      </c>
      <c r="E97" s="3" t="s">
        <v>318</v>
      </c>
      <c r="F97" s="5" t="s">
        <v>27</v>
      </c>
      <c r="G97" s="6">
        <v>2003</v>
      </c>
      <c r="H97">
        <v>4349.6558078124663</v>
      </c>
      <c r="I97">
        <v>0</v>
      </c>
      <c r="J97">
        <v>2051.8604651162791</v>
      </c>
      <c r="K97">
        <v>0</v>
      </c>
      <c r="L97">
        <v>0</v>
      </c>
      <c r="M97">
        <v>0</v>
      </c>
      <c r="N97">
        <f t="shared" si="3"/>
        <v>0</v>
      </c>
      <c r="O97">
        <f t="shared" si="4"/>
        <v>4349.6558078124663</v>
      </c>
      <c r="P97">
        <f t="shared" si="4"/>
        <v>0</v>
      </c>
      <c r="Q97">
        <f t="shared" si="5"/>
        <v>0</v>
      </c>
      <c r="R97">
        <f t="shared" si="5"/>
        <v>0</v>
      </c>
      <c r="S97">
        <v>0</v>
      </c>
      <c r="T97">
        <v>0</v>
      </c>
      <c r="U97">
        <v>0</v>
      </c>
      <c r="V97">
        <v>1</v>
      </c>
      <c r="W97" t="s">
        <v>244</v>
      </c>
      <c r="X97" t="s">
        <v>1760</v>
      </c>
      <c r="Y97" t="s">
        <v>1761</v>
      </c>
    </row>
    <row r="98" spans="1:25" x14ac:dyDescent="0.5">
      <c r="A98" s="16" t="s">
        <v>319</v>
      </c>
      <c r="B98" s="5" t="s">
        <v>320</v>
      </c>
      <c r="C98" s="4" t="s">
        <v>129</v>
      </c>
      <c r="D98" s="3" t="s">
        <v>129</v>
      </c>
      <c r="E98" s="3" t="s">
        <v>321</v>
      </c>
      <c r="F98" s="5" t="s">
        <v>27</v>
      </c>
      <c r="G98" s="6">
        <v>1984</v>
      </c>
      <c r="H98">
        <v>0</v>
      </c>
      <c r="I98">
        <v>0</v>
      </c>
      <c r="J98">
        <v>0</v>
      </c>
      <c r="K98">
        <v>2250</v>
      </c>
      <c r="L98">
        <v>0</v>
      </c>
      <c r="M98">
        <v>0</v>
      </c>
      <c r="N98">
        <f t="shared" si="3"/>
        <v>0</v>
      </c>
      <c r="O98">
        <f t="shared" si="4"/>
        <v>2250</v>
      </c>
      <c r="P98">
        <f t="shared" si="4"/>
        <v>0</v>
      </c>
      <c r="Q98">
        <f t="shared" si="5"/>
        <v>0</v>
      </c>
      <c r="R98">
        <f t="shared" si="5"/>
        <v>0</v>
      </c>
      <c r="S98">
        <v>0</v>
      </c>
      <c r="T98">
        <v>0</v>
      </c>
      <c r="U98">
        <v>0</v>
      </c>
      <c r="V98">
        <v>1</v>
      </c>
      <c r="W98" t="s">
        <v>40</v>
      </c>
      <c r="X98" t="s">
        <v>1760</v>
      </c>
      <c r="Y98" t="s">
        <v>1761</v>
      </c>
    </row>
    <row r="99" spans="1:25" x14ac:dyDescent="0.5">
      <c r="A99" s="14" t="s">
        <v>322</v>
      </c>
      <c r="B99" s="5" t="s">
        <v>323</v>
      </c>
      <c r="C99" s="4" t="s">
        <v>129</v>
      </c>
      <c r="D99" s="3" t="s">
        <v>129</v>
      </c>
      <c r="E99" s="3" t="s">
        <v>324</v>
      </c>
      <c r="F99" s="5" t="s">
        <v>27</v>
      </c>
      <c r="G99" s="6">
        <v>1993</v>
      </c>
      <c r="H99">
        <v>4349.6558078124663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3"/>
        <v>0</v>
      </c>
      <c r="O99">
        <f t="shared" si="4"/>
        <v>4349.6558078124663</v>
      </c>
      <c r="P99">
        <f t="shared" si="4"/>
        <v>0</v>
      </c>
      <c r="Q99">
        <f t="shared" si="5"/>
        <v>0</v>
      </c>
      <c r="R99">
        <f t="shared" si="5"/>
        <v>0</v>
      </c>
      <c r="S99">
        <v>0</v>
      </c>
      <c r="T99">
        <v>0</v>
      </c>
      <c r="U99">
        <v>0</v>
      </c>
      <c r="V99">
        <v>1</v>
      </c>
      <c r="W99" t="s">
        <v>244</v>
      </c>
      <c r="X99" t="s">
        <v>1760</v>
      </c>
      <c r="Y99" t="s">
        <v>1761</v>
      </c>
    </row>
    <row r="100" spans="1:25" x14ac:dyDescent="0.5">
      <c r="A100" s="14" t="s">
        <v>325</v>
      </c>
      <c r="B100" s="5" t="s">
        <v>326</v>
      </c>
      <c r="C100" s="4" t="s">
        <v>129</v>
      </c>
      <c r="D100" s="3" t="s">
        <v>129</v>
      </c>
      <c r="E100" s="3" t="s">
        <v>327</v>
      </c>
      <c r="F100" s="5" t="s">
        <v>27</v>
      </c>
      <c r="G100" s="6">
        <v>2002</v>
      </c>
      <c r="H100">
        <v>0</v>
      </c>
      <c r="I100">
        <v>0</v>
      </c>
      <c r="J100">
        <v>0</v>
      </c>
      <c r="K100">
        <v>2000</v>
      </c>
      <c r="L100">
        <v>0</v>
      </c>
      <c r="M100">
        <v>0</v>
      </c>
      <c r="N100">
        <f t="shared" si="3"/>
        <v>0</v>
      </c>
      <c r="O100">
        <f t="shared" si="4"/>
        <v>2000</v>
      </c>
      <c r="P100">
        <f t="shared" si="4"/>
        <v>0</v>
      </c>
      <c r="Q100">
        <f t="shared" si="5"/>
        <v>0</v>
      </c>
      <c r="R100">
        <f t="shared" si="5"/>
        <v>0</v>
      </c>
      <c r="S100">
        <v>0</v>
      </c>
      <c r="T100">
        <v>0</v>
      </c>
      <c r="U100">
        <v>0</v>
      </c>
      <c r="V100">
        <v>1</v>
      </c>
      <c r="W100" t="s">
        <v>85</v>
      </c>
      <c r="X100" t="s">
        <v>1760</v>
      </c>
      <c r="Y100" t="s">
        <v>1761</v>
      </c>
    </row>
    <row r="101" spans="1:25" x14ac:dyDescent="0.5">
      <c r="A101" s="14" t="s">
        <v>328</v>
      </c>
      <c r="B101" s="5" t="s">
        <v>329</v>
      </c>
      <c r="C101" s="4" t="s">
        <v>129</v>
      </c>
      <c r="D101" s="3" t="s">
        <v>129</v>
      </c>
      <c r="E101" s="3" t="s">
        <v>330</v>
      </c>
      <c r="F101" s="5" t="s">
        <v>27</v>
      </c>
      <c r="G101" s="6">
        <v>2002</v>
      </c>
      <c r="H101">
        <v>0</v>
      </c>
      <c r="I101">
        <v>0</v>
      </c>
      <c r="J101">
        <v>2051.8604651162791</v>
      </c>
      <c r="K101">
        <v>3000</v>
      </c>
      <c r="L101">
        <v>0</v>
      </c>
      <c r="M101">
        <v>0</v>
      </c>
      <c r="N101">
        <f t="shared" si="3"/>
        <v>0</v>
      </c>
      <c r="O101">
        <f t="shared" si="4"/>
        <v>3000</v>
      </c>
      <c r="P101">
        <f t="shared" si="4"/>
        <v>0</v>
      </c>
      <c r="Q101">
        <f t="shared" si="5"/>
        <v>0</v>
      </c>
      <c r="R101">
        <f t="shared" si="5"/>
        <v>0</v>
      </c>
      <c r="S101">
        <v>0</v>
      </c>
      <c r="T101">
        <v>1</v>
      </c>
      <c r="U101">
        <v>0</v>
      </c>
      <c r="V101">
        <v>1</v>
      </c>
      <c r="W101" t="s">
        <v>85</v>
      </c>
      <c r="X101" t="s">
        <v>1760</v>
      </c>
      <c r="Y101" t="s">
        <v>1761</v>
      </c>
    </row>
    <row r="102" spans="1:25" x14ac:dyDescent="0.5">
      <c r="A102" s="14" t="s">
        <v>331</v>
      </c>
      <c r="B102" s="5" t="s">
        <v>332</v>
      </c>
      <c r="C102" s="4" t="s">
        <v>129</v>
      </c>
      <c r="D102" s="3" t="s">
        <v>129</v>
      </c>
      <c r="E102" s="5" t="s">
        <v>333</v>
      </c>
      <c r="F102" s="5" t="s">
        <v>27</v>
      </c>
      <c r="G102" s="6">
        <v>2009</v>
      </c>
      <c r="H102">
        <v>0</v>
      </c>
      <c r="I102">
        <v>0</v>
      </c>
      <c r="J102">
        <v>0</v>
      </c>
      <c r="K102">
        <v>2400</v>
      </c>
      <c r="L102">
        <v>0</v>
      </c>
      <c r="M102">
        <v>0</v>
      </c>
      <c r="N102">
        <f t="shared" si="3"/>
        <v>0</v>
      </c>
      <c r="O102">
        <f t="shared" si="4"/>
        <v>2400</v>
      </c>
      <c r="P102">
        <f t="shared" si="4"/>
        <v>0</v>
      </c>
      <c r="Q102">
        <f t="shared" si="5"/>
        <v>0</v>
      </c>
      <c r="R102">
        <f t="shared" si="5"/>
        <v>0</v>
      </c>
      <c r="S102">
        <v>0</v>
      </c>
      <c r="T102">
        <v>1</v>
      </c>
      <c r="U102">
        <v>0</v>
      </c>
      <c r="V102">
        <v>1</v>
      </c>
      <c r="W102" t="s">
        <v>85</v>
      </c>
      <c r="X102" t="s">
        <v>1760</v>
      </c>
      <c r="Y102" t="s">
        <v>1761</v>
      </c>
    </row>
    <row r="103" spans="1:25" x14ac:dyDescent="0.5">
      <c r="A103" s="14" t="s">
        <v>334</v>
      </c>
      <c r="B103" s="5" t="s">
        <v>335</v>
      </c>
      <c r="C103" s="4" t="s">
        <v>129</v>
      </c>
      <c r="D103" s="3" t="s">
        <v>129</v>
      </c>
      <c r="E103" s="3" t="s">
        <v>336</v>
      </c>
      <c r="F103" s="5" t="s">
        <v>27</v>
      </c>
      <c r="G103" s="6">
        <v>2002</v>
      </c>
      <c r="H103">
        <v>0</v>
      </c>
      <c r="I103">
        <v>0</v>
      </c>
      <c r="J103">
        <v>0</v>
      </c>
      <c r="K103">
        <v>7500</v>
      </c>
      <c r="L103">
        <v>0</v>
      </c>
      <c r="M103">
        <v>0</v>
      </c>
      <c r="N103">
        <f t="shared" si="3"/>
        <v>0</v>
      </c>
      <c r="O103">
        <f t="shared" si="4"/>
        <v>7500</v>
      </c>
      <c r="P103">
        <f t="shared" si="4"/>
        <v>0</v>
      </c>
      <c r="Q103">
        <f t="shared" si="5"/>
        <v>0</v>
      </c>
      <c r="R103">
        <f t="shared" si="5"/>
        <v>0</v>
      </c>
      <c r="S103">
        <v>0</v>
      </c>
      <c r="T103">
        <v>1</v>
      </c>
      <c r="U103">
        <v>0</v>
      </c>
      <c r="V103">
        <v>1</v>
      </c>
      <c r="W103" t="s">
        <v>85</v>
      </c>
      <c r="X103" t="s">
        <v>1760</v>
      </c>
      <c r="Y103" t="s">
        <v>1761</v>
      </c>
    </row>
    <row r="104" spans="1:25" x14ac:dyDescent="0.5">
      <c r="A104" s="14" t="s">
        <v>337</v>
      </c>
      <c r="B104" s="5" t="s">
        <v>338</v>
      </c>
      <c r="C104" s="4" t="s">
        <v>129</v>
      </c>
      <c r="D104" s="3" t="s">
        <v>129</v>
      </c>
      <c r="E104" s="3" t="s">
        <v>339</v>
      </c>
      <c r="F104" s="5" t="s">
        <v>27</v>
      </c>
      <c r="G104" s="7">
        <v>2002</v>
      </c>
      <c r="H104">
        <v>4349.6558078124663</v>
      </c>
      <c r="I104">
        <v>0</v>
      </c>
      <c r="J104">
        <v>2051.8604651162791</v>
      </c>
      <c r="K104">
        <v>0</v>
      </c>
      <c r="L104">
        <v>0</v>
      </c>
      <c r="M104">
        <v>0</v>
      </c>
      <c r="N104">
        <f t="shared" si="3"/>
        <v>0</v>
      </c>
      <c r="O104">
        <f t="shared" si="4"/>
        <v>4349.6558078124663</v>
      </c>
      <c r="P104">
        <f t="shared" si="4"/>
        <v>0</v>
      </c>
      <c r="Q104">
        <f t="shared" si="5"/>
        <v>0</v>
      </c>
      <c r="R104">
        <f t="shared" si="5"/>
        <v>0</v>
      </c>
      <c r="S104">
        <v>0</v>
      </c>
      <c r="T104">
        <v>1</v>
      </c>
      <c r="U104">
        <v>0</v>
      </c>
      <c r="V104">
        <v>1</v>
      </c>
      <c r="W104" t="s">
        <v>244</v>
      </c>
      <c r="X104" t="s">
        <v>1760</v>
      </c>
      <c r="Y104" t="s">
        <v>1761</v>
      </c>
    </row>
    <row r="105" spans="1:25" x14ac:dyDescent="0.5">
      <c r="A105" s="14" t="s">
        <v>340</v>
      </c>
      <c r="B105" s="5" t="s">
        <v>341</v>
      </c>
      <c r="C105" s="4" t="s">
        <v>129</v>
      </c>
      <c r="D105" s="3" t="s">
        <v>129</v>
      </c>
      <c r="E105" s="3" t="s">
        <v>342</v>
      </c>
      <c r="F105" s="5" t="s">
        <v>27</v>
      </c>
      <c r="G105" s="6">
        <v>2006</v>
      </c>
      <c r="H105">
        <v>4349.6558078124663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3"/>
        <v>0</v>
      </c>
      <c r="O105">
        <f t="shared" si="4"/>
        <v>4349.6558078124663</v>
      </c>
      <c r="P105">
        <f t="shared" si="4"/>
        <v>0</v>
      </c>
      <c r="Q105">
        <f t="shared" si="5"/>
        <v>0</v>
      </c>
      <c r="R105">
        <f t="shared" si="5"/>
        <v>0</v>
      </c>
      <c r="S105">
        <v>0</v>
      </c>
      <c r="T105">
        <v>1</v>
      </c>
      <c r="U105">
        <v>0</v>
      </c>
      <c r="V105">
        <v>1</v>
      </c>
      <c r="W105" t="s">
        <v>244</v>
      </c>
      <c r="X105" t="s">
        <v>1760</v>
      </c>
      <c r="Y105" t="s">
        <v>1761</v>
      </c>
    </row>
    <row r="106" spans="1:25" x14ac:dyDescent="0.5">
      <c r="A106" s="14" t="s">
        <v>343</v>
      </c>
      <c r="B106" s="5" t="s">
        <v>344</v>
      </c>
      <c r="C106" s="4" t="s">
        <v>129</v>
      </c>
      <c r="D106" s="3" t="s">
        <v>129</v>
      </c>
      <c r="E106" s="3" t="s">
        <v>345</v>
      </c>
      <c r="F106" s="5" t="s">
        <v>27</v>
      </c>
      <c r="G106" s="6">
        <v>2002</v>
      </c>
      <c r="H106">
        <v>4349.6558078124663</v>
      </c>
      <c r="I106">
        <v>0</v>
      </c>
      <c r="J106">
        <v>2051.8604651162791</v>
      </c>
      <c r="K106">
        <v>0</v>
      </c>
      <c r="L106">
        <v>0</v>
      </c>
      <c r="M106">
        <v>0</v>
      </c>
      <c r="N106">
        <f t="shared" si="3"/>
        <v>0</v>
      </c>
      <c r="O106">
        <f t="shared" si="4"/>
        <v>4349.6558078124663</v>
      </c>
      <c r="P106">
        <f t="shared" si="4"/>
        <v>0</v>
      </c>
      <c r="Q106">
        <f t="shared" si="5"/>
        <v>0</v>
      </c>
      <c r="R106">
        <f t="shared" si="5"/>
        <v>0</v>
      </c>
      <c r="S106">
        <v>0</v>
      </c>
      <c r="T106">
        <v>1</v>
      </c>
      <c r="U106">
        <v>0</v>
      </c>
      <c r="V106">
        <v>1</v>
      </c>
      <c r="W106" t="s">
        <v>244</v>
      </c>
      <c r="X106" t="s">
        <v>1760</v>
      </c>
      <c r="Y106" t="s">
        <v>1761</v>
      </c>
    </row>
    <row r="107" spans="1:25" x14ac:dyDescent="0.5">
      <c r="A107" s="14" t="s">
        <v>346</v>
      </c>
      <c r="B107" s="5" t="s">
        <v>347</v>
      </c>
      <c r="C107" s="4" t="s">
        <v>129</v>
      </c>
      <c r="D107" s="3" t="s">
        <v>129</v>
      </c>
      <c r="E107" s="3" t="s">
        <v>348</v>
      </c>
      <c r="F107" s="5" t="s">
        <v>27</v>
      </c>
      <c r="G107" s="6">
        <v>2003</v>
      </c>
      <c r="H107">
        <v>0</v>
      </c>
      <c r="I107">
        <v>0</v>
      </c>
      <c r="J107">
        <v>0</v>
      </c>
      <c r="K107">
        <v>6000</v>
      </c>
      <c r="L107">
        <v>0</v>
      </c>
      <c r="M107">
        <v>0</v>
      </c>
      <c r="N107">
        <f t="shared" si="3"/>
        <v>0</v>
      </c>
      <c r="O107">
        <f t="shared" si="4"/>
        <v>6000</v>
      </c>
      <c r="P107">
        <f t="shared" si="4"/>
        <v>0</v>
      </c>
      <c r="Q107">
        <f t="shared" si="5"/>
        <v>0</v>
      </c>
      <c r="R107">
        <f t="shared" si="5"/>
        <v>0</v>
      </c>
      <c r="S107">
        <v>0</v>
      </c>
      <c r="T107">
        <v>1</v>
      </c>
      <c r="U107">
        <v>0</v>
      </c>
      <c r="V107">
        <v>1</v>
      </c>
      <c r="W107" t="s">
        <v>85</v>
      </c>
      <c r="X107" t="s">
        <v>1760</v>
      </c>
      <c r="Y107" t="s">
        <v>1761</v>
      </c>
    </row>
    <row r="108" spans="1:25" x14ac:dyDescent="0.5">
      <c r="A108" s="14" t="s">
        <v>349</v>
      </c>
      <c r="B108" s="5" t="s">
        <v>350</v>
      </c>
      <c r="C108" s="4" t="s">
        <v>129</v>
      </c>
      <c r="D108" s="3" t="s">
        <v>129</v>
      </c>
      <c r="E108" s="3" t="s">
        <v>351</v>
      </c>
      <c r="F108" s="5" t="s">
        <v>27</v>
      </c>
      <c r="G108" s="6">
        <v>2003</v>
      </c>
      <c r="H108">
        <v>4349.6558078124663</v>
      </c>
      <c r="I108">
        <v>0</v>
      </c>
      <c r="J108">
        <v>2051.8604651162791</v>
      </c>
      <c r="K108">
        <v>0</v>
      </c>
      <c r="L108">
        <v>0</v>
      </c>
      <c r="M108">
        <v>0</v>
      </c>
      <c r="N108">
        <f t="shared" si="3"/>
        <v>0</v>
      </c>
      <c r="O108">
        <f t="shared" si="4"/>
        <v>4349.6558078124663</v>
      </c>
      <c r="P108">
        <f t="shared" si="4"/>
        <v>0</v>
      </c>
      <c r="Q108">
        <f t="shared" si="5"/>
        <v>0</v>
      </c>
      <c r="R108">
        <f t="shared" si="5"/>
        <v>0</v>
      </c>
      <c r="S108">
        <v>0</v>
      </c>
      <c r="T108">
        <v>1</v>
      </c>
      <c r="U108">
        <v>0</v>
      </c>
      <c r="V108">
        <v>1</v>
      </c>
      <c r="W108" t="s">
        <v>244</v>
      </c>
      <c r="X108" t="s">
        <v>1760</v>
      </c>
      <c r="Y108" t="s">
        <v>1761</v>
      </c>
    </row>
    <row r="109" spans="1:25" x14ac:dyDescent="0.5">
      <c r="A109" s="14" t="s">
        <v>352</v>
      </c>
      <c r="B109" s="5" t="s">
        <v>353</v>
      </c>
      <c r="C109" s="4" t="s">
        <v>129</v>
      </c>
      <c r="D109" s="3" t="s">
        <v>129</v>
      </c>
      <c r="E109" s="3" t="s">
        <v>354</v>
      </c>
      <c r="F109" s="5" t="s">
        <v>27</v>
      </c>
      <c r="G109" s="6">
        <v>2007</v>
      </c>
      <c r="H109">
        <v>4349.6558078124663</v>
      </c>
      <c r="I109">
        <v>1170</v>
      </c>
      <c r="J109">
        <v>2051.8604651162791</v>
      </c>
      <c r="K109">
        <v>1000</v>
      </c>
      <c r="L109">
        <v>1000</v>
      </c>
      <c r="M109">
        <v>0</v>
      </c>
      <c r="N109">
        <f t="shared" si="3"/>
        <v>0</v>
      </c>
      <c r="O109">
        <f t="shared" si="4"/>
        <v>1000</v>
      </c>
      <c r="P109">
        <f t="shared" si="4"/>
        <v>1000</v>
      </c>
      <c r="Q109">
        <f t="shared" si="5"/>
        <v>0</v>
      </c>
      <c r="R109">
        <f t="shared" si="5"/>
        <v>0</v>
      </c>
      <c r="S109">
        <v>1</v>
      </c>
      <c r="T109">
        <v>1</v>
      </c>
      <c r="U109">
        <v>0</v>
      </c>
      <c r="V109">
        <v>1</v>
      </c>
      <c r="W109" t="s">
        <v>85</v>
      </c>
      <c r="X109" t="s">
        <v>1760</v>
      </c>
      <c r="Y109" t="s">
        <v>1761</v>
      </c>
    </row>
    <row r="110" spans="1:25" x14ac:dyDescent="0.5">
      <c r="A110" s="14" t="s">
        <v>355</v>
      </c>
      <c r="B110" s="5" t="s">
        <v>356</v>
      </c>
      <c r="C110" s="4" t="s">
        <v>129</v>
      </c>
      <c r="D110" s="3" t="s">
        <v>129</v>
      </c>
      <c r="E110" s="3" t="s">
        <v>357</v>
      </c>
      <c r="F110" s="5" t="s">
        <v>27</v>
      </c>
      <c r="G110" s="6">
        <v>2003</v>
      </c>
      <c r="H110">
        <v>4349.6558078124663</v>
      </c>
      <c r="I110">
        <v>0</v>
      </c>
      <c r="J110">
        <v>2051.8604651162791</v>
      </c>
      <c r="K110">
        <v>0</v>
      </c>
      <c r="L110">
        <v>0</v>
      </c>
      <c r="M110">
        <v>0</v>
      </c>
      <c r="N110">
        <f t="shared" si="3"/>
        <v>0</v>
      </c>
      <c r="O110">
        <f t="shared" si="4"/>
        <v>4349.6558078124663</v>
      </c>
      <c r="P110">
        <f t="shared" si="4"/>
        <v>0</v>
      </c>
      <c r="Q110">
        <f t="shared" si="5"/>
        <v>0</v>
      </c>
      <c r="R110">
        <f t="shared" si="5"/>
        <v>0</v>
      </c>
      <c r="S110">
        <v>0</v>
      </c>
      <c r="T110">
        <v>1</v>
      </c>
      <c r="U110">
        <v>0</v>
      </c>
      <c r="V110">
        <v>1</v>
      </c>
      <c r="W110" t="s">
        <v>244</v>
      </c>
      <c r="X110" t="s">
        <v>1760</v>
      </c>
      <c r="Y110" t="s">
        <v>1761</v>
      </c>
    </row>
    <row r="111" spans="1:25" x14ac:dyDescent="0.5">
      <c r="A111" s="14" t="s">
        <v>358</v>
      </c>
      <c r="B111" s="5" t="s">
        <v>359</v>
      </c>
      <c r="C111" s="4" t="s">
        <v>129</v>
      </c>
      <c r="D111" s="3" t="s">
        <v>129</v>
      </c>
      <c r="E111" s="3" t="s">
        <v>360</v>
      </c>
      <c r="F111" s="5" t="s">
        <v>27</v>
      </c>
      <c r="G111" s="6">
        <v>2002</v>
      </c>
      <c r="H111">
        <v>0</v>
      </c>
      <c r="I111">
        <v>0</v>
      </c>
      <c r="J111">
        <v>0</v>
      </c>
      <c r="K111">
        <v>1200</v>
      </c>
      <c r="L111">
        <v>0</v>
      </c>
      <c r="M111">
        <v>0</v>
      </c>
      <c r="N111">
        <f t="shared" si="3"/>
        <v>0</v>
      </c>
      <c r="O111">
        <f t="shared" si="4"/>
        <v>1200</v>
      </c>
      <c r="P111">
        <f t="shared" si="4"/>
        <v>0</v>
      </c>
      <c r="Q111">
        <f t="shared" si="5"/>
        <v>0</v>
      </c>
      <c r="R111">
        <f t="shared" si="5"/>
        <v>0</v>
      </c>
      <c r="S111">
        <v>0</v>
      </c>
      <c r="T111">
        <v>1</v>
      </c>
      <c r="U111">
        <v>0</v>
      </c>
      <c r="V111">
        <v>1</v>
      </c>
      <c r="W111" t="s">
        <v>85</v>
      </c>
      <c r="X111" t="s">
        <v>1760</v>
      </c>
      <c r="Y111" t="s">
        <v>1761</v>
      </c>
    </row>
    <row r="112" spans="1:25" x14ac:dyDescent="0.5">
      <c r="A112" s="14" t="s">
        <v>361</v>
      </c>
      <c r="B112" s="5" t="s">
        <v>362</v>
      </c>
      <c r="C112" s="4" t="s">
        <v>129</v>
      </c>
      <c r="D112" s="3" t="s">
        <v>129</v>
      </c>
      <c r="E112" s="3" t="s">
        <v>363</v>
      </c>
      <c r="F112" s="5" t="s">
        <v>27</v>
      </c>
      <c r="G112" s="6">
        <v>2002</v>
      </c>
      <c r="H112">
        <v>0</v>
      </c>
      <c r="I112">
        <v>0</v>
      </c>
      <c r="J112">
        <v>0</v>
      </c>
      <c r="K112">
        <v>5000</v>
      </c>
      <c r="L112">
        <v>0</v>
      </c>
      <c r="M112">
        <v>0</v>
      </c>
      <c r="N112">
        <f t="shared" si="3"/>
        <v>0</v>
      </c>
      <c r="O112">
        <f t="shared" si="4"/>
        <v>5000</v>
      </c>
      <c r="P112">
        <f t="shared" si="4"/>
        <v>0</v>
      </c>
      <c r="Q112">
        <f t="shared" si="5"/>
        <v>0</v>
      </c>
      <c r="R112">
        <f t="shared" si="5"/>
        <v>0</v>
      </c>
      <c r="S112">
        <v>0</v>
      </c>
      <c r="T112">
        <v>1</v>
      </c>
      <c r="U112">
        <v>0</v>
      </c>
      <c r="V112">
        <v>1</v>
      </c>
      <c r="W112" t="s">
        <v>85</v>
      </c>
      <c r="X112" t="s">
        <v>1760</v>
      </c>
      <c r="Y112" t="s">
        <v>1761</v>
      </c>
    </row>
    <row r="113" spans="1:25" x14ac:dyDescent="0.5">
      <c r="A113" s="14" t="s">
        <v>364</v>
      </c>
      <c r="B113" s="5" t="s">
        <v>365</v>
      </c>
      <c r="C113" s="4" t="s">
        <v>129</v>
      </c>
      <c r="D113" s="3" t="s">
        <v>129</v>
      </c>
      <c r="E113" s="3" t="s">
        <v>366</v>
      </c>
      <c r="F113" s="5" t="s">
        <v>27</v>
      </c>
      <c r="G113" s="6">
        <v>2002</v>
      </c>
      <c r="H113">
        <v>0</v>
      </c>
      <c r="I113">
        <v>0</v>
      </c>
      <c r="J113">
        <v>0</v>
      </c>
      <c r="K113">
        <v>3600</v>
      </c>
      <c r="L113">
        <v>0</v>
      </c>
      <c r="M113">
        <v>0</v>
      </c>
      <c r="N113">
        <f t="shared" si="3"/>
        <v>0</v>
      </c>
      <c r="O113">
        <f t="shared" si="4"/>
        <v>3600</v>
      </c>
      <c r="P113">
        <f t="shared" si="4"/>
        <v>0</v>
      </c>
      <c r="Q113">
        <f t="shared" si="5"/>
        <v>0</v>
      </c>
      <c r="R113">
        <f t="shared" si="5"/>
        <v>0</v>
      </c>
      <c r="S113">
        <v>0</v>
      </c>
      <c r="T113">
        <v>1</v>
      </c>
      <c r="U113">
        <v>0</v>
      </c>
      <c r="V113">
        <v>1</v>
      </c>
      <c r="W113" t="s">
        <v>85</v>
      </c>
      <c r="X113" t="s">
        <v>1760</v>
      </c>
      <c r="Y113" t="s">
        <v>1761</v>
      </c>
    </row>
    <row r="114" spans="1:25" x14ac:dyDescent="0.5">
      <c r="A114" s="14" t="s">
        <v>367</v>
      </c>
      <c r="B114" s="5" t="s">
        <v>368</v>
      </c>
      <c r="C114" s="4" t="s">
        <v>129</v>
      </c>
      <c r="D114" s="3" t="s">
        <v>129</v>
      </c>
      <c r="E114" s="3" t="s">
        <v>369</v>
      </c>
      <c r="F114" s="8" t="s">
        <v>27</v>
      </c>
      <c r="G114" s="6">
        <v>2007</v>
      </c>
      <c r="H114">
        <v>4349.6558078124663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3"/>
        <v>0</v>
      </c>
      <c r="O114">
        <f t="shared" si="4"/>
        <v>4349.6558078124663</v>
      </c>
      <c r="P114">
        <f t="shared" si="4"/>
        <v>0</v>
      </c>
      <c r="Q114">
        <f t="shared" si="5"/>
        <v>0</v>
      </c>
      <c r="R114">
        <f t="shared" si="5"/>
        <v>0</v>
      </c>
      <c r="S114">
        <v>0</v>
      </c>
      <c r="T114">
        <v>1</v>
      </c>
      <c r="U114">
        <v>0</v>
      </c>
      <c r="V114">
        <v>1</v>
      </c>
      <c r="W114" t="s">
        <v>244</v>
      </c>
      <c r="X114" t="s">
        <v>1760</v>
      </c>
      <c r="Y114" t="s">
        <v>1761</v>
      </c>
    </row>
    <row r="115" spans="1:25" x14ac:dyDescent="0.5">
      <c r="A115" s="4" t="s">
        <v>370</v>
      </c>
      <c r="B115" s="5" t="s">
        <v>371</v>
      </c>
      <c r="C115" s="4" t="s">
        <v>129</v>
      </c>
      <c r="D115" s="3" t="s">
        <v>129</v>
      </c>
      <c r="E115" s="3" t="s">
        <v>372</v>
      </c>
      <c r="F115" s="5" t="s">
        <v>27</v>
      </c>
      <c r="G115" s="6">
        <v>2003</v>
      </c>
      <c r="H115">
        <v>0</v>
      </c>
      <c r="I115">
        <v>0</v>
      </c>
      <c r="J115">
        <v>2051.8604651162791</v>
      </c>
      <c r="K115">
        <v>2000</v>
      </c>
      <c r="L115">
        <v>0</v>
      </c>
      <c r="M115">
        <v>0</v>
      </c>
      <c r="N115">
        <f t="shared" si="3"/>
        <v>0</v>
      </c>
      <c r="O115">
        <f t="shared" si="4"/>
        <v>2000</v>
      </c>
      <c r="P115">
        <f t="shared" si="4"/>
        <v>0</v>
      </c>
      <c r="Q115">
        <f t="shared" si="5"/>
        <v>0</v>
      </c>
      <c r="R115">
        <f t="shared" si="5"/>
        <v>0</v>
      </c>
      <c r="S115">
        <v>0</v>
      </c>
      <c r="T115">
        <v>0</v>
      </c>
      <c r="U115">
        <v>0</v>
      </c>
      <c r="V115">
        <v>0</v>
      </c>
      <c r="W115" t="s">
        <v>85</v>
      </c>
      <c r="X115" t="s">
        <v>1760</v>
      </c>
      <c r="Y115" t="s">
        <v>1761</v>
      </c>
    </row>
    <row r="116" spans="1:25" x14ac:dyDescent="0.5">
      <c r="A116" s="16" t="s">
        <v>373</v>
      </c>
      <c r="B116" s="5" t="s">
        <v>374</v>
      </c>
      <c r="C116" s="4" t="s">
        <v>129</v>
      </c>
      <c r="D116" s="3" t="s">
        <v>129</v>
      </c>
      <c r="E116" s="3" t="s">
        <v>375</v>
      </c>
      <c r="F116" s="5" t="s">
        <v>27</v>
      </c>
      <c r="G116" s="6">
        <v>1966</v>
      </c>
      <c r="H116">
        <v>0</v>
      </c>
      <c r="I116">
        <v>0</v>
      </c>
      <c r="J116">
        <v>2051.8604651162791</v>
      </c>
      <c r="K116">
        <v>5000</v>
      </c>
      <c r="L116">
        <v>0</v>
      </c>
      <c r="M116">
        <v>0</v>
      </c>
      <c r="N116">
        <f t="shared" si="3"/>
        <v>0</v>
      </c>
      <c r="O116">
        <f t="shared" si="4"/>
        <v>5000</v>
      </c>
      <c r="P116">
        <f t="shared" si="4"/>
        <v>0</v>
      </c>
      <c r="Q116">
        <f t="shared" si="5"/>
        <v>0</v>
      </c>
      <c r="R116">
        <f t="shared" si="5"/>
        <v>0</v>
      </c>
      <c r="S116">
        <v>0</v>
      </c>
      <c r="T116">
        <v>0</v>
      </c>
      <c r="U116">
        <v>0</v>
      </c>
      <c r="V116">
        <v>0</v>
      </c>
      <c r="W116" t="s">
        <v>40</v>
      </c>
      <c r="X116" t="s">
        <v>1760</v>
      </c>
      <c r="Y116" t="s">
        <v>1761</v>
      </c>
    </row>
    <row r="117" spans="1:25" x14ac:dyDescent="0.5">
      <c r="A117" s="4" t="s">
        <v>376</v>
      </c>
      <c r="B117" s="5" t="s">
        <v>377</v>
      </c>
      <c r="C117" s="4" t="s">
        <v>129</v>
      </c>
      <c r="D117" s="3" t="s">
        <v>129</v>
      </c>
      <c r="E117" s="3" t="s">
        <v>378</v>
      </c>
      <c r="F117" s="5" t="s">
        <v>27</v>
      </c>
      <c r="G117" s="6">
        <v>1952</v>
      </c>
      <c r="H117">
        <v>4349.6558078124663</v>
      </c>
      <c r="I117">
        <v>1170</v>
      </c>
      <c r="J117">
        <v>0</v>
      </c>
      <c r="K117">
        <v>1100</v>
      </c>
      <c r="L117">
        <v>1100</v>
      </c>
      <c r="M117">
        <v>0</v>
      </c>
      <c r="N117">
        <f t="shared" si="3"/>
        <v>0</v>
      </c>
      <c r="O117">
        <f t="shared" si="4"/>
        <v>1100</v>
      </c>
      <c r="P117">
        <f t="shared" si="4"/>
        <v>1100</v>
      </c>
      <c r="Q117">
        <f t="shared" si="5"/>
        <v>0</v>
      </c>
      <c r="R117">
        <f t="shared" si="5"/>
        <v>0</v>
      </c>
      <c r="S117">
        <v>1</v>
      </c>
      <c r="T117">
        <v>1</v>
      </c>
      <c r="U117">
        <v>0</v>
      </c>
      <c r="V117">
        <v>0</v>
      </c>
      <c r="W117" t="s">
        <v>40</v>
      </c>
      <c r="X117" t="s">
        <v>1760</v>
      </c>
      <c r="Y117" t="s">
        <v>1761</v>
      </c>
    </row>
    <row r="118" spans="1:25" x14ac:dyDescent="0.5">
      <c r="A118" s="4" t="s">
        <v>379</v>
      </c>
      <c r="B118" s="5" t="s">
        <v>380</v>
      </c>
      <c r="C118" s="4" t="s">
        <v>129</v>
      </c>
      <c r="D118" s="3" t="s">
        <v>129</v>
      </c>
      <c r="E118" s="3" t="s">
        <v>381</v>
      </c>
      <c r="F118" s="5" t="s">
        <v>27</v>
      </c>
      <c r="G118" s="6">
        <v>1958</v>
      </c>
      <c r="H118">
        <v>4349.6558078124663</v>
      </c>
      <c r="I118">
        <v>1170</v>
      </c>
      <c r="J118">
        <v>0</v>
      </c>
      <c r="K118">
        <v>5000</v>
      </c>
      <c r="L118">
        <v>5000</v>
      </c>
      <c r="M118">
        <v>0</v>
      </c>
      <c r="N118">
        <f t="shared" si="3"/>
        <v>0</v>
      </c>
      <c r="O118">
        <f t="shared" si="4"/>
        <v>5000</v>
      </c>
      <c r="P118">
        <f t="shared" si="4"/>
        <v>5000</v>
      </c>
      <c r="Q118">
        <f t="shared" si="5"/>
        <v>0</v>
      </c>
      <c r="R118">
        <f t="shared" si="5"/>
        <v>0</v>
      </c>
      <c r="S118">
        <v>0</v>
      </c>
      <c r="T118">
        <v>1</v>
      </c>
      <c r="U118">
        <v>0</v>
      </c>
      <c r="V118">
        <v>1</v>
      </c>
      <c r="W118" t="s">
        <v>40</v>
      </c>
      <c r="X118" t="s">
        <v>1760</v>
      </c>
      <c r="Y118" t="s">
        <v>1761</v>
      </c>
    </row>
    <row r="119" spans="1:25" x14ac:dyDescent="0.5">
      <c r="A119" s="4" t="s">
        <v>382</v>
      </c>
      <c r="B119" s="5" t="s">
        <v>383</v>
      </c>
      <c r="C119" s="4" t="s">
        <v>129</v>
      </c>
      <c r="D119" s="3" t="s">
        <v>129</v>
      </c>
      <c r="E119" s="3" t="s">
        <v>384</v>
      </c>
      <c r="F119" s="5" t="s">
        <v>27</v>
      </c>
      <c r="G119" s="6">
        <v>1970</v>
      </c>
      <c r="H119">
        <v>4349.6558078124663</v>
      </c>
      <c r="I119">
        <v>1170</v>
      </c>
      <c r="J119">
        <v>0</v>
      </c>
      <c r="K119">
        <v>2500</v>
      </c>
      <c r="L119">
        <v>2500</v>
      </c>
      <c r="M119">
        <v>0</v>
      </c>
      <c r="N119">
        <f t="shared" si="3"/>
        <v>0</v>
      </c>
      <c r="O119">
        <f t="shared" si="4"/>
        <v>2500</v>
      </c>
      <c r="P119">
        <f t="shared" si="4"/>
        <v>2500</v>
      </c>
      <c r="Q119">
        <f t="shared" si="5"/>
        <v>0</v>
      </c>
      <c r="R119">
        <f t="shared" si="5"/>
        <v>0</v>
      </c>
      <c r="S119">
        <v>0</v>
      </c>
      <c r="T119">
        <v>0</v>
      </c>
      <c r="U119">
        <v>0</v>
      </c>
      <c r="V119">
        <v>0</v>
      </c>
      <c r="W119" t="s">
        <v>40</v>
      </c>
      <c r="X119" t="s">
        <v>1760</v>
      </c>
      <c r="Y119" t="s">
        <v>1761</v>
      </c>
    </row>
    <row r="120" spans="1:25" x14ac:dyDescent="0.5">
      <c r="A120" s="4" t="s">
        <v>385</v>
      </c>
      <c r="B120" s="5" t="s">
        <v>386</v>
      </c>
      <c r="C120" s="4" t="s">
        <v>129</v>
      </c>
      <c r="D120" s="3" t="s">
        <v>129</v>
      </c>
      <c r="E120" s="3" t="s">
        <v>387</v>
      </c>
      <c r="F120" s="5" t="s">
        <v>27</v>
      </c>
      <c r="G120" s="6">
        <v>1993</v>
      </c>
      <c r="H120">
        <v>0</v>
      </c>
      <c r="I120">
        <v>0</v>
      </c>
      <c r="J120">
        <v>0</v>
      </c>
      <c r="K120">
        <v>3000</v>
      </c>
      <c r="L120">
        <v>0</v>
      </c>
      <c r="M120">
        <v>0</v>
      </c>
      <c r="N120">
        <f t="shared" si="3"/>
        <v>0</v>
      </c>
      <c r="O120">
        <f t="shared" si="4"/>
        <v>3000</v>
      </c>
      <c r="P120">
        <f t="shared" si="4"/>
        <v>0</v>
      </c>
      <c r="Q120">
        <f t="shared" si="5"/>
        <v>0</v>
      </c>
      <c r="R120">
        <f t="shared" si="5"/>
        <v>0</v>
      </c>
      <c r="S120">
        <v>0</v>
      </c>
      <c r="T120">
        <v>0</v>
      </c>
      <c r="U120">
        <v>0</v>
      </c>
      <c r="V120">
        <v>1</v>
      </c>
      <c r="W120" t="s">
        <v>40</v>
      </c>
      <c r="X120" t="s">
        <v>1760</v>
      </c>
      <c r="Y120" t="s">
        <v>1761</v>
      </c>
    </row>
    <row r="121" spans="1:25" x14ac:dyDescent="0.5">
      <c r="A121" s="4" t="s">
        <v>388</v>
      </c>
      <c r="B121" s="5" t="s">
        <v>389</v>
      </c>
      <c r="C121" s="4" t="s">
        <v>129</v>
      </c>
      <c r="D121" s="3" t="s">
        <v>129</v>
      </c>
      <c r="E121" s="3" t="s">
        <v>390</v>
      </c>
      <c r="F121" s="5" t="s">
        <v>27</v>
      </c>
      <c r="G121" s="6">
        <v>1970</v>
      </c>
      <c r="H121">
        <v>0</v>
      </c>
      <c r="I121">
        <v>0</v>
      </c>
      <c r="J121">
        <v>0</v>
      </c>
      <c r="K121">
        <v>3600</v>
      </c>
      <c r="L121">
        <v>0</v>
      </c>
      <c r="M121">
        <v>0</v>
      </c>
      <c r="N121">
        <f t="shared" si="3"/>
        <v>0</v>
      </c>
      <c r="O121">
        <f t="shared" si="4"/>
        <v>3600</v>
      </c>
      <c r="P121">
        <f t="shared" si="4"/>
        <v>0</v>
      </c>
      <c r="Q121">
        <f t="shared" si="5"/>
        <v>0</v>
      </c>
      <c r="R121">
        <f t="shared" si="5"/>
        <v>0</v>
      </c>
      <c r="S121">
        <v>0</v>
      </c>
      <c r="T121">
        <v>0</v>
      </c>
      <c r="U121">
        <v>0</v>
      </c>
      <c r="V121">
        <v>0</v>
      </c>
      <c r="W121" t="s">
        <v>40</v>
      </c>
      <c r="X121" t="s">
        <v>1760</v>
      </c>
      <c r="Y121" t="s">
        <v>1761</v>
      </c>
    </row>
    <row r="122" spans="1:25" x14ac:dyDescent="0.5">
      <c r="A122" s="4" t="s">
        <v>391</v>
      </c>
      <c r="B122" s="5" t="s">
        <v>392</v>
      </c>
      <c r="C122" s="4" t="s">
        <v>129</v>
      </c>
      <c r="D122" s="3" t="s">
        <v>129</v>
      </c>
      <c r="E122" s="3" t="s">
        <v>393</v>
      </c>
      <c r="F122" s="5" t="s">
        <v>27</v>
      </c>
      <c r="G122" s="6">
        <v>1958</v>
      </c>
      <c r="H122">
        <v>0</v>
      </c>
      <c r="I122">
        <v>0</v>
      </c>
      <c r="J122">
        <v>0</v>
      </c>
      <c r="K122">
        <v>5000</v>
      </c>
      <c r="L122">
        <v>0</v>
      </c>
      <c r="M122">
        <v>0</v>
      </c>
      <c r="N122">
        <f t="shared" si="3"/>
        <v>0</v>
      </c>
      <c r="O122">
        <f t="shared" si="4"/>
        <v>5000</v>
      </c>
      <c r="P122">
        <f t="shared" si="4"/>
        <v>0</v>
      </c>
      <c r="Q122">
        <f t="shared" si="5"/>
        <v>0</v>
      </c>
      <c r="R122">
        <f t="shared" si="5"/>
        <v>0</v>
      </c>
      <c r="S122">
        <v>0</v>
      </c>
      <c r="T122">
        <v>0</v>
      </c>
      <c r="U122">
        <v>0</v>
      </c>
      <c r="V122">
        <v>1</v>
      </c>
      <c r="W122" t="s">
        <v>40</v>
      </c>
      <c r="X122" t="s">
        <v>1760</v>
      </c>
      <c r="Y122" t="s">
        <v>1761</v>
      </c>
    </row>
    <row r="123" spans="1:25" x14ac:dyDescent="0.5">
      <c r="A123" s="4" t="s">
        <v>394</v>
      </c>
      <c r="B123" s="5" t="s">
        <v>395</v>
      </c>
      <c r="C123" s="4" t="s">
        <v>129</v>
      </c>
      <c r="D123" s="3" t="s">
        <v>129</v>
      </c>
      <c r="E123" s="3" t="s">
        <v>396</v>
      </c>
      <c r="F123" s="5" t="s">
        <v>27</v>
      </c>
      <c r="G123" s="6">
        <v>2003</v>
      </c>
      <c r="H123">
        <v>0</v>
      </c>
      <c r="I123">
        <v>0</v>
      </c>
      <c r="J123">
        <v>0</v>
      </c>
      <c r="K123">
        <v>4000</v>
      </c>
      <c r="L123">
        <v>0</v>
      </c>
      <c r="M123">
        <v>0</v>
      </c>
      <c r="N123">
        <f t="shared" si="3"/>
        <v>0</v>
      </c>
      <c r="O123">
        <f t="shared" si="4"/>
        <v>4000</v>
      </c>
      <c r="P123">
        <f t="shared" si="4"/>
        <v>0</v>
      </c>
      <c r="Q123">
        <f t="shared" si="5"/>
        <v>0</v>
      </c>
      <c r="R123">
        <f t="shared" si="5"/>
        <v>0</v>
      </c>
      <c r="S123">
        <v>0</v>
      </c>
      <c r="T123">
        <v>0</v>
      </c>
      <c r="U123">
        <v>0</v>
      </c>
      <c r="V123">
        <v>0</v>
      </c>
      <c r="W123" t="s">
        <v>85</v>
      </c>
      <c r="X123" t="s">
        <v>1760</v>
      </c>
      <c r="Y123" t="s">
        <v>1761</v>
      </c>
    </row>
    <row r="124" spans="1:25" x14ac:dyDescent="0.5">
      <c r="A124" s="4" t="s">
        <v>397</v>
      </c>
      <c r="B124" s="5" t="s">
        <v>398</v>
      </c>
      <c r="C124" s="4" t="s">
        <v>129</v>
      </c>
      <c r="D124" s="3" t="s">
        <v>129</v>
      </c>
      <c r="E124" s="3" t="s">
        <v>399</v>
      </c>
      <c r="F124" s="5" t="s">
        <v>27</v>
      </c>
      <c r="G124" s="6">
        <v>2005</v>
      </c>
      <c r="H124">
        <v>0</v>
      </c>
      <c r="I124">
        <v>0</v>
      </c>
      <c r="J124">
        <v>0</v>
      </c>
      <c r="K124">
        <v>2000</v>
      </c>
      <c r="L124">
        <v>0</v>
      </c>
      <c r="M124">
        <v>0</v>
      </c>
      <c r="N124">
        <f t="shared" si="3"/>
        <v>0</v>
      </c>
      <c r="O124">
        <f t="shared" si="4"/>
        <v>2000</v>
      </c>
      <c r="P124">
        <f t="shared" si="4"/>
        <v>0</v>
      </c>
      <c r="Q124">
        <f t="shared" si="5"/>
        <v>0</v>
      </c>
      <c r="R124">
        <f t="shared" si="5"/>
        <v>0</v>
      </c>
      <c r="S124">
        <v>0</v>
      </c>
      <c r="T124">
        <v>1</v>
      </c>
      <c r="U124">
        <v>0</v>
      </c>
      <c r="V124">
        <v>1</v>
      </c>
      <c r="W124" t="s">
        <v>85</v>
      </c>
      <c r="X124" t="s">
        <v>1760</v>
      </c>
      <c r="Y124" t="s">
        <v>1761</v>
      </c>
    </row>
    <row r="125" spans="1:25" x14ac:dyDescent="0.5">
      <c r="A125" s="4" t="s">
        <v>400</v>
      </c>
      <c r="B125" s="5" t="s">
        <v>401</v>
      </c>
      <c r="C125" s="4" t="s">
        <v>129</v>
      </c>
      <c r="D125" s="3" t="s">
        <v>129</v>
      </c>
      <c r="E125" s="3" t="s">
        <v>402</v>
      </c>
      <c r="F125" s="5" t="s">
        <v>27</v>
      </c>
      <c r="G125" s="6">
        <v>2001</v>
      </c>
      <c r="H125">
        <v>0</v>
      </c>
      <c r="I125">
        <v>0</v>
      </c>
      <c r="J125">
        <v>0</v>
      </c>
      <c r="K125">
        <v>3100</v>
      </c>
      <c r="L125">
        <v>0</v>
      </c>
      <c r="M125">
        <v>0</v>
      </c>
      <c r="N125">
        <f t="shared" si="3"/>
        <v>0</v>
      </c>
      <c r="O125">
        <f t="shared" si="4"/>
        <v>3100</v>
      </c>
      <c r="P125">
        <f t="shared" si="4"/>
        <v>0</v>
      </c>
      <c r="Q125">
        <f t="shared" si="5"/>
        <v>0</v>
      </c>
      <c r="R125">
        <f t="shared" si="5"/>
        <v>0</v>
      </c>
      <c r="S125">
        <v>0</v>
      </c>
      <c r="T125">
        <v>0</v>
      </c>
      <c r="U125">
        <v>0</v>
      </c>
      <c r="V125">
        <v>1</v>
      </c>
      <c r="W125" t="s">
        <v>85</v>
      </c>
      <c r="X125" t="s">
        <v>1760</v>
      </c>
      <c r="Y125" t="s">
        <v>1761</v>
      </c>
    </row>
    <row r="126" spans="1:25" x14ac:dyDescent="0.5">
      <c r="A126" s="4" t="s">
        <v>403</v>
      </c>
      <c r="B126" s="5" t="s">
        <v>404</v>
      </c>
      <c r="C126" s="4" t="s">
        <v>129</v>
      </c>
      <c r="D126" s="3" t="s">
        <v>129</v>
      </c>
      <c r="E126" s="3" t="s">
        <v>405</v>
      </c>
      <c r="F126" s="5" t="s">
        <v>27</v>
      </c>
      <c r="G126" s="6">
        <v>2003</v>
      </c>
      <c r="H126">
        <v>0</v>
      </c>
      <c r="I126">
        <v>0</v>
      </c>
      <c r="J126">
        <v>0</v>
      </c>
      <c r="K126">
        <v>2000</v>
      </c>
      <c r="L126">
        <v>0</v>
      </c>
      <c r="M126">
        <v>0</v>
      </c>
      <c r="N126">
        <f t="shared" si="3"/>
        <v>0</v>
      </c>
      <c r="O126">
        <f t="shared" si="4"/>
        <v>2000</v>
      </c>
      <c r="P126">
        <f t="shared" si="4"/>
        <v>0</v>
      </c>
      <c r="Q126">
        <f t="shared" si="5"/>
        <v>0</v>
      </c>
      <c r="R126">
        <f t="shared" si="5"/>
        <v>0</v>
      </c>
      <c r="S126">
        <v>0</v>
      </c>
      <c r="T126">
        <v>1</v>
      </c>
      <c r="U126">
        <v>0</v>
      </c>
      <c r="V126">
        <v>1</v>
      </c>
      <c r="W126" t="s">
        <v>85</v>
      </c>
      <c r="X126" t="s">
        <v>1760</v>
      </c>
      <c r="Y126" t="s">
        <v>1761</v>
      </c>
    </row>
    <row r="127" spans="1:25" x14ac:dyDescent="0.5">
      <c r="A127" s="4" t="s">
        <v>406</v>
      </c>
      <c r="B127" s="5" t="s">
        <v>407</v>
      </c>
      <c r="C127" s="4" t="s">
        <v>129</v>
      </c>
      <c r="D127" s="3" t="s">
        <v>129</v>
      </c>
      <c r="E127" s="3" t="s">
        <v>408</v>
      </c>
      <c r="F127" s="5" t="s">
        <v>27</v>
      </c>
      <c r="G127" s="6">
        <v>2008</v>
      </c>
      <c r="H127">
        <v>4349.6558078124663</v>
      </c>
      <c r="I127">
        <v>1170</v>
      </c>
      <c r="J127">
        <v>0</v>
      </c>
      <c r="K127">
        <v>1000</v>
      </c>
      <c r="L127">
        <v>1000</v>
      </c>
      <c r="M127">
        <v>0</v>
      </c>
      <c r="N127">
        <f t="shared" si="3"/>
        <v>0</v>
      </c>
      <c r="O127">
        <f t="shared" si="4"/>
        <v>1000</v>
      </c>
      <c r="P127">
        <f t="shared" si="4"/>
        <v>1000</v>
      </c>
      <c r="Q127">
        <f t="shared" si="5"/>
        <v>0</v>
      </c>
      <c r="R127">
        <f t="shared" si="5"/>
        <v>0</v>
      </c>
      <c r="S127">
        <v>0</v>
      </c>
      <c r="T127">
        <v>0</v>
      </c>
      <c r="U127">
        <v>0</v>
      </c>
      <c r="V127">
        <v>1</v>
      </c>
      <c r="W127" t="s">
        <v>85</v>
      </c>
      <c r="X127" t="s">
        <v>1760</v>
      </c>
      <c r="Y127" t="s">
        <v>1761</v>
      </c>
    </row>
    <row r="128" spans="1:25" x14ac:dyDescent="0.5">
      <c r="A128" s="4" t="s">
        <v>409</v>
      </c>
      <c r="B128" s="5" t="s">
        <v>410</v>
      </c>
      <c r="C128" s="4" t="s">
        <v>129</v>
      </c>
      <c r="D128" s="3" t="s">
        <v>129</v>
      </c>
      <c r="E128" s="3" t="s">
        <v>411</v>
      </c>
      <c r="F128" s="5" t="s">
        <v>27</v>
      </c>
      <c r="G128" s="6">
        <v>2005</v>
      </c>
      <c r="H128">
        <v>0</v>
      </c>
      <c r="I128">
        <v>1170</v>
      </c>
      <c r="J128">
        <v>0</v>
      </c>
      <c r="K128">
        <v>0</v>
      </c>
      <c r="L128" t="s">
        <v>194</v>
      </c>
      <c r="M128">
        <v>0</v>
      </c>
      <c r="N128">
        <f t="shared" si="3"/>
        <v>0</v>
      </c>
      <c r="O128">
        <f t="shared" si="4"/>
        <v>0</v>
      </c>
      <c r="P128" t="str">
        <f t="shared" si="4"/>
        <v>&gt;0</v>
      </c>
      <c r="Q128">
        <f t="shared" si="5"/>
        <v>0</v>
      </c>
      <c r="R128">
        <f t="shared" si="5"/>
        <v>0</v>
      </c>
      <c r="S128">
        <v>0</v>
      </c>
      <c r="T128">
        <v>0</v>
      </c>
      <c r="U128">
        <v>0</v>
      </c>
      <c r="V128">
        <v>0</v>
      </c>
      <c r="W128" t="s">
        <v>65</v>
      </c>
      <c r="X128" t="s">
        <v>1760</v>
      </c>
      <c r="Y128" t="s">
        <v>1761</v>
      </c>
    </row>
    <row r="129" spans="1:25" x14ac:dyDescent="0.5">
      <c r="A129" s="4" t="s">
        <v>412</v>
      </c>
      <c r="B129" s="5" t="s">
        <v>413</v>
      </c>
      <c r="C129" s="4" t="s">
        <v>129</v>
      </c>
      <c r="D129" s="3" t="s">
        <v>129</v>
      </c>
      <c r="E129" s="3" t="s">
        <v>414</v>
      </c>
      <c r="F129" s="5" t="s">
        <v>27</v>
      </c>
      <c r="G129" s="6">
        <v>2004</v>
      </c>
      <c r="H129">
        <v>4349.6558078124663</v>
      </c>
      <c r="I129">
        <v>0</v>
      </c>
      <c r="J129">
        <v>2051.8604651162791</v>
      </c>
      <c r="K129">
        <v>0</v>
      </c>
      <c r="L129">
        <v>0</v>
      </c>
      <c r="M129">
        <v>0</v>
      </c>
      <c r="N129">
        <f t="shared" si="3"/>
        <v>0</v>
      </c>
      <c r="O129">
        <f t="shared" si="4"/>
        <v>4349.6558078124663</v>
      </c>
      <c r="P129">
        <f t="shared" si="4"/>
        <v>0</v>
      </c>
      <c r="Q129">
        <f t="shared" si="5"/>
        <v>0</v>
      </c>
      <c r="R129">
        <f t="shared" si="5"/>
        <v>0</v>
      </c>
      <c r="S129">
        <v>0</v>
      </c>
      <c r="T129">
        <v>0</v>
      </c>
      <c r="U129">
        <v>0</v>
      </c>
      <c r="V129">
        <v>1</v>
      </c>
      <c r="W129" t="s">
        <v>244</v>
      </c>
      <c r="X129" t="s">
        <v>1760</v>
      </c>
      <c r="Y129" t="s">
        <v>1761</v>
      </c>
    </row>
    <row r="130" spans="1:25" x14ac:dyDescent="0.5">
      <c r="A130" s="15" t="s">
        <v>415</v>
      </c>
      <c r="B130" s="5" t="s">
        <v>416</v>
      </c>
      <c r="C130" s="4" t="s">
        <v>129</v>
      </c>
      <c r="D130" s="3" t="s">
        <v>129</v>
      </c>
      <c r="E130" s="3" t="s">
        <v>417</v>
      </c>
      <c r="F130" s="5" t="s">
        <v>27</v>
      </c>
      <c r="G130" s="6">
        <v>1955</v>
      </c>
      <c r="H130">
        <v>0</v>
      </c>
      <c r="I130">
        <v>0</v>
      </c>
      <c r="J130">
        <v>2051.8604651162791</v>
      </c>
      <c r="K130">
        <v>9000</v>
      </c>
      <c r="L130">
        <v>0</v>
      </c>
      <c r="M130">
        <v>0</v>
      </c>
      <c r="N130">
        <f t="shared" si="3"/>
        <v>0</v>
      </c>
      <c r="O130">
        <f t="shared" si="4"/>
        <v>9000</v>
      </c>
      <c r="P130">
        <f t="shared" si="4"/>
        <v>0</v>
      </c>
      <c r="Q130">
        <f t="shared" si="5"/>
        <v>0</v>
      </c>
      <c r="R130">
        <f t="shared" si="5"/>
        <v>0</v>
      </c>
      <c r="S130">
        <v>0</v>
      </c>
      <c r="T130">
        <v>0</v>
      </c>
      <c r="U130">
        <v>0</v>
      </c>
      <c r="V130">
        <v>1</v>
      </c>
      <c r="W130" t="s">
        <v>40</v>
      </c>
      <c r="X130" t="s">
        <v>1760</v>
      </c>
      <c r="Y130" t="s">
        <v>1761</v>
      </c>
    </row>
    <row r="131" spans="1:25" x14ac:dyDescent="0.5">
      <c r="A131" s="14" t="s">
        <v>418</v>
      </c>
      <c r="B131" s="5" t="s">
        <v>419</v>
      </c>
      <c r="C131" s="4" t="s">
        <v>129</v>
      </c>
      <c r="D131" s="3" t="s">
        <v>129</v>
      </c>
      <c r="E131" s="3" t="s">
        <v>420</v>
      </c>
      <c r="F131" s="5" t="s">
        <v>27</v>
      </c>
      <c r="G131" s="6">
        <v>1958</v>
      </c>
      <c r="H131">
        <v>0</v>
      </c>
      <c r="I131">
        <v>0</v>
      </c>
      <c r="J131">
        <v>2051.8604651162791</v>
      </c>
      <c r="K131">
        <v>3000</v>
      </c>
      <c r="L131">
        <v>0</v>
      </c>
      <c r="M131">
        <v>0</v>
      </c>
      <c r="N131">
        <f t="shared" ref="N131:N194" si="6">M131/1.13636363636364</f>
        <v>0</v>
      </c>
      <c r="O131">
        <f t="shared" ref="O131:P194" si="7">IF(K131&gt;0,K131,H131)</f>
        <v>3000</v>
      </c>
      <c r="P131">
        <f t="shared" si="7"/>
        <v>0</v>
      </c>
      <c r="Q131">
        <f t="shared" ref="Q131:R194" si="8">M131</f>
        <v>0</v>
      </c>
      <c r="R131">
        <f t="shared" si="8"/>
        <v>0</v>
      </c>
      <c r="S131">
        <v>0</v>
      </c>
      <c r="T131">
        <v>0</v>
      </c>
      <c r="U131">
        <v>0</v>
      </c>
      <c r="V131">
        <v>1</v>
      </c>
      <c r="W131" t="s">
        <v>40</v>
      </c>
      <c r="X131" t="s">
        <v>1760</v>
      </c>
      <c r="Y131" t="s">
        <v>1761</v>
      </c>
    </row>
    <row r="132" spans="1:25" x14ac:dyDescent="0.5">
      <c r="A132" s="15" t="s">
        <v>421</v>
      </c>
      <c r="B132" s="5" t="s">
        <v>422</v>
      </c>
      <c r="C132" s="4" t="s">
        <v>129</v>
      </c>
      <c r="D132" s="3" t="s">
        <v>129</v>
      </c>
      <c r="E132" s="3" t="s">
        <v>423</v>
      </c>
      <c r="F132" s="5" t="s">
        <v>27</v>
      </c>
      <c r="G132" s="6">
        <v>1916</v>
      </c>
      <c r="H132">
        <v>4349.6558078124663</v>
      </c>
      <c r="I132">
        <v>1170</v>
      </c>
      <c r="J132">
        <v>0</v>
      </c>
      <c r="K132">
        <v>0</v>
      </c>
      <c r="L132" t="s">
        <v>424</v>
      </c>
      <c r="M132">
        <v>0</v>
      </c>
      <c r="N132">
        <f t="shared" si="6"/>
        <v>0</v>
      </c>
      <c r="O132">
        <f t="shared" si="7"/>
        <v>4349.6558078124663</v>
      </c>
      <c r="P132" t="str">
        <f t="shared" si="7"/>
        <v>unknown</v>
      </c>
      <c r="Q132">
        <f t="shared" si="8"/>
        <v>0</v>
      </c>
      <c r="R132">
        <f t="shared" si="8"/>
        <v>0</v>
      </c>
      <c r="S132">
        <v>0</v>
      </c>
      <c r="T132">
        <v>0</v>
      </c>
      <c r="U132">
        <v>0</v>
      </c>
      <c r="V132">
        <v>1</v>
      </c>
      <c r="W132" t="s">
        <v>65</v>
      </c>
      <c r="X132" t="s">
        <v>1760</v>
      </c>
      <c r="Y132" t="s">
        <v>1761</v>
      </c>
    </row>
    <row r="133" spans="1:25" x14ac:dyDescent="0.5">
      <c r="A133" s="4" t="s">
        <v>425</v>
      </c>
      <c r="B133" s="5" t="s">
        <v>426</v>
      </c>
      <c r="C133" s="4" t="s">
        <v>129</v>
      </c>
      <c r="D133" s="3" t="s">
        <v>129</v>
      </c>
      <c r="E133" s="3" t="s">
        <v>427</v>
      </c>
      <c r="F133" s="5" t="s">
        <v>27</v>
      </c>
      <c r="G133" s="6">
        <v>1994</v>
      </c>
      <c r="H133">
        <v>0</v>
      </c>
      <c r="I133">
        <v>0</v>
      </c>
      <c r="J133">
        <v>0</v>
      </c>
      <c r="K133">
        <v>0</v>
      </c>
      <c r="L133">
        <v>1200</v>
      </c>
      <c r="M133">
        <v>0</v>
      </c>
      <c r="N133">
        <f t="shared" si="6"/>
        <v>0</v>
      </c>
      <c r="O133">
        <f t="shared" si="7"/>
        <v>0</v>
      </c>
      <c r="P133">
        <f t="shared" si="7"/>
        <v>1200</v>
      </c>
      <c r="Q133">
        <f t="shared" si="8"/>
        <v>0</v>
      </c>
      <c r="R133">
        <f t="shared" si="8"/>
        <v>0</v>
      </c>
      <c r="S133">
        <v>0</v>
      </c>
      <c r="T133">
        <v>0</v>
      </c>
      <c r="U133">
        <v>0</v>
      </c>
      <c r="V133">
        <v>1</v>
      </c>
      <c r="W133" t="s">
        <v>65</v>
      </c>
      <c r="X133" t="s">
        <v>1760</v>
      </c>
      <c r="Y133" t="s">
        <v>1761</v>
      </c>
    </row>
    <row r="134" spans="1:25" x14ac:dyDescent="0.5">
      <c r="A134" s="4" t="s">
        <v>428</v>
      </c>
      <c r="B134" s="5" t="s">
        <v>429</v>
      </c>
      <c r="C134" s="4" t="s">
        <v>129</v>
      </c>
      <c r="D134" s="3" t="s">
        <v>129</v>
      </c>
      <c r="E134" s="3" t="s">
        <v>430</v>
      </c>
      <c r="F134" s="5" t="s">
        <v>27</v>
      </c>
      <c r="G134" s="6">
        <v>1999</v>
      </c>
      <c r="H134">
        <v>0</v>
      </c>
      <c r="I134">
        <v>0</v>
      </c>
      <c r="J134">
        <v>2051.8604651162791</v>
      </c>
      <c r="K134">
        <v>0</v>
      </c>
      <c r="L134">
        <v>1000</v>
      </c>
      <c r="M134">
        <v>0</v>
      </c>
      <c r="N134">
        <f t="shared" si="6"/>
        <v>0</v>
      </c>
      <c r="O134">
        <f t="shared" si="7"/>
        <v>0</v>
      </c>
      <c r="P134">
        <f t="shared" si="7"/>
        <v>1000</v>
      </c>
      <c r="Q134">
        <f t="shared" si="8"/>
        <v>0</v>
      </c>
      <c r="R134">
        <f t="shared" si="8"/>
        <v>0</v>
      </c>
      <c r="S134">
        <v>0</v>
      </c>
      <c r="T134">
        <v>1</v>
      </c>
      <c r="U134">
        <v>0</v>
      </c>
      <c r="V134">
        <v>0</v>
      </c>
      <c r="W134" t="s">
        <v>65</v>
      </c>
      <c r="X134" t="s">
        <v>1760</v>
      </c>
      <c r="Y134" t="s">
        <v>1761</v>
      </c>
    </row>
    <row r="135" spans="1:25" x14ac:dyDescent="0.5">
      <c r="A135" s="4" t="s">
        <v>431</v>
      </c>
      <c r="B135" s="5" t="s">
        <v>432</v>
      </c>
      <c r="C135" s="4" t="s">
        <v>129</v>
      </c>
      <c r="D135" s="3" t="s">
        <v>129</v>
      </c>
      <c r="E135" s="3" t="s">
        <v>433</v>
      </c>
      <c r="F135" s="5" t="s">
        <v>27</v>
      </c>
      <c r="G135" s="6">
        <v>1993</v>
      </c>
      <c r="H135">
        <v>0</v>
      </c>
      <c r="I135">
        <v>0</v>
      </c>
      <c r="J135">
        <v>2051.8604651162791</v>
      </c>
      <c r="K135">
        <v>0</v>
      </c>
      <c r="L135">
        <v>1100</v>
      </c>
      <c r="M135">
        <v>0</v>
      </c>
      <c r="N135">
        <f t="shared" si="6"/>
        <v>0</v>
      </c>
      <c r="O135">
        <f t="shared" si="7"/>
        <v>0</v>
      </c>
      <c r="P135">
        <f t="shared" si="7"/>
        <v>1100</v>
      </c>
      <c r="Q135">
        <f t="shared" si="8"/>
        <v>0</v>
      </c>
      <c r="R135">
        <f t="shared" si="8"/>
        <v>0</v>
      </c>
      <c r="S135">
        <v>0</v>
      </c>
      <c r="T135">
        <v>1</v>
      </c>
      <c r="U135">
        <v>0</v>
      </c>
      <c r="V135">
        <v>1</v>
      </c>
      <c r="W135" t="s">
        <v>65</v>
      </c>
      <c r="X135" t="s">
        <v>1760</v>
      </c>
      <c r="Y135" t="s">
        <v>1761</v>
      </c>
    </row>
    <row r="136" spans="1:25" x14ac:dyDescent="0.5">
      <c r="A136" s="4" t="s">
        <v>434</v>
      </c>
      <c r="B136" s="5" t="s">
        <v>435</v>
      </c>
      <c r="C136" s="4" t="s">
        <v>129</v>
      </c>
      <c r="D136" s="3" t="s">
        <v>129</v>
      </c>
      <c r="E136" s="3" t="s">
        <v>436</v>
      </c>
      <c r="F136" s="5" t="s">
        <v>27</v>
      </c>
      <c r="G136" s="6">
        <v>2003</v>
      </c>
      <c r="H136">
        <v>0</v>
      </c>
      <c r="I136">
        <v>0</v>
      </c>
      <c r="J136">
        <v>0</v>
      </c>
      <c r="K136">
        <v>0</v>
      </c>
      <c r="L136">
        <v>1200</v>
      </c>
      <c r="M136">
        <v>0</v>
      </c>
      <c r="N136">
        <f t="shared" si="6"/>
        <v>0</v>
      </c>
      <c r="O136">
        <f t="shared" si="7"/>
        <v>0</v>
      </c>
      <c r="P136">
        <f t="shared" si="7"/>
        <v>1200</v>
      </c>
      <c r="Q136">
        <f t="shared" si="8"/>
        <v>0</v>
      </c>
      <c r="R136">
        <f t="shared" si="8"/>
        <v>0</v>
      </c>
      <c r="S136">
        <v>0</v>
      </c>
      <c r="T136">
        <v>0</v>
      </c>
      <c r="U136">
        <v>0</v>
      </c>
      <c r="V136">
        <v>1</v>
      </c>
      <c r="W136" t="s">
        <v>65</v>
      </c>
      <c r="X136" t="s">
        <v>1760</v>
      </c>
      <c r="Y136" t="s">
        <v>1761</v>
      </c>
    </row>
    <row r="137" spans="1:25" x14ac:dyDescent="0.5">
      <c r="A137" s="4" t="s">
        <v>437</v>
      </c>
      <c r="B137" s="5" t="s">
        <v>189</v>
      </c>
      <c r="C137" s="4" t="s">
        <v>129</v>
      </c>
      <c r="D137" s="3" t="s">
        <v>129</v>
      </c>
      <c r="E137" s="3" t="s">
        <v>438</v>
      </c>
      <c r="F137" s="5" t="s">
        <v>27</v>
      </c>
      <c r="G137" s="6">
        <v>1958</v>
      </c>
      <c r="H137">
        <v>0</v>
      </c>
      <c r="I137">
        <v>0</v>
      </c>
      <c r="J137">
        <v>0</v>
      </c>
      <c r="K137">
        <v>12000</v>
      </c>
      <c r="L137">
        <v>0</v>
      </c>
      <c r="M137">
        <v>0</v>
      </c>
      <c r="N137">
        <f t="shared" si="6"/>
        <v>0</v>
      </c>
      <c r="O137">
        <f t="shared" si="7"/>
        <v>12000</v>
      </c>
      <c r="P137">
        <f t="shared" si="7"/>
        <v>0</v>
      </c>
      <c r="Q137">
        <f t="shared" si="8"/>
        <v>0</v>
      </c>
      <c r="R137">
        <f t="shared" si="8"/>
        <v>0</v>
      </c>
      <c r="S137">
        <v>0</v>
      </c>
      <c r="T137">
        <v>0</v>
      </c>
      <c r="U137">
        <v>0</v>
      </c>
      <c r="V137">
        <v>0</v>
      </c>
      <c r="W137" t="s">
        <v>40</v>
      </c>
      <c r="X137" t="s">
        <v>1760</v>
      </c>
      <c r="Y137" t="s">
        <v>1761</v>
      </c>
    </row>
    <row r="138" spans="1:25" x14ac:dyDescent="0.5">
      <c r="A138" s="4" t="s">
        <v>439</v>
      </c>
      <c r="B138" s="5" t="s">
        <v>189</v>
      </c>
      <c r="C138" s="4" t="s">
        <v>129</v>
      </c>
      <c r="D138" s="3" t="s">
        <v>129</v>
      </c>
      <c r="E138" s="3" t="s">
        <v>440</v>
      </c>
      <c r="F138" s="5" t="s">
        <v>27</v>
      </c>
      <c r="G138" s="6">
        <v>1958</v>
      </c>
      <c r="H138">
        <v>0</v>
      </c>
      <c r="I138">
        <v>0</v>
      </c>
      <c r="J138">
        <v>0</v>
      </c>
      <c r="K138">
        <v>8000</v>
      </c>
      <c r="L138">
        <v>0</v>
      </c>
      <c r="M138">
        <v>0</v>
      </c>
      <c r="N138">
        <f t="shared" si="6"/>
        <v>0</v>
      </c>
      <c r="O138">
        <f t="shared" si="7"/>
        <v>8000</v>
      </c>
      <c r="P138">
        <f t="shared" si="7"/>
        <v>0</v>
      </c>
      <c r="Q138">
        <f t="shared" si="8"/>
        <v>0</v>
      </c>
      <c r="R138">
        <f t="shared" si="8"/>
        <v>0</v>
      </c>
      <c r="S138">
        <v>0</v>
      </c>
      <c r="T138">
        <v>0</v>
      </c>
      <c r="U138">
        <v>0</v>
      </c>
      <c r="V138">
        <v>0</v>
      </c>
      <c r="W138" t="s">
        <v>40</v>
      </c>
      <c r="X138" t="s">
        <v>1760</v>
      </c>
      <c r="Y138" t="s">
        <v>1761</v>
      </c>
    </row>
    <row r="139" spans="1:25" x14ac:dyDescent="0.5">
      <c r="A139" s="15" t="s">
        <v>441</v>
      </c>
      <c r="B139" s="5" t="s">
        <v>189</v>
      </c>
      <c r="C139" s="4" t="s">
        <v>129</v>
      </c>
      <c r="D139" s="3" t="s">
        <v>129</v>
      </c>
      <c r="E139" s="3" t="s">
        <v>442</v>
      </c>
      <c r="F139" s="5" t="s">
        <v>27</v>
      </c>
      <c r="G139" s="6">
        <v>1958</v>
      </c>
      <c r="H139">
        <v>4349.6558078124663</v>
      </c>
      <c r="I139">
        <v>1170</v>
      </c>
      <c r="J139">
        <v>0</v>
      </c>
      <c r="K139">
        <v>0</v>
      </c>
      <c r="L139" t="s">
        <v>194</v>
      </c>
      <c r="M139">
        <v>0</v>
      </c>
      <c r="N139">
        <f t="shared" si="6"/>
        <v>0</v>
      </c>
      <c r="O139">
        <f t="shared" si="7"/>
        <v>4349.6558078124663</v>
      </c>
      <c r="P139" t="str">
        <f t="shared" si="7"/>
        <v>&gt;0</v>
      </c>
      <c r="Q139">
        <f t="shared" si="8"/>
        <v>0</v>
      </c>
      <c r="R139">
        <f t="shared" si="8"/>
        <v>0</v>
      </c>
      <c r="S139">
        <v>0</v>
      </c>
      <c r="T139">
        <v>0</v>
      </c>
      <c r="U139">
        <v>0</v>
      </c>
      <c r="V139">
        <v>0</v>
      </c>
      <c r="W139" t="s">
        <v>65</v>
      </c>
      <c r="X139" t="s">
        <v>1760</v>
      </c>
      <c r="Y139" t="s">
        <v>1761</v>
      </c>
    </row>
    <row r="140" spans="1:25" x14ac:dyDescent="0.5">
      <c r="A140" s="4" t="s">
        <v>443</v>
      </c>
      <c r="B140" s="5" t="s">
        <v>444</v>
      </c>
      <c r="C140" s="4" t="s">
        <v>129</v>
      </c>
      <c r="D140" s="3" t="s">
        <v>129</v>
      </c>
      <c r="E140" s="3" t="s">
        <v>445</v>
      </c>
      <c r="F140" s="5" t="s">
        <v>27</v>
      </c>
      <c r="G140" s="6">
        <v>1958</v>
      </c>
      <c r="H140">
        <v>0</v>
      </c>
      <c r="I140">
        <v>0</v>
      </c>
      <c r="J140">
        <v>0</v>
      </c>
      <c r="K140">
        <v>3000</v>
      </c>
      <c r="L140">
        <v>0</v>
      </c>
      <c r="M140">
        <v>0</v>
      </c>
      <c r="N140">
        <f t="shared" si="6"/>
        <v>0</v>
      </c>
      <c r="O140">
        <f t="shared" si="7"/>
        <v>3000</v>
      </c>
      <c r="P140">
        <f t="shared" si="7"/>
        <v>0</v>
      </c>
      <c r="Q140">
        <f t="shared" si="8"/>
        <v>0</v>
      </c>
      <c r="R140">
        <f t="shared" si="8"/>
        <v>0</v>
      </c>
      <c r="S140">
        <v>0</v>
      </c>
      <c r="T140">
        <v>0</v>
      </c>
      <c r="U140">
        <v>0</v>
      </c>
      <c r="V140">
        <v>0</v>
      </c>
      <c r="W140" t="s">
        <v>40</v>
      </c>
      <c r="X140" t="s">
        <v>1760</v>
      </c>
      <c r="Y140" t="s">
        <v>1761</v>
      </c>
    </row>
    <row r="141" spans="1:25" x14ac:dyDescent="0.5">
      <c r="A141" s="4" t="s">
        <v>446</v>
      </c>
      <c r="B141" s="5" t="s">
        <v>447</v>
      </c>
      <c r="C141" s="4" t="s">
        <v>129</v>
      </c>
      <c r="D141" s="3" t="s">
        <v>129</v>
      </c>
      <c r="E141" s="3" t="s">
        <v>448</v>
      </c>
      <c r="F141" s="5" t="s">
        <v>27</v>
      </c>
      <c r="G141" s="6">
        <v>1954</v>
      </c>
      <c r="H141">
        <v>0</v>
      </c>
      <c r="I141">
        <v>0</v>
      </c>
      <c r="J141">
        <v>0</v>
      </c>
      <c r="K141">
        <v>16500</v>
      </c>
      <c r="L141">
        <v>0</v>
      </c>
      <c r="M141">
        <v>0</v>
      </c>
      <c r="N141">
        <f t="shared" si="6"/>
        <v>0</v>
      </c>
      <c r="O141">
        <f t="shared" si="7"/>
        <v>16500</v>
      </c>
      <c r="P141">
        <f t="shared" si="7"/>
        <v>0</v>
      </c>
      <c r="Q141">
        <f t="shared" si="8"/>
        <v>0</v>
      </c>
      <c r="R141">
        <f t="shared" si="8"/>
        <v>0</v>
      </c>
      <c r="S141">
        <v>0</v>
      </c>
      <c r="T141">
        <v>0</v>
      </c>
      <c r="U141">
        <v>0</v>
      </c>
      <c r="V141">
        <v>1</v>
      </c>
      <c r="W141" t="s">
        <v>40</v>
      </c>
      <c r="X141" t="s">
        <v>1760</v>
      </c>
      <c r="Y141" t="s">
        <v>1761</v>
      </c>
    </row>
    <row r="142" spans="1:25" x14ac:dyDescent="0.5">
      <c r="A142" s="4" t="s">
        <v>449</v>
      </c>
      <c r="B142" s="5" t="s">
        <v>450</v>
      </c>
      <c r="C142" s="4" t="s">
        <v>129</v>
      </c>
      <c r="D142" s="3" t="s">
        <v>129</v>
      </c>
      <c r="E142" s="3" t="s">
        <v>451</v>
      </c>
      <c r="F142" s="5" t="s">
        <v>27</v>
      </c>
      <c r="G142" s="6">
        <v>2002</v>
      </c>
      <c r="H142">
        <v>0</v>
      </c>
      <c r="I142">
        <v>0</v>
      </c>
      <c r="J142">
        <v>0</v>
      </c>
      <c r="K142">
        <v>3000</v>
      </c>
      <c r="L142">
        <v>0</v>
      </c>
      <c r="M142">
        <v>0</v>
      </c>
      <c r="N142">
        <f t="shared" si="6"/>
        <v>0</v>
      </c>
      <c r="O142">
        <f t="shared" si="7"/>
        <v>3000</v>
      </c>
      <c r="P142">
        <f t="shared" si="7"/>
        <v>0</v>
      </c>
      <c r="Q142">
        <f t="shared" si="8"/>
        <v>0</v>
      </c>
      <c r="R142">
        <f t="shared" si="8"/>
        <v>0</v>
      </c>
      <c r="S142">
        <v>1</v>
      </c>
      <c r="T142">
        <v>0</v>
      </c>
      <c r="U142">
        <v>0</v>
      </c>
      <c r="V142">
        <v>0</v>
      </c>
      <c r="W142" t="s">
        <v>85</v>
      </c>
      <c r="X142" t="s">
        <v>1760</v>
      </c>
      <c r="Y142" t="s">
        <v>1761</v>
      </c>
    </row>
    <row r="143" spans="1:25" x14ac:dyDescent="0.5">
      <c r="A143" s="4" t="s">
        <v>452</v>
      </c>
      <c r="B143" s="5" t="s">
        <v>453</v>
      </c>
      <c r="C143" s="4" t="s">
        <v>129</v>
      </c>
      <c r="D143" s="3" t="s">
        <v>129</v>
      </c>
      <c r="E143" s="3" t="s">
        <v>454</v>
      </c>
      <c r="F143" s="5" t="s">
        <v>27</v>
      </c>
      <c r="G143" s="6">
        <v>2002</v>
      </c>
      <c r="H143">
        <v>0</v>
      </c>
      <c r="I143">
        <v>0</v>
      </c>
      <c r="J143">
        <v>2051.8604651162791</v>
      </c>
      <c r="K143">
        <v>1500</v>
      </c>
      <c r="L143">
        <v>0</v>
      </c>
      <c r="M143">
        <v>0</v>
      </c>
      <c r="N143">
        <f t="shared" si="6"/>
        <v>0</v>
      </c>
      <c r="O143">
        <f t="shared" si="7"/>
        <v>1500</v>
      </c>
      <c r="P143">
        <f t="shared" si="7"/>
        <v>0</v>
      </c>
      <c r="Q143">
        <f t="shared" si="8"/>
        <v>0</v>
      </c>
      <c r="R143">
        <f t="shared" si="8"/>
        <v>0</v>
      </c>
      <c r="S143">
        <v>1</v>
      </c>
      <c r="T143">
        <v>0</v>
      </c>
      <c r="U143">
        <v>0</v>
      </c>
      <c r="V143">
        <v>0</v>
      </c>
      <c r="W143" t="s">
        <v>85</v>
      </c>
      <c r="X143" t="s">
        <v>1760</v>
      </c>
      <c r="Y143" t="s">
        <v>1761</v>
      </c>
    </row>
    <row r="144" spans="1:25" x14ac:dyDescent="0.5">
      <c r="A144" s="4" t="s">
        <v>455</v>
      </c>
      <c r="B144" s="5" t="s">
        <v>456</v>
      </c>
      <c r="C144" s="4" t="s">
        <v>129</v>
      </c>
      <c r="D144" s="3" t="s">
        <v>129</v>
      </c>
      <c r="E144" s="3" t="s">
        <v>457</v>
      </c>
      <c r="F144" s="5" t="s">
        <v>27</v>
      </c>
      <c r="G144" s="6">
        <v>2011</v>
      </c>
      <c r="H144">
        <v>0</v>
      </c>
      <c r="I144">
        <v>0</v>
      </c>
      <c r="J144">
        <v>0</v>
      </c>
      <c r="K144">
        <v>1095</v>
      </c>
      <c r="L144">
        <v>0</v>
      </c>
      <c r="M144">
        <v>0</v>
      </c>
      <c r="N144">
        <f t="shared" si="6"/>
        <v>0</v>
      </c>
      <c r="O144">
        <f t="shared" si="7"/>
        <v>1095</v>
      </c>
      <c r="P144">
        <f t="shared" si="7"/>
        <v>0</v>
      </c>
      <c r="Q144">
        <f t="shared" si="8"/>
        <v>0</v>
      </c>
      <c r="R144">
        <f t="shared" si="8"/>
        <v>0</v>
      </c>
      <c r="S144">
        <v>1</v>
      </c>
      <c r="T144">
        <v>0</v>
      </c>
      <c r="U144">
        <v>0</v>
      </c>
      <c r="V144">
        <v>0</v>
      </c>
      <c r="W144" t="s">
        <v>85</v>
      </c>
      <c r="X144" t="s">
        <v>1760</v>
      </c>
      <c r="Y144" t="s">
        <v>1761</v>
      </c>
    </row>
    <row r="145" spans="1:25" x14ac:dyDescent="0.5">
      <c r="A145" s="4" t="s">
        <v>458</v>
      </c>
      <c r="B145" s="5" t="s">
        <v>459</v>
      </c>
      <c r="C145" s="4" t="s">
        <v>129</v>
      </c>
      <c r="D145" s="3" t="s">
        <v>129</v>
      </c>
      <c r="E145" s="3" t="s">
        <v>460</v>
      </c>
      <c r="F145" s="5" t="s">
        <v>27</v>
      </c>
      <c r="G145" s="6">
        <v>2002</v>
      </c>
      <c r="H145">
        <v>0</v>
      </c>
      <c r="I145">
        <v>0</v>
      </c>
      <c r="J145">
        <v>0</v>
      </c>
      <c r="K145">
        <v>1200</v>
      </c>
      <c r="L145">
        <v>0</v>
      </c>
      <c r="M145">
        <v>0</v>
      </c>
      <c r="N145">
        <f t="shared" si="6"/>
        <v>0</v>
      </c>
      <c r="O145">
        <f t="shared" si="7"/>
        <v>1200</v>
      </c>
      <c r="P145">
        <f t="shared" si="7"/>
        <v>0</v>
      </c>
      <c r="Q145">
        <f t="shared" si="8"/>
        <v>0</v>
      </c>
      <c r="R145">
        <f t="shared" si="8"/>
        <v>0</v>
      </c>
      <c r="S145">
        <v>1</v>
      </c>
      <c r="T145">
        <v>0</v>
      </c>
      <c r="U145">
        <v>0</v>
      </c>
      <c r="V145">
        <v>0</v>
      </c>
      <c r="W145" t="s">
        <v>85</v>
      </c>
      <c r="X145" t="s">
        <v>1760</v>
      </c>
      <c r="Y145" t="s">
        <v>1761</v>
      </c>
    </row>
    <row r="146" spans="1:25" x14ac:dyDescent="0.5">
      <c r="A146" s="4" t="s">
        <v>461</v>
      </c>
      <c r="B146" s="5" t="s">
        <v>462</v>
      </c>
      <c r="C146" s="4" t="s">
        <v>129</v>
      </c>
      <c r="D146" s="3" t="s">
        <v>129</v>
      </c>
      <c r="E146" s="3" t="s">
        <v>463</v>
      </c>
      <c r="F146" s="5" t="s">
        <v>27</v>
      </c>
      <c r="G146" s="6">
        <v>2005</v>
      </c>
      <c r="H146">
        <v>0</v>
      </c>
      <c r="I146">
        <v>0</v>
      </c>
      <c r="J146">
        <v>0</v>
      </c>
      <c r="K146">
        <v>2000</v>
      </c>
      <c r="L146">
        <v>0</v>
      </c>
      <c r="M146">
        <v>0</v>
      </c>
      <c r="N146">
        <f t="shared" si="6"/>
        <v>0</v>
      </c>
      <c r="O146">
        <f t="shared" si="7"/>
        <v>2000</v>
      </c>
      <c r="P146">
        <f t="shared" si="7"/>
        <v>0</v>
      </c>
      <c r="Q146">
        <f t="shared" si="8"/>
        <v>0</v>
      </c>
      <c r="R146">
        <f t="shared" si="8"/>
        <v>0</v>
      </c>
      <c r="S146">
        <v>1</v>
      </c>
      <c r="T146">
        <v>0</v>
      </c>
      <c r="U146">
        <v>0</v>
      </c>
      <c r="V146">
        <v>0</v>
      </c>
      <c r="W146" t="s">
        <v>85</v>
      </c>
      <c r="X146" t="s">
        <v>1760</v>
      </c>
      <c r="Y146" t="s">
        <v>1761</v>
      </c>
    </row>
    <row r="147" spans="1:25" x14ac:dyDescent="0.5">
      <c r="A147" s="15" t="s">
        <v>464</v>
      </c>
      <c r="B147" s="5" t="s">
        <v>465</v>
      </c>
      <c r="C147" s="4" t="s">
        <v>129</v>
      </c>
      <c r="D147" s="3" t="s">
        <v>129</v>
      </c>
      <c r="E147" s="3" t="s">
        <v>466</v>
      </c>
      <c r="F147" s="5" t="s">
        <v>27</v>
      </c>
      <c r="G147" s="6">
        <v>1975</v>
      </c>
      <c r="H147">
        <v>4349.6558078124663</v>
      </c>
      <c r="I147">
        <v>1170</v>
      </c>
      <c r="J147">
        <v>0</v>
      </c>
      <c r="K147">
        <v>7500</v>
      </c>
      <c r="L147">
        <v>7500</v>
      </c>
      <c r="M147">
        <v>0</v>
      </c>
      <c r="N147">
        <f t="shared" si="6"/>
        <v>0</v>
      </c>
      <c r="O147">
        <f t="shared" si="7"/>
        <v>7500</v>
      </c>
      <c r="P147">
        <f t="shared" si="7"/>
        <v>7500</v>
      </c>
      <c r="Q147">
        <f t="shared" si="8"/>
        <v>0</v>
      </c>
      <c r="R147">
        <f t="shared" si="8"/>
        <v>0</v>
      </c>
      <c r="S147">
        <v>1</v>
      </c>
      <c r="T147">
        <v>0</v>
      </c>
      <c r="U147">
        <v>0</v>
      </c>
      <c r="V147">
        <v>1</v>
      </c>
      <c r="W147" t="s">
        <v>40</v>
      </c>
      <c r="X147" t="s">
        <v>1760</v>
      </c>
      <c r="Y147" t="s">
        <v>1761</v>
      </c>
    </row>
    <row r="148" spans="1:25" x14ac:dyDescent="0.5">
      <c r="A148" s="4" t="s">
        <v>467</v>
      </c>
      <c r="B148" s="5" t="s">
        <v>468</v>
      </c>
      <c r="C148" s="4" t="s">
        <v>129</v>
      </c>
      <c r="D148" s="3" t="s">
        <v>129</v>
      </c>
      <c r="E148" s="3" t="s">
        <v>469</v>
      </c>
      <c r="F148" s="5" t="s">
        <v>27</v>
      </c>
      <c r="G148" s="6">
        <v>1970</v>
      </c>
      <c r="H148">
        <v>4349.6558078124663</v>
      </c>
      <c r="I148">
        <v>1170</v>
      </c>
      <c r="J148">
        <v>0</v>
      </c>
      <c r="K148">
        <v>1600</v>
      </c>
      <c r="L148">
        <v>1600</v>
      </c>
      <c r="M148">
        <v>0</v>
      </c>
      <c r="N148">
        <f t="shared" si="6"/>
        <v>0</v>
      </c>
      <c r="O148">
        <f t="shared" si="7"/>
        <v>1600</v>
      </c>
      <c r="P148">
        <f t="shared" si="7"/>
        <v>1600</v>
      </c>
      <c r="Q148">
        <f t="shared" si="8"/>
        <v>0</v>
      </c>
      <c r="R148">
        <f t="shared" si="8"/>
        <v>0</v>
      </c>
      <c r="S148">
        <v>0</v>
      </c>
      <c r="T148">
        <v>0</v>
      </c>
      <c r="U148">
        <v>0</v>
      </c>
      <c r="V148">
        <v>0</v>
      </c>
      <c r="W148" t="s">
        <v>40</v>
      </c>
      <c r="X148" t="s">
        <v>1760</v>
      </c>
      <c r="Y148" t="s">
        <v>1761</v>
      </c>
    </row>
    <row r="149" spans="1:25" x14ac:dyDescent="0.5">
      <c r="A149" s="4" t="s">
        <v>470</v>
      </c>
      <c r="B149" s="5" t="s">
        <v>471</v>
      </c>
      <c r="C149" s="4" t="s">
        <v>129</v>
      </c>
      <c r="D149" s="3" t="s">
        <v>129</v>
      </c>
      <c r="E149" s="3" t="s">
        <v>472</v>
      </c>
      <c r="F149" s="5" t="s">
        <v>27</v>
      </c>
      <c r="G149" s="6">
        <v>1958</v>
      </c>
      <c r="H149">
        <v>4349.6558078124663</v>
      </c>
      <c r="I149">
        <v>1170</v>
      </c>
      <c r="J149">
        <v>0</v>
      </c>
      <c r="K149">
        <v>1500</v>
      </c>
      <c r="L149">
        <v>1500</v>
      </c>
      <c r="M149">
        <v>0</v>
      </c>
      <c r="N149">
        <f t="shared" si="6"/>
        <v>0</v>
      </c>
      <c r="O149">
        <f t="shared" si="7"/>
        <v>1500</v>
      </c>
      <c r="P149">
        <f t="shared" si="7"/>
        <v>1500</v>
      </c>
      <c r="Q149">
        <f t="shared" si="8"/>
        <v>0</v>
      </c>
      <c r="R149">
        <f t="shared" si="8"/>
        <v>0</v>
      </c>
      <c r="S149">
        <v>0</v>
      </c>
      <c r="T149">
        <v>0</v>
      </c>
      <c r="U149">
        <v>0</v>
      </c>
      <c r="V149">
        <v>1</v>
      </c>
      <c r="W149" t="s">
        <v>40</v>
      </c>
      <c r="X149" t="s">
        <v>1760</v>
      </c>
      <c r="Y149" t="s">
        <v>1761</v>
      </c>
    </row>
    <row r="150" spans="1:25" x14ac:dyDescent="0.5">
      <c r="A150" s="4" t="s">
        <v>473</v>
      </c>
      <c r="B150" s="5" t="s">
        <v>474</v>
      </c>
      <c r="C150" s="4" t="s">
        <v>129</v>
      </c>
      <c r="D150" s="3" t="s">
        <v>129</v>
      </c>
      <c r="E150" s="3" t="s">
        <v>475</v>
      </c>
      <c r="F150" s="5" t="s">
        <v>27</v>
      </c>
      <c r="G150" s="6">
        <v>1958</v>
      </c>
      <c r="H150">
        <v>0</v>
      </c>
      <c r="I150">
        <v>0</v>
      </c>
      <c r="J150">
        <v>0</v>
      </c>
      <c r="K150">
        <v>10000</v>
      </c>
      <c r="L150">
        <v>0</v>
      </c>
      <c r="M150">
        <v>0</v>
      </c>
      <c r="N150">
        <f t="shared" si="6"/>
        <v>0</v>
      </c>
      <c r="O150">
        <f t="shared" si="7"/>
        <v>10000</v>
      </c>
      <c r="P150">
        <f t="shared" si="7"/>
        <v>0</v>
      </c>
      <c r="Q150">
        <f t="shared" si="8"/>
        <v>0</v>
      </c>
      <c r="R150">
        <f t="shared" si="8"/>
        <v>0</v>
      </c>
      <c r="S150">
        <v>0</v>
      </c>
      <c r="T150">
        <v>0</v>
      </c>
      <c r="U150">
        <v>0</v>
      </c>
      <c r="V150">
        <v>1</v>
      </c>
      <c r="W150" t="s">
        <v>40</v>
      </c>
      <c r="X150" t="s">
        <v>1760</v>
      </c>
      <c r="Y150" t="s">
        <v>1761</v>
      </c>
    </row>
    <row r="151" spans="1:25" x14ac:dyDescent="0.5">
      <c r="A151" s="4" t="s">
        <v>476</v>
      </c>
      <c r="B151" s="5" t="s">
        <v>477</v>
      </c>
      <c r="C151" s="4" t="s">
        <v>129</v>
      </c>
      <c r="D151" s="3" t="s">
        <v>129</v>
      </c>
      <c r="E151" s="3" t="s">
        <v>478</v>
      </c>
      <c r="F151" s="5" t="s">
        <v>27</v>
      </c>
      <c r="G151" s="6">
        <v>1993</v>
      </c>
      <c r="H151">
        <v>4349.6558078124663</v>
      </c>
      <c r="I151">
        <v>1170</v>
      </c>
      <c r="J151">
        <v>0</v>
      </c>
      <c r="K151">
        <v>3450</v>
      </c>
      <c r="L151">
        <v>3450</v>
      </c>
      <c r="M151">
        <v>0</v>
      </c>
      <c r="N151">
        <f t="shared" si="6"/>
        <v>0</v>
      </c>
      <c r="O151">
        <f t="shared" si="7"/>
        <v>3450</v>
      </c>
      <c r="P151">
        <f t="shared" si="7"/>
        <v>3450</v>
      </c>
      <c r="Q151">
        <f t="shared" si="8"/>
        <v>0</v>
      </c>
      <c r="R151">
        <f t="shared" si="8"/>
        <v>0</v>
      </c>
      <c r="S151">
        <v>1</v>
      </c>
      <c r="T151">
        <v>0</v>
      </c>
      <c r="U151">
        <v>0</v>
      </c>
      <c r="V151">
        <v>1</v>
      </c>
      <c r="W151" t="s">
        <v>40</v>
      </c>
      <c r="X151" t="s">
        <v>1760</v>
      </c>
      <c r="Y151" t="s">
        <v>1761</v>
      </c>
    </row>
    <row r="152" spans="1:25" x14ac:dyDescent="0.5">
      <c r="A152" s="15" t="s">
        <v>479</v>
      </c>
      <c r="B152" s="5" t="s">
        <v>480</v>
      </c>
      <c r="C152" s="4" t="s">
        <v>129</v>
      </c>
      <c r="D152" s="3" t="s">
        <v>129</v>
      </c>
      <c r="E152" s="3" t="s">
        <v>481</v>
      </c>
      <c r="F152" s="5" t="s">
        <v>27</v>
      </c>
      <c r="G152" s="6">
        <v>1984</v>
      </c>
      <c r="H152">
        <v>0</v>
      </c>
      <c r="I152">
        <v>0</v>
      </c>
      <c r="J152">
        <v>0</v>
      </c>
      <c r="K152">
        <v>5000</v>
      </c>
      <c r="L152">
        <v>0</v>
      </c>
      <c r="M152">
        <v>0</v>
      </c>
      <c r="N152">
        <f t="shared" si="6"/>
        <v>0</v>
      </c>
      <c r="O152">
        <f t="shared" si="7"/>
        <v>5000</v>
      </c>
      <c r="P152">
        <f t="shared" si="7"/>
        <v>0</v>
      </c>
      <c r="Q152">
        <f t="shared" si="8"/>
        <v>0</v>
      </c>
      <c r="R152">
        <f t="shared" si="8"/>
        <v>0</v>
      </c>
      <c r="S152">
        <v>1</v>
      </c>
      <c r="T152">
        <v>0</v>
      </c>
      <c r="U152">
        <v>0</v>
      </c>
      <c r="V152">
        <v>1</v>
      </c>
      <c r="W152" t="s">
        <v>40</v>
      </c>
      <c r="X152" t="s">
        <v>1760</v>
      </c>
      <c r="Y152" t="s">
        <v>1761</v>
      </c>
    </row>
    <row r="153" spans="1:25" x14ac:dyDescent="0.5">
      <c r="A153" s="4" t="s">
        <v>482</v>
      </c>
      <c r="B153" s="5" t="s">
        <v>483</v>
      </c>
      <c r="C153" s="4" t="s">
        <v>129</v>
      </c>
      <c r="D153" s="3" t="s">
        <v>129</v>
      </c>
      <c r="E153" s="3" t="s">
        <v>484</v>
      </c>
      <c r="F153" s="5" t="s">
        <v>27</v>
      </c>
      <c r="G153" s="6">
        <v>2001</v>
      </c>
      <c r="H153">
        <v>4349.6558078124663</v>
      </c>
      <c r="I153">
        <v>1170</v>
      </c>
      <c r="J153">
        <v>0</v>
      </c>
      <c r="K153">
        <v>6000</v>
      </c>
      <c r="L153">
        <v>6000</v>
      </c>
      <c r="M153">
        <v>0</v>
      </c>
      <c r="N153">
        <f t="shared" si="6"/>
        <v>0</v>
      </c>
      <c r="O153">
        <f t="shared" si="7"/>
        <v>6000</v>
      </c>
      <c r="P153">
        <f t="shared" si="7"/>
        <v>6000</v>
      </c>
      <c r="Q153">
        <f t="shared" si="8"/>
        <v>0</v>
      </c>
      <c r="R153">
        <f t="shared" si="8"/>
        <v>0</v>
      </c>
      <c r="S153">
        <v>0</v>
      </c>
      <c r="T153">
        <v>0</v>
      </c>
      <c r="U153">
        <v>0</v>
      </c>
      <c r="V153">
        <v>1</v>
      </c>
      <c r="W153" t="s">
        <v>85</v>
      </c>
      <c r="X153" t="s">
        <v>1760</v>
      </c>
      <c r="Y153" t="s">
        <v>1761</v>
      </c>
    </row>
    <row r="154" spans="1:25" x14ac:dyDescent="0.5">
      <c r="A154" s="4" t="s">
        <v>485</v>
      </c>
      <c r="B154" s="5" t="s">
        <v>486</v>
      </c>
      <c r="C154" s="4" t="s">
        <v>129</v>
      </c>
      <c r="D154" s="3" t="s">
        <v>129</v>
      </c>
      <c r="E154" s="3" t="s">
        <v>487</v>
      </c>
      <c r="F154" s="5" t="s">
        <v>27</v>
      </c>
      <c r="G154" s="6">
        <v>1993</v>
      </c>
      <c r="H154">
        <v>4349.6558078124663</v>
      </c>
      <c r="I154">
        <v>1170</v>
      </c>
      <c r="J154">
        <v>0</v>
      </c>
      <c r="K154">
        <v>2150</v>
      </c>
      <c r="L154">
        <v>2150</v>
      </c>
      <c r="M154">
        <v>0</v>
      </c>
      <c r="N154">
        <f t="shared" si="6"/>
        <v>0</v>
      </c>
      <c r="O154">
        <f t="shared" si="7"/>
        <v>2150</v>
      </c>
      <c r="P154">
        <f t="shared" si="7"/>
        <v>2150</v>
      </c>
      <c r="Q154">
        <f t="shared" si="8"/>
        <v>0</v>
      </c>
      <c r="R154">
        <f t="shared" si="8"/>
        <v>0</v>
      </c>
      <c r="S154">
        <v>1</v>
      </c>
      <c r="T154">
        <v>0</v>
      </c>
      <c r="U154">
        <v>0</v>
      </c>
      <c r="V154">
        <v>1</v>
      </c>
      <c r="W154" t="s">
        <v>40</v>
      </c>
      <c r="X154" t="s">
        <v>1760</v>
      </c>
      <c r="Y154" t="s">
        <v>1761</v>
      </c>
    </row>
    <row r="155" spans="1:25" x14ac:dyDescent="0.5">
      <c r="A155" s="4" t="s">
        <v>488</v>
      </c>
      <c r="B155" s="5" t="s">
        <v>489</v>
      </c>
      <c r="C155" s="4" t="s">
        <v>129</v>
      </c>
      <c r="D155" s="3" t="s">
        <v>129</v>
      </c>
      <c r="E155" s="3" t="s">
        <v>490</v>
      </c>
      <c r="F155" s="5" t="s">
        <v>27</v>
      </c>
      <c r="G155" s="6">
        <v>2002</v>
      </c>
      <c r="H155">
        <v>0</v>
      </c>
      <c r="I155">
        <v>0</v>
      </c>
      <c r="J155">
        <v>2051.8604651162791</v>
      </c>
      <c r="K155">
        <v>3300</v>
      </c>
      <c r="L155">
        <v>0</v>
      </c>
      <c r="M155">
        <v>0</v>
      </c>
      <c r="N155">
        <f t="shared" si="6"/>
        <v>0</v>
      </c>
      <c r="O155">
        <f t="shared" si="7"/>
        <v>3300</v>
      </c>
      <c r="P155">
        <f t="shared" si="7"/>
        <v>0</v>
      </c>
      <c r="Q155">
        <f t="shared" si="8"/>
        <v>0</v>
      </c>
      <c r="R155">
        <f t="shared" si="8"/>
        <v>0</v>
      </c>
      <c r="S155">
        <v>0</v>
      </c>
      <c r="T155">
        <v>0</v>
      </c>
      <c r="U155">
        <v>0</v>
      </c>
      <c r="V155">
        <v>1</v>
      </c>
      <c r="W155" t="s">
        <v>85</v>
      </c>
      <c r="X155" t="s">
        <v>1760</v>
      </c>
      <c r="Y155" t="s">
        <v>1761</v>
      </c>
    </row>
    <row r="156" spans="1:25" x14ac:dyDescent="0.5">
      <c r="A156" s="4" t="s">
        <v>491</v>
      </c>
      <c r="B156" s="5" t="s">
        <v>492</v>
      </c>
      <c r="C156" s="4" t="s">
        <v>129</v>
      </c>
      <c r="D156" s="3" t="s">
        <v>129</v>
      </c>
      <c r="E156" s="3" t="s">
        <v>493</v>
      </c>
      <c r="F156" s="5" t="s">
        <v>27</v>
      </c>
      <c r="G156" s="6">
        <v>2008</v>
      </c>
      <c r="H156">
        <v>0</v>
      </c>
      <c r="I156">
        <v>0</v>
      </c>
      <c r="J156">
        <v>2051.8604651162791</v>
      </c>
      <c r="K156">
        <v>6000</v>
      </c>
      <c r="L156">
        <v>0</v>
      </c>
      <c r="M156">
        <v>0</v>
      </c>
      <c r="N156">
        <f t="shared" si="6"/>
        <v>0</v>
      </c>
      <c r="O156">
        <f t="shared" si="7"/>
        <v>6000</v>
      </c>
      <c r="P156">
        <f t="shared" si="7"/>
        <v>0</v>
      </c>
      <c r="Q156">
        <f t="shared" si="8"/>
        <v>0</v>
      </c>
      <c r="R156">
        <f t="shared" si="8"/>
        <v>0</v>
      </c>
      <c r="S156">
        <v>0</v>
      </c>
      <c r="T156">
        <v>0</v>
      </c>
      <c r="U156">
        <v>0</v>
      </c>
      <c r="V156">
        <v>1</v>
      </c>
      <c r="W156" t="s">
        <v>85</v>
      </c>
      <c r="X156" t="s">
        <v>1760</v>
      </c>
      <c r="Y156" t="s">
        <v>1761</v>
      </c>
    </row>
    <row r="157" spans="1:25" x14ac:dyDescent="0.5">
      <c r="A157" s="4" t="s">
        <v>494</v>
      </c>
      <c r="B157" s="5" t="s">
        <v>495</v>
      </c>
      <c r="C157" s="4" t="s">
        <v>129</v>
      </c>
      <c r="D157" s="3" t="s">
        <v>129</v>
      </c>
      <c r="E157" s="3" t="s">
        <v>496</v>
      </c>
      <c r="F157" s="5" t="s">
        <v>27</v>
      </c>
      <c r="G157" s="6">
        <v>2003</v>
      </c>
      <c r="H157">
        <v>0</v>
      </c>
      <c r="I157">
        <v>0</v>
      </c>
      <c r="J157">
        <v>0</v>
      </c>
      <c r="K157">
        <v>3000</v>
      </c>
      <c r="L157">
        <v>0</v>
      </c>
      <c r="M157">
        <v>0</v>
      </c>
      <c r="N157">
        <f t="shared" si="6"/>
        <v>0</v>
      </c>
      <c r="O157">
        <f t="shared" si="7"/>
        <v>3000</v>
      </c>
      <c r="P157">
        <f t="shared" si="7"/>
        <v>0</v>
      </c>
      <c r="Q157">
        <f t="shared" si="8"/>
        <v>0</v>
      </c>
      <c r="R157">
        <f t="shared" si="8"/>
        <v>0</v>
      </c>
      <c r="S157">
        <v>1</v>
      </c>
      <c r="T157">
        <v>0</v>
      </c>
      <c r="U157">
        <v>0</v>
      </c>
      <c r="V157">
        <v>0</v>
      </c>
      <c r="W157" t="s">
        <v>85</v>
      </c>
      <c r="X157" t="s">
        <v>1760</v>
      </c>
      <c r="Y157" t="s">
        <v>1761</v>
      </c>
    </row>
    <row r="158" spans="1:25" x14ac:dyDescent="0.5">
      <c r="A158" s="4" t="s">
        <v>497</v>
      </c>
      <c r="B158" s="5" t="s">
        <v>498</v>
      </c>
      <c r="C158" s="4" t="s">
        <v>129</v>
      </c>
      <c r="D158" s="3" t="s">
        <v>129</v>
      </c>
      <c r="E158" s="3" t="s">
        <v>499</v>
      </c>
      <c r="F158" s="5" t="s">
        <v>27</v>
      </c>
      <c r="G158" s="6">
        <v>2003</v>
      </c>
      <c r="H158">
        <v>0</v>
      </c>
      <c r="I158">
        <v>0</v>
      </c>
      <c r="J158">
        <v>2051.8604651162791</v>
      </c>
      <c r="K158">
        <v>6050</v>
      </c>
      <c r="L158">
        <v>0</v>
      </c>
      <c r="M158">
        <v>0</v>
      </c>
      <c r="N158">
        <f t="shared" si="6"/>
        <v>0</v>
      </c>
      <c r="O158">
        <f t="shared" si="7"/>
        <v>6050</v>
      </c>
      <c r="P158">
        <f t="shared" si="7"/>
        <v>0</v>
      </c>
      <c r="Q158">
        <f t="shared" si="8"/>
        <v>0</v>
      </c>
      <c r="R158">
        <f t="shared" si="8"/>
        <v>0</v>
      </c>
      <c r="S158">
        <v>0</v>
      </c>
      <c r="T158">
        <v>0</v>
      </c>
      <c r="U158">
        <v>0</v>
      </c>
      <c r="V158">
        <v>1</v>
      </c>
      <c r="W158" t="s">
        <v>85</v>
      </c>
      <c r="X158" t="s">
        <v>1760</v>
      </c>
      <c r="Y158" t="s">
        <v>1761</v>
      </c>
    </row>
    <row r="159" spans="1:25" x14ac:dyDescent="0.5">
      <c r="A159" s="4" t="s">
        <v>500</v>
      </c>
      <c r="B159" s="5" t="s">
        <v>501</v>
      </c>
      <c r="C159" s="4" t="s">
        <v>129</v>
      </c>
      <c r="D159" s="3" t="s">
        <v>129</v>
      </c>
      <c r="E159" s="3" t="s">
        <v>502</v>
      </c>
      <c r="F159" s="5" t="s">
        <v>27</v>
      </c>
      <c r="G159" s="6">
        <v>1972</v>
      </c>
      <c r="H159">
        <v>0</v>
      </c>
      <c r="I159">
        <v>0</v>
      </c>
      <c r="J159">
        <v>0</v>
      </c>
      <c r="K159">
        <v>3500</v>
      </c>
      <c r="L159">
        <v>0</v>
      </c>
      <c r="M159">
        <v>0</v>
      </c>
      <c r="N159">
        <f t="shared" si="6"/>
        <v>0</v>
      </c>
      <c r="O159">
        <f t="shared" si="7"/>
        <v>3500</v>
      </c>
      <c r="P159">
        <f t="shared" si="7"/>
        <v>0</v>
      </c>
      <c r="Q159">
        <f t="shared" si="8"/>
        <v>0</v>
      </c>
      <c r="R159">
        <f t="shared" si="8"/>
        <v>0</v>
      </c>
      <c r="S159">
        <v>1</v>
      </c>
      <c r="T159">
        <v>0</v>
      </c>
      <c r="U159">
        <v>0</v>
      </c>
      <c r="V159">
        <v>1</v>
      </c>
      <c r="W159" t="s">
        <v>40</v>
      </c>
      <c r="X159" t="s">
        <v>1760</v>
      </c>
      <c r="Y159" t="s">
        <v>1761</v>
      </c>
    </row>
    <row r="160" spans="1:25" x14ac:dyDescent="0.5">
      <c r="A160" s="15" t="s">
        <v>503</v>
      </c>
      <c r="B160" s="5" t="s">
        <v>504</v>
      </c>
      <c r="C160" s="4" t="s">
        <v>129</v>
      </c>
      <c r="D160" s="3" t="s">
        <v>129</v>
      </c>
      <c r="E160" s="3" t="s">
        <v>505</v>
      </c>
      <c r="F160" s="8" t="s">
        <v>27</v>
      </c>
      <c r="G160" s="6">
        <v>2010</v>
      </c>
      <c r="H160">
        <v>4349.6558078124663</v>
      </c>
      <c r="I160">
        <v>1170</v>
      </c>
      <c r="J160">
        <v>0</v>
      </c>
      <c r="K160">
        <v>1800</v>
      </c>
      <c r="L160">
        <v>1800</v>
      </c>
      <c r="M160">
        <v>0</v>
      </c>
      <c r="N160">
        <f t="shared" si="6"/>
        <v>0</v>
      </c>
      <c r="O160">
        <f t="shared" si="7"/>
        <v>1800</v>
      </c>
      <c r="P160">
        <f t="shared" si="7"/>
        <v>1800</v>
      </c>
      <c r="Q160">
        <f t="shared" si="8"/>
        <v>0</v>
      </c>
      <c r="R160">
        <f t="shared" si="8"/>
        <v>0</v>
      </c>
      <c r="S160">
        <v>0</v>
      </c>
      <c r="T160">
        <v>0</v>
      </c>
      <c r="U160">
        <v>0</v>
      </c>
      <c r="V160">
        <v>1</v>
      </c>
      <c r="W160" t="s">
        <v>85</v>
      </c>
      <c r="X160" t="s">
        <v>1760</v>
      </c>
      <c r="Y160" t="s">
        <v>1761</v>
      </c>
    </row>
    <row r="161" spans="1:25" x14ac:dyDescent="0.5">
      <c r="A161" s="4" t="s">
        <v>506</v>
      </c>
      <c r="B161" s="5" t="s">
        <v>507</v>
      </c>
      <c r="C161" s="4" t="s">
        <v>129</v>
      </c>
      <c r="D161" s="3" t="s">
        <v>129</v>
      </c>
      <c r="E161" s="3" t="s">
        <v>508</v>
      </c>
      <c r="F161" s="5" t="s">
        <v>27</v>
      </c>
      <c r="G161" s="6">
        <v>2003</v>
      </c>
      <c r="H161">
        <v>0</v>
      </c>
      <c r="I161">
        <v>0</v>
      </c>
      <c r="J161">
        <v>2051.8604651162791</v>
      </c>
      <c r="K161">
        <v>1500</v>
      </c>
      <c r="L161">
        <v>0</v>
      </c>
      <c r="M161">
        <v>0</v>
      </c>
      <c r="N161">
        <f t="shared" si="6"/>
        <v>0</v>
      </c>
      <c r="O161">
        <f t="shared" si="7"/>
        <v>1500</v>
      </c>
      <c r="P161">
        <f t="shared" si="7"/>
        <v>0</v>
      </c>
      <c r="Q161">
        <f t="shared" si="8"/>
        <v>0</v>
      </c>
      <c r="R161">
        <f t="shared" si="8"/>
        <v>0</v>
      </c>
      <c r="S161">
        <v>0</v>
      </c>
      <c r="T161">
        <v>0</v>
      </c>
      <c r="U161">
        <v>0</v>
      </c>
      <c r="V161">
        <v>1</v>
      </c>
      <c r="W161" t="s">
        <v>85</v>
      </c>
      <c r="X161" t="s">
        <v>1760</v>
      </c>
      <c r="Y161" t="s">
        <v>1761</v>
      </c>
    </row>
    <row r="162" spans="1:25" x14ac:dyDescent="0.5">
      <c r="A162" s="4" t="s">
        <v>509</v>
      </c>
      <c r="B162" s="5" t="s">
        <v>510</v>
      </c>
      <c r="C162" s="4" t="s">
        <v>129</v>
      </c>
      <c r="D162" s="3" t="s">
        <v>129</v>
      </c>
      <c r="E162" s="3" t="s">
        <v>511</v>
      </c>
      <c r="F162" s="5" t="s">
        <v>27</v>
      </c>
      <c r="G162" s="6">
        <v>2001</v>
      </c>
      <c r="H162">
        <v>0</v>
      </c>
      <c r="I162">
        <v>0</v>
      </c>
      <c r="J162">
        <v>0</v>
      </c>
      <c r="K162">
        <v>2400</v>
      </c>
      <c r="L162">
        <v>0</v>
      </c>
      <c r="M162">
        <v>0</v>
      </c>
      <c r="N162">
        <f t="shared" si="6"/>
        <v>0</v>
      </c>
      <c r="O162">
        <f t="shared" si="7"/>
        <v>2400</v>
      </c>
      <c r="P162">
        <f t="shared" si="7"/>
        <v>0</v>
      </c>
      <c r="Q162">
        <f t="shared" si="8"/>
        <v>0</v>
      </c>
      <c r="R162">
        <f t="shared" si="8"/>
        <v>0</v>
      </c>
      <c r="S162">
        <v>0</v>
      </c>
      <c r="T162">
        <v>0</v>
      </c>
      <c r="U162">
        <v>0</v>
      </c>
      <c r="V162">
        <v>0</v>
      </c>
      <c r="W162" t="s">
        <v>85</v>
      </c>
      <c r="X162" t="s">
        <v>1760</v>
      </c>
      <c r="Y162" t="s">
        <v>1761</v>
      </c>
    </row>
    <row r="163" spans="1:25" x14ac:dyDescent="0.5">
      <c r="A163" s="4" t="s">
        <v>512</v>
      </c>
      <c r="B163" s="5" t="s">
        <v>513</v>
      </c>
      <c r="C163" s="4" t="s">
        <v>129</v>
      </c>
      <c r="D163" s="3" t="s">
        <v>129</v>
      </c>
      <c r="E163" s="3" t="s">
        <v>514</v>
      </c>
      <c r="F163" s="5" t="s">
        <v>27</v>
      </c>
      <c r="G163" s="6">
        <v>1986</v>
      </c>
      <c r="H163">
        <v>0</v>
      </c>
      <c r="I163">
        <v>0</v>
      </c>
      <c r="J163">
        <v>0</v>
      </c>
      <c r="K163">
        <v>2300</v>
      </c>
      <c r="L163">
        <v>0</v>
      </c>
      <c r="M163">
        <v>0</v>
      </c>
      <c r="N163">
        <f t="shared" si="6"/>
        <v>0</v>
      </c>
      <c r="O163">
        <f t="shared" si="7"/>
        <v>2300</v>
      </c>
      <c r="P163">
        <f t="shared" si="7"/>
        <v>0</v>
      </c>
      <c r="Q163">
        <f t="shared" si="8"/>
        <v>0</v>
      </c>
      <c r="R163">
        <f t="shared" si="8"/>
        <v>0</v>
      </c>
      <c r="S163">
        <v>0</v>
      </c>
      <c r="T163">
        <v>0</v>
      </c>
      <c r="U163">
        <v>0</v>
      </c>
      <c r="V163">
        <v>1</v>
      </c>
      <c r="W163" t="s">
        <v>40</v>
      </c>
      <c r="X163" t="s">
        <v>1760</v>
      </c>
      <c r="Y163" t="s">
        <v>1761</v>
      </c>
    </row>
    <row r="164" spans="1:25" x14ac:dyDescent="0.5">
      <c r="A164" s="4" t="s">
        <v>515</v>
      </c>
      <c r="B164" s="5" t="s">
        <v>516</v>
      </c>
      <c r="C164" s="4" t="s">
        <v>129</v>
      </c>
      <c r="D164" s="3" t="s">
        <v>129</v>
      </c>
      <c r="E164" s="3" t="s">
        <v>517</v>
      </c>
      <c r="F164" s="5" t="s">
        <v>27</v>
      </c>
      <c r="G164" s="6">
        <v>2002</v>
      </c>
      <c r="H164">
        <v>0</v>
      </c>
      <c r="I164">
        <v>0</v>
      </c>
      <c r="J164">
        <v>0</v>
      </c>
      <c r="K164">
        <v>2100</v>
      </c>
      <c r="L164">
        <v>0</v>
      </c>
      <c r="M164">
        <v>0</v>
      </c>
      <c r="N164">
        <f t="shared" si="6"/>
        <v>0</v>
      </c>
      <c r="O164">
        <f t="shared" si="7"/>
        <v>2100</v>
      </c>
      <c r="P164">
        <f t="shared" si="7"/>
        <v>0</v>
      </c>
      <c r="Q164">
        <f t="shared" si="8"/>
        <v>0</v>
      </c>
      <c r="R164">
        <f t="shared" si="8"/>
        <v>0</v>
      </c>
      <c r="S164">
        <v>0</v>
      </c>
      <c r="T164">
        <v>0</v>
      </c>
      <c r="U164">
        <v>0</v>
      </c>
      <c r="V164">
        <v>1</v>
      </c>
      <c r="W164" t="s">
        <v>85</v>
      </c>
      <c r="X164" t="s">
        <v>1760</v>
      </c>
      <c r="Y164" t="s">
        <v>1761</v>
      </c>
    </row>
    <row r="165" spans="1:25" x14ac:dyDescent="0.5">
      <c r="A165" s="4" t="s">
        <v>518</v>
      </c>
      <c r="B165" s="5" t="s">
        <v>519</v>
      </c>
      <c r="C165" s="4" t="s">
        <v>129</v>
      </c>
      <c r="D165" s="3" t="s">
        <v>129</v>
      </c>
      <c r="E165" s="3" t="s">
        <v>520</v>
      </c>
      <c r="F165" s="5" t="s">
        <v>27</v>
      </c>
      <c r="G165" s="6">
        <v>1997</v>
      </c>
      <c r="H165">
        <v>0</v>
      </c>
      <c r="I165">
        <v>0</v>
      </c>
      <c r="J165">
        <v>2051.8604651162791</v>
      </c>
      <c r="K165">
        <v>0</v>
      </c>
      <c r="L165">
        <v>1140</v>
      </c>
      <c r="M165">
        <v>0</v>
      </c>
      <c r="N165">
        <f t="shared" si="6"/>
        <v>0</v>
      </c>
      <c r="O165">
        <f t="shared" si="7"/>
        <v>0</v>
      </c>
      <c r="P165">
        <f t="shared" si="7"/>
        <v>1140</v>
      </c>
      <c r="Q165">
        <f t="shared" si="8"/>
        <v>0</v>
      </c>
      <c r="R165">
        <f t="shared" si="8"/>
        <v>0</v>
      </c>
      <c r="S165">
        <v>1</v>
      </c>
      <c r="T165">
        <v>0</v>
      </c>
      <c r="U165">
        <v>0</v>
      </c>
      <c r="V165">
        <v>1</v>
      </c>
      <c r="W165" t="s">
        <v>65</v>
      </c>
      <c r="X165" t="s">
        <v>1760</v>
      </c>
      <c r="Y165" t="s">
        <v>1761</v>
      </c>
    </row>
    <row r="166" spans="1:25" x14ac:dyDescent="0.5">
      <c r="A166" s="15" t="s">
        <v>521</v>
      </c>
      <c r="B166" s="5" t="s">
        <v>522</v>
      </c>
      <c r="C166" s="4" t="s">
        <v>129</v>
      </c>
      <c r="D166" s="3" t="s">
        <v>129</v>
      </c>
      <c r="E166" s="3" t="s">
        <v>523</v>
      </c>
      <c r="F166" s="5" t="s">
        <v>27</v>
      </c>
      <c r="G166" s="6">
        <v>1957</v>
      </c>
      <c r="H166">
        <v>4349.6558078124663</v>
      </c>
      <c r="I166">
        <v>1170</v>
      </c>
      <c r="J166">
        <v>0</v>
      </c>
      <c r="K166">
        <v>0</v>
      </c>
      <c r="L166" t="s">
        <v>194</v>
      </c>
      <c r="M166">
        <v>0</v>
      </c>
      <c r="N166">
        <f t="shared" si="6"/>
        <v>0</v>
      </c>
      <c r="O166">
        <f t="shared" si="7"/>
        <v>4349.6558078124663</v>
      </c>
      <c r="P166" t="str">
        <f t="shared" si="7"/>
        <v>&gt;0</v>
      </c>
      <c r="Q166">
        <f t="shared" si="8"/>
        <v>0</v>
      </c>
      <c r="R166">
        <f t="shared" si="8"/>
        <v>0</v>
      </c>
      <c r="S166">
        <v>0</v>
      </c>
      <c r="T166">
        <v>0</v>
      </c>
      <c r="U166">
        <v>0</v>
      </c>
      <c r="V166">
        <v>1</v>
      </c>
      <c r="W166" t="s">
        <v>65</v>
      </c>
      <c r="X166" t="s">
        <v>1760</v>
      </c>
      <c r="Y166" t="s">
        <v>1761</v>
      </c>
    </row>
    <row r="167" spans="1:25" x14ac:dyDescent="0.5">
      <c r="A167" s="4" t="s">
        <v>524</v>
      </c>
      <c r="B167" s="5" t="s">
        <v>525</v>
      </c>
      <c r="C167" s="4" t="s">
        <v>129</v>
      </c>
      <c r="D167" s="3" t="s">
        <v>129</v>
      </c>
      <c r="E167" s="3" t="s">
        <v>526</v>
      </c>
      <c r="F167" s="5" t="s">
        <v>27</v>
      </c>
      <c r="G167" s="6">
        <v>2003</v>
      </c>
      <c r="H167">
        <v>0</v>
      </c>
      <c r="I167">
        <v>0</v>
      </c>
      <c r="J167">
        <v>0</v>
      </c>
      <c r="K167">
        <v>3500</v>
      </c>
      <c r="L167">
        <v>0</v>
      </c>
      <c r="M167">
        <v>0</v>
      </c>
      <c r="N167">
        <f t="shared" si="6"/>
        <v>0</v>
      </c>
      <c r="O167">
        <f t="shared" si="7"/>
        <v>3500</v>
      </c>
      <c r="P167">
        <f t="shared" si="7"/>
        <v>0</v>
      </c>
      <c r="Q167">
        <f t="shared" si="8"/>
        <v>0</v>
      </c>
      <c r="R167">
        <f t="shared" si="8"/>
        <v>0</v>
      </c>
      <c r="S167">
        <v>0</v>
      </c>
      <c r="T167">
        <v>0</v>
      </c>
      <c r="U167">
        <v>0</v>
      </c>
      <c r="V167">
        <v>1</v>
      </c>
      <c r="W167" t="s">
        <v>85</v>
      </c>
      <c r="X167" t="s">
        <v>1760</v>
      </c>
      <c r="Y167" t="s">
        <v>1761</v>
      </c>
    </row>
    <row r="168" spans="1:25" x14ac:dyDescent="0.5">
      <c r="A168" s="16" t="s">
        <v>527</v>
      </c>
      <c r="B168" s="5" t="s">
        <v>528</v>
      </c>
      <c r="C168" s="4" t="s">
        <v>129</v>
      </c>
      <c r="D168" s="3" t="s">
        <v>129</v>
      </c>
      <c r="E168" s="5" t="s">
        <v>529</v>
      </c>
      <c r="F168" s="5" t="s">
        <v>27</v>
      </c>
      <c r="G168" s="7">
        <v>1969</v>
      </c>
      <c r="H168">
        <v>0</v>
      </c>
      <c r="I168">
        <v>0</v>
      </c>
      <c r="J168">
        <v>0</v>
      </c>
      <c r="K168">
        <v>7000</v>
      </c>
      <c r="L168">
        <v>0</v>
      </c>
      <c r="M168">
        <v>0</v>
      </c>
      <c r="N168">
        <f t="shared" si="6"/>
        <v>0</v>
      </c>
      <c r="O168">
        <f t="shared" si="7"/>
        <v>7000</v>
      </c>
      <c r="P168">
        <f t="shared" si="7"/>
        <v>0</v>
      </c>
      <c r="Q168">
        <f t="shared" si="8"/>
        <v>0</v>
      </c>
      <c r="R168">
        <f t="shared" si="8"/>
        <v>0</v>
      </c>
      <c r="S168">
        <v>0</v>
      </c>
      <c r="T168">
        <v>0</v>
      </c>
      <c r="U168">
        <v>0</v>
      </c>
      <c r="V168">
        <v>1</v>
      </c>
      <c r="W168" t="s">
        <v>40</v>
      </c>
      <c r="X168" t="s">
        <v>1760</v>
      </c>
      <c r="Y168" t="s">
        <v>1761</v>
      </c>
    </row>
    <row r="169" spans="1:25" x14ac:dyDescent="0.5">
      <c r="A169" s="4" t="s">
        <v>530</v>
      </c>
      <c r="B169" s="5" t="s">
        <v>531</v>
      </c>
      <c r="C169" s="4" t="s">
        <v>129</v>
      </c>
      <c r="D169" s="3" t="s">
        <v>129</v>
      </c>
      <c r="E169" s="3" t="s">
        <v>532</v>
      </c>
      <c r="F169" s="5" t="s">
        <v>27</v>
      </c>
      <c r="G169" s="6">
        <v>1958</v>
      </c>
      <c r="H169">
        <v>0</v>
      </c>
      <c r="I169">
        <v>0</v>
      </c>
      <c r="J169">
        <v>0</v>
      </c>
      <c r="K169">
        <v>4000</v>
      </c>
      <c r="L169">
        <v>0</v>
      </c>
      <c r="M169">
        <v>0</v>
      </c>
      <c r="N169">
        <f t="shared" si="6"/>
        <v>0</v>
      </c>
      <c r="O169">
        <f t="shared" si="7"/>
        <v>4000</v>
      </c>
      <c r="P169">
        <f t="shared" si="7"/>
        <v>0</v>
      </c>
      <c r="Q169">
        <f t="shared" si="8"/>
        <v>0</v>
      </c>
      <c r="R169">
        <f t="shared" si="8"/>
        <v>0</v>
      </c>
      <c r="S169">
        <v>0</v>
      </c>
      <c r="T169">
        <v>0</v>
      </c>
      <c r="U169">
        <v>0</v>
      </c>
      <c r="V169">
        <v>0</v>
      </c>
      <c r="W169" t="s">
        <v>40</v>
      </c>
      <c r="X169" t="s">
        <v>1760</v>
      </c>
      <c r="Y169" t="s">
        <v>1761</v>
      </c>
    </row>
    <row r="170" spans="1:25" x14ac:dyDescent="0.5">
      <c r="A170" s="15" t="s">
        <v>533</v>
      </c>
      <c r="B170" s="5" t="s">
        <v>534</v>
      </c>
      <c r="C170" s="4" t="s">
        <v>129</v>
      </c>
      <c r="D170" s="3" t="s">
        <v>129</v>
      </c>
      <c r="E170" s="3" t="s">
        <v>535</v>
      </c>
      <c r="F170" s="5" t="s">
        <v>27</v>
      </c>
      <c r="G170" s="6">
        <v>1954</v>
      </c>
      <c r="H170">
        <v>0</v>
      </c>
      <c r="I170">
        <v>0</v>
      </c>
      <c r="J170">
        <v>0</v>
      </c>
      <c r="K170">
        <v>2650</v>
      </c>
      <c r="L170">
        <v>0</v>
      </c>
      <c r="M170">
        <v>0</v>
      </c>
      <c r="N170">
        <f t="shared" si="6"/>
        <v>0</v>
      </c>
      <c r="O170">
        <f t="shared" si="7"/>
        <v>2650</v>
      </c>
      <c r="P170">
        <f t="shared" si="7"/>
        <v>0</v>
      </c>
      <c r="Q170">
        <f t="shared" si="8"/>
        <v>0</v>
      </c>
      <c r="R170">
        <f t="shared" si="8"/>
        <v>0</v>
      </c>
      <c r="S170">
        <v>0</v>
      </c>
      <c r="T170">
        <v>0</v>
      </c>
      <c r="U170">
        <v>0</v>
      </c>
      <c r="V170">
        <v>0</v>
      </c>
      <c r="W170" t="s">
        <v>40</v>
      </c>
      <c r="X170" t="s">
        <v>1760</v>
      </c>
      <c r="Y170" t="s">
        <v>1761</v>
      </c>
    </row>
    <row r="171" spans="1:25" x14ac:dyDescent="0.5">
      <c r="A171" s="15" t="s">
        <v>536</v>
      </c>
      <c r="B171" s="5" t="s">
        <v>534</v>
      </c>
      <c r="C171" s="4" t="s">
        <v>129</v>
      </c>
      <c r="D171" s="3" t="s">
        <v>129</v>
      </c>
      <c r="E171" s="3" t="s">
        <v>537</v>
      </c>
      <c r="F171" s="5" t="s">
        <v>27</v>
      </c>
      <c r="G171" s="6">
        <v>2003</v>
      </c>
      <c r="H171">
        <v>0</v>
      </c>
      <c r="I171">
        <v>0</v>
      </c>
      <c r="J171">
        <v>0</v>
      </c>
      <c r="K171">
        <v>4700</v>
      </c>
      <c r="L171">
        <v>0</v>
      </c>
      <c r="M171">
        <v>0</v>
      </c>
      <c r="N171">
        <f t="shared" si="6"/>
        <v>0</v>
      </c>
      <c r="O171">
        <f t="shared" si="7"/>
        <v>4700</v>
      </c>
      <c r="P171">
        <f t="shared" si="7"/>
        <v>0</v>
      </c>
      <c r="Q171">
        <f t="shared" si="8"/>
        <v>0</v>
      </c>
      <c r="R171">
        <f t="shared" si="8"/>
        <v>0</v>
      </c>
      <c r="S171">
        <v>0</v>
      </c>
      <c r="T171">
        <v>0</v>
      </c>
      <c r="U171">
        <v>0</v>
      </c>
      <c r="V171">
        <v>0</v>
      </c>
      <c r="W171" t="s">
        <v>85</v>
      </c>
      <c r="X171" t="s">
        <v>1760</v>
      </c>
      <c r="Y171" t="s">
        <v>1761</v>
      </c>
    </row>
    <row r="172" spans="1:25" x14ac:dyDescent="0.5">
      <c r="A172" s="15" t="s">
        <v>538</v>
      </c>
      <c r="B172" s="5" t="s">
        <v>539</v>
      </c>
      <c r="C172" s="4" t="s">
        <v>129</v>
      </c>
      <c r="D172" s="3" t="s">
        <v>129</v>
      </c>
      <c r="E172" s="3" t="s">
        <v>540</v>
      </c>
      <c r="F172" s="5" t="s">
        <v>27</v>
      </c>
      <c r="G172" s="6">
        <v>1958</v>
      </c>
      <c r="H172">
        <v>0</v>
      </c>
      <c r="I172">
        <v>0</v>
      </c>
      <c r="J172">
        <v>0</v>
      </c>
      <c r="K172">
        <v>10000</v>
      </c>
      <c r="L172">
        <v>0</v>
      </c>
      <c r="M172">
        <v>0</v>
      </c>
      <c r="N172">
        <f t="shared" si="6"/>
        <v>0</v>
      </c>
      <c r="O172">
        <f t="shared" si="7"/>
        <v>10000</v>
      </c>
      <c r="P172">
        <f t="shared" si="7"/>
        <v>0</v>
      </c>
      <c r="Q172">
        <f t="shared" si="8"/>
        <v>0</v>
      </c>
      <c r="R172">
        <f t="shared" si="8"/>
        <v>0</v>
      </c>
      <c r="S172">
        <v>0</v>
      </c>
      <c r="T172">
        <v>0</v>
      </c>
      <c r="U172">
        <v>0</v>
      </c>
      <c r="V172">
        <v>0</v>
      </c>
      <c r="W172" t="s">
        <v>40</v>
      </c>
      <c r="X172" t="s">
        <v>1760</v>
      </c>
      <c r="Y172" t="s">
        <v>1761</v>
      </c>
    </row>
    <row r="173" spans="1:25" x14ac:dyDescent="0.5">
      <c r="A173" s="4" t="s">
        <v>541</v>
      </c>
      <c r="B173" s="5" t="s">
        <v>542</v>
      </c>
      <c r="C173" s="4" t="s">
        <v>129</v>
      </c>
      <c r="D173" s="3" t="s">
        <v>129</v>
      </c>
      <c r="E173" s="3" t="s">
        <v>543</v>
      </c>
      <c r="F173" s="5" t="s">
        <v>27</v>
      </c>
      <c r="G173" s="6">
        <v>2001</v>
      </c>
      <c r="H173">
        <v>0</v>
      </c>
      <c r="I173">
        <v>0</v>
      </c>
      <c r="J173">
        <v>0</v>
      </c>
      <c r="K173">
        <v>3000</v>
      </c>
      <c r="L173">
        <v>0</v>
      </c>
      <c r="M173">
        <v>0</v>
      </c>
      <c r="N173">
        <f t="shared" si="6"/>
        <v>0</v>
      </c>
      <c r="O173">
        <f t="shared" si="7"/>
        <v>3000</v>
      </c>
      <c r="P173">
        <f t="shared" si="7"/>
        <v>0</v>
      </c>
      <c r="Q173">
        <f t="shared" si="8"/>
        <v>0</v>
      </c>
      <c r="R173">
        <f t="shared" si="8"/>
        <v>0</v>
      </c>
      <c r="S173">
        <v>0</v>
      </c>
      <c r="T173">
        <v>0</v>
      </c>
      <c r="U173">
        <v>0</v>
      </c>
      <c r="V173">
        <v>0</v>
      </c>
      <c r="W173" t="s">
        <v>85</v>
      </c>
      <c r="X173" t="s">
        <v>1760</v>
      </c>
      <c r="Y173" t="s">
        <v>1761</v>
      </c>
    </row>
    <row r="174" spans="1:25" x14ac:dyDescent="0.5">
      <c r="A174" s="4" t="s">
        <v>544</v>
      </c>
      <c r="B174" s="5" t="s">
        <v>545</v>
      </c>
      <c r="C174" s="4" t="s">
        <v>129</v>
      </c>
      <c r="D174" s="3" t="s">
        <v>129</v>
      </c>
      <c r="E174" s="3" t="s">
        <v>546</v>
      </c>
      <c r="F174" s="5" t="s">
        <v>27</v>
      </c>
      <c r="G174" s="6">
        <v>1958</v>
      </c>
      <c r="H174">
        <v>0</v>
      </c>
      <c r="I174">
        <v>0</v>
      </c>
      <c r="J174">
        <v>2051.8604651162791</v>
      </c>
      <c r="K174">
        <v>4110</v>
      </c>
      <c r="L174">
        <v>0</v>
      </c>
      <c r="M174">
        <v>0</v>
      </c>
      <c r="N174">
        <f t="shared" si="6"/>
        <v>0</v>
      </c>
      <c r="O174">
        <f t="shared" si="7"/>
        <v>4110</v>
      </c>
      <c r="P174">
        <f t="shared" si="7"/>
        <v>0</v>
      </c>
      <c r="Q174">
        <f t="shared" si="8"/>
        <v>0</v>
      </c>
      <c r="R174">
        <f t="shared" si="8"/>
        <v>0</v>
      </c>
      <c r="S174">
        <v>0</v>
      </c>
      <c r="T174">
        <v>0</v>
      </c>
      <c r="U174">
        <v>0</v>
      </c>
      <c r="V174">
        <v>0</v>
      </c>
      <c r="W174" t="s">
        <v>40</v>
      </c>
      <c r="X174" t="s">
        <v>1760</v>
      </c>
      <c r="Y174" t="s">
        <v>1761</v>
      </c>
    </row>
    <row r="175" spans="1:25" x14ac:dyDescent="0.5">
      <c r="A175" s="4" t="s">
        <v>547</v>
      </c>
      <c r="B175" s="5" t="s">
        <v>548</v>
      </c>
      <c r="C175" s="4" t="s">
        <v>129</v>
      </c>
      <c r="D175" s="3" t="s">
        <v>129</v>
      </c>
      <c r="E175" s="3" t="s">
        <v>549</v>
      </c>
      <c r="F175" s="5" t="s">
        <v>27</v>
      </c>
      <c r="G175" s="6">
        <v>2007</v>
      </c>
      <c r="H175">
        <v>0</v>
      </c>
      <c r="I175">
        <v>0</v>
      </c>
      <c r="J175">
        <v>0</v>
      </c>
      <c r="K175">
        <v>2000</v>
      </c>
      <c r="L175">
        <v>0</v>
      </c>
      <c r="M175">
        <v>0</v>
      </c>
      <c r="N175">
        <f t="shared" si="6"/>
        <v>0</v>
      </c>
      <c r="O175">
        <f t="shared" si="7"/>
        <v>2000</v>
      </c>
      <c r="P175">
        <f t="shared" si="7"/>
        <v>0</v>
      </c>
      <c r="Q175">
        <f t="shared" si="8"/>
        <v>0</v>
      </c>
      <c r="R175">
        <f t="shared" si="8"/>
        <v>0</v>
      </c>
      <c r="S175">
        <v>0</v>
      </c>
      <c r="T175">
        <v>0</v>
      </c>
      <c r="U175">
        <v>0</v>
      </c>
      <c r="V175">
        <v>0</v>
      </c>
      <c r="W175" t="s">
        <v>85</v>
      </c>
      <c r="X175" t="s">
        <v>1760</v>
      </c>
      <c r="Y175" t="s">
        <v>1761</v>
      </c>
    </row>
    <row r="176" spans="1:25" x14ac:dyDescent="0.5">
      <c r="A176" s="4" t="s">
        <v>550</v>
      </c>
      <c r="B176" s="5" t="s">
        <v>551</v>
      </c>
      <c r="C176" s="4" t="s">
        <v>129</v>
      </c>
      <c r="D176" s="3" t="s">
        <v>129</v>
      </c>
      <c r="E176" s="3" t="s">
        <v>552</v>
      </c>
      <c r="F176" s="5" t="s">
        <v>27</v>
      </c>
      <c r="G176" s="6">
        <v>1979</v>
      </c>
      <c r="H176">
        <v>0</v>
      </c>
      <c r="I176">
        <v>0</v>
      </c>
      <c r="J176">
        <v>0</v>
      </c>
      <c r="K176">
        <v>1500</v>
      </c>
      <c r="L176">
        <v>0</v>
      </c>
      <c r="M176">
        <v>0</v>
      </c>
      <c r="N176">
        <f t="shared" si="6"/>
        <v>0</v>
      </c>
      <c r="O176">
        <f t="shared" si="7"/>
        <v>1500</v>
      </c>
      <c r="P176">
        <f t="shared" si="7"/>
        <v>0</v>
      </c>
      <c r="Q176">
        <f t="shared" si="8"/>
        <v>0</v>
      </c>
      <c r="R176">
        <f t="shared" si="8"/>
        <v>0</v>
      </c>
      <c r="S176">
        <v>1</v>
      </c>
      <c r="T176">
        <v>0</v>
      </c>
      <c r="U176">
        <v>0</v>
      </c>
      <c r="V176">
        <v>0</v>
      </c>
      <c r="W176" t="s">
        <v>40</v>
      </c>
      <c r="X176" t="s">
        <v>1760</v>
      </c>
      <c r="Y176" t="s">
        <v>1761</v>
      </c>
    </row>
    <row r="177" spans="1:25" x14ac:dyDescent="0.5">
      <c r="A177" s="15" t="s">
        <v>553</v>
      </c>
      <c r="B177" s="5" t="s">
        <v>554</v>
      </c>
      <c r="C177" s="4" t="s">
        <v>129</v>
      </c>
      <c r="D177" s="3" t="s">
        <v>129</v>
      </c>
      <c r="E177" s="3" t="s">
        <v>555</v>
      </c>
      <c r="F177" s="5" t="s">
        <v>27</v>
      </c>
      <c r="G177" s="6">
        <v>1916</v>
      </c>
      <c r="H177">
        <v>0</v>
      </c>
      <c r="I177">
        <v>0</v>
      </c>
      <c r="J177">
        <v>0</v>
      </c>
      <c r="K177">
        <v>1600</v>
      </c>
      <c r="L177">
        <v>0</v>
      </c>
      <c r="M177">
        <v>0</v>
      </c>
      <c r="N177">
        <f t="shared" si="6"/>
        <v>0</v>
      </c>
      <c r="O177">
        <f t="shared" si="7"/>
        <v>1600</v>
      </c>
      <c r="P177">
        <f t="shared" si="7"/>
        <v>0</v>
      </c>
      <c r="Q177">
        <f t="shared" si="8"/>
        <v>0</v>
      </c>
      <c r="R177">
        <f t="shared" si="8"/>
        <v>0</v>
      </c>
      <c r="S177">
        <v>0</v>
      </c>
      <c r="T177">
        <v>1</v>
      </c>
      <c r="U177">
        <v>0</v>
      </c>
      <c r="V177">
        <v>1</v>
      </c>
      <c r="W177" t="s">
        <v>40</v>
      </c>
      <c r="X177" t="s">
        <v>1760</v>
      </c>
      <c r="Y177" t="s">
        <v>1761</v>
      </c>
    </row>
    <row r="178" spans="1:25" x14ac:dyDescent="0.5">
      <c r="A178" s="15" t="s">
        <v>556</v>
      </c>
      <c r="B178" s="5" t="s">
        <v>554</v>
      </c>
      <c r="C178" s="4" t="s">
        <v>129</v>
      </c>
      <c r="D178" s="3" t="s">
        <v>129</v>
      </c>
      <c r="E178" s="3" t="s">
        <v>557</v>
      </c>
      <c r="F178" s="5" t="s">
        <v>27</v>
      </c>
      <c r="G178" s="6">
        <v>2006</v>
      </c>
      <c r="H178">
        <v>0</v>
      </c>
      <c r="I178">
        <v>0</v>
      </c>
      <c r="J178">
        <v>0</v>
      </c>
      <c r="K178">
        <v>5000</v>
      </c>
      <c r="L178">
        <v>0</v>
      </c>
      <c r="M178">
        <v>0</v>
      </c>
      <c r="N178">
        <f t="shared" si="6"/>
        <v>0</v>
      </c>
      <c r="O178">
        <f t="shared" si="7"/>
        <v>5000</v>
      </c>
      <c r="P178">
        <f t="shared" si="7"/>
        <v>0</v>
      </c>
      <c r="Q178">
        <f t="shared" si="8"/>
        <v>0</v>
      </c>
      <c r="R178">
        <f t="shared" si="8"/>
        <v>0</v>
      </c>
      <c r="S178">
        <v>1</v>
      </c>
      <c r="T178">
        <v>1</v>
      </c>
      <c r="U178">
        <v>0</v>
      </c>
      <c r="V178">
        <v>1</v>
      </c>
      <c r="W178" t="s">
        <v>85</v>
      </c>
      <c r="X178" t="s">
        <v>1760</v>
      </c>
      <c r="Y178" t="s">
        <v>1761</v>
      </c>
    </row>
    <row r="179" spans="1:25" x14ac:dyDescent="0.5">
      <c r="A179" s="15" t="s">
        <v>558</v>
      </c>
      <c r="B179" s="5" t="s">
        <v>554</v>
      </c>
      <c r="C179" s="4" t="s">
        <v>129</v>
      </c>
      <c r="D179" s="3" t="s">
        <v>129</v>
      </c>
      <c r="E179" s="3" t="s">
        <v>559</v>
      </c>
      <c r="F179" s="5" t="s">
        <v>27</v>
      </c>
      <c r="G179" s="6">
        <v>2007</v>
      </c>
      <c r="H179">
        <v>0</v>
      </c>
      <c r="I179">
        <v>0</v>
      </c>
      <c r="J179">
        <v>0</v>
      </c>
      <c r="K179">
        <v>2000</v>
      </c>
      <c r="L179">
        <v>0</v>
      </c>
      <c r="M179">
        <v>0</v>
      </c>
      <c r="N179">
        <f t="shared" si="6"/>
        <v>0</v>
      </c>
      <c r="O179">
        <f t="shared" si="7"/>
        <v>2000</v>
      </c>
      <c r="P179">
        <f t="shared" si="7"/>
        <v>0</v>
      </c>
      <c r="Q179">
        <f t="shared" si="8"/>
        <v>0</v>
      </c>
      <c r="R179">
        <f t="shared" si="8"/>
        <v>0</v>
      </c>
      <c r="S179">
        <v>1</v>
      </c>
      <c r="T179">
        <v>1</v>
      </c>
      <c r="U179">
        <v>0</v>
      </c>
      <c r="V179">
        <v>0</v>
      </c>
      <c r="W179" t="s">
        <v>85</v>
      </c>
      <c r="X179" t="s">
        <v>1760</v>
      </c>
      <c r="Y179" t="s">
        <v>1761</v>
      </c>
    </row>
    <row r="180" spans="1:25" x14ac:dyDescent="0.5">
      <c r="A180" s="15" t="s">
        <v>560</v>
      </c>
      <c r="B180" s="5" t="s">
        <v>561</v>
      </c>
      <c r="C180" s="4" t="s">
        <v>129</v>
      </c>
      <c r="D180" s="3" t="s">
        <v>129</v>
      </c>
      <c r="E180" s="3" t="s">
        <v>562</v>
      </c>
      <c r="F180" s="5" t="s">
        <v>27</v>
      </c>
      <c r="G180" s="6">
        <v>1972</v>
      </c>
      <c r="H180">
        <v>0</v>
      </c>
      <c r="I180">
        <v>0</v>
      </c>
      <c r="J180">
        <v>0</v>
      </c>
      <c r="K180">
        <v>8000</v>
      </c>
      <c r="L180">
        <v>0</v>
      </c>
      <c r="M180">
        <v>0</v>
      </c>
      <c r="N180">
        <f t="shared" si="6"/>
        <v>0</v>
      </c>
      <c r="O180">
        <f t="shared" si="7"/>
        <v>8000</v>
      </c>
      <c r="P180">
        <f t="shared" si="7"/>
        <v>0</v>
      </c>
      <c r="Q180">
        <f t="shared" si="8"/>
        <v>0</v>
      </c>
      <c r="R180">
        <f t="shared" si="8"/>
        <v>0</v>
      </c>
      <c r="S180">
        <v>1</v>
      </c>
      <c r="T180">
        <v>1</v>
      </c>
      <c r="U180">
        <v>0</v>
      </c>
      <c r="V180">
        <v>1</v>
      </c>
      <c r="W180" t="s">
        <v>40</v>
      </c>
      <c r="X180" t="s">
        <v>1760</v>
      </c>
      <c r="Y180" t="s">
        <v>1761</v>
      </c>
    </row>
    <row r="181" spans="1:25" x14ac:dyDescent="0.5">
      <c r="A181" s="4" t="s">
        <v>563</v>
      </c>
      <c r="B181" s="5" t="s">
        <v>564</v>
      </c>
      <c r="C181" s="4" t="s">
        <v>129</v>
      </c>
      <c r="D181" s="3" t="s">
        <v>129</v>
      </c>
      <c r="E181" s="3" t="s">
        <v>565</v>
      </c>
      <c r="F181" s="5" t="s">
        <v>27</v>
      </c>
      <c r="G181" s="6">
        <v>1955</v>
      </c>
      <c r="H181">
        <v>4349.6558078124663</v>
      </c>
      <c r="I181">
        <v>1170</v>
      </c>
      <c r="J181">
        <v>0</v>
      </c>
      <c r="K181">
        <v>5000</v>
      </c>
      <c r="L181">
        <v>5000</v>
      </c>
      <c r="M181">
        <v>0</v>
      </c>
      <c r="N181">
        <f t="shared" si="6"/>
        <v>0</v>
      </c>
      <c r="O181">
        <f t="shared" si="7"/>
        <v>5000</v>
      </c>
      <c r="P181">
        <f t="shared" si="7"/>
        <v>5000</v>
      </c>
      <c r="Q181">
        <f t="shared" si="8"/>
        <v>0</v>
      </c>
      <c r="R181">
        <f t="shared" si="8"/>
        <v>0</v>
      </c>
      <c r="S181">
        <v>0</v>
      </c>
      <c r="T181">
        <v>1</v>
      </c>
      <c r="U181">
        <v>0</v>
      </c>
      <c r="V181">
        <v>1</v>
      </c>
      <c r="W181" t="s">
        <v>40</v>
      </c>
      <c r="X181" t="s">
        <v>1760</v>
      </c>
      <c r="Y181" t="s">
        <v>1761</v>
      </c>
    </row>
    <row r="182" spans="1:25" x14ac:dyDescent="0.5">
      <c r="A182" s="16" t="s">
        <v>566</v>
      </c>
      <c r="B182" s="5" t="s">
        <v>567</v>
      </c>
      <c r="C182" s="4" t="s">
        <v>129</v>
      </c>
      <c r="D182" s="3" t="s">
        <v>129</v>
      </c>
      <c r="E182" s="3" t="s">
        <v>568</v>
      </c>
      <c r="F182" s="5" t="s">
        <v>27</v>
      </c>
      <c r="G182" s="6">
        <v>2002</v>
      </c>
      <c r="H182">
        <v>0</v>
      </c>
      <c r="I182">
        <v>0</v>
      </c>
      <c r="J182">
        <v>0</v>
      </c>
      <c r="K182">
        <v>9000</v>
      </c>
      <c r="L182">
        <v>0</v>
      </c>
      <c r="M182">
        <v>0</v>
      </c>
      <c r="N182">
        <f t="shared" si="6"/>
        <v>0</v>
      </c>
      <c r="O182">
        <f t="shared" si="7"/>
        <v>9000</v>
      </c>
      <c r="P182">
        <f t="shared" si="7"/>
        <v>0</v>
      </c>
      <c r="Q182">
        <f t="shared" si="8"/>
        <v>0</v>
      </c>
      <c r="R182">
        <f t="shared" si="8"/>
        <v>0</v>
      </c>
      <c r="S182">
        <v>0</v>
      </c>
      <c r="T182">
        <v>1</v>
      </c>
      <c r="U182">
        <v>0</v>
      </c>
      <c r="V182">
        <v>1</v>
      </c>
      <c r="W182" t="s">
        <v>85</v>
      </c>
      <c r="X182" t="s">
        <v>1760</v>
      </c>
      <c r="Y182" t="s">
        <v>1761</v>
      </c>
    </row>
    <row r="183" spans="1:25" x14ac:dyDescent="0.5">
      <c r="A183" s="4" t="s">
        <v>569</v>
      </c>
      <c r="B183" s="5" t="s">
        <v>570</v>
      </c>
      <c r="C183" s="4" t="s">
        <v>129</v>
      </c>
      <c r="D183" s="3" t="s">
        <v>129</v>
      </c>
      <c r="E183" s="3" t="s">
        <v>571</v>
      </c>
      <c r="F183" s="5" t="s">
        <v>27</v>
      </c>
      <c r="G183" s="6">
        <v>1966</v>
      </c>
      <c r="H183">
        <v>0</v>
      </c>
      <c r="I183">
        <v>0</v>
      </c>
      <c r="J183">
        <v>0</v>
      </c>
      <c r="K183">
        <v>6000</v>
      </c>
      <c r="L183">
        <v>0</v>
      </c>
      <c r="M183">
        <v>0</v>
      </c>
      <c r="N183">
        <f t="shared" si="6"/>
        <v>0</v>
      </c>
      <c r="O183">
        <f t="shared" si="7"/>
        <v>6000</v>
      </c>
      <c r="P183">
        <f t="shared" si="7"/>
        <v>0</v>
      </c>
      <c r="Q183">
        <f t="shared" si="8"/>
        <v>0</v>
      </c>
      <c r="R183">
        <f t="shared" si="8"/>
        <v>0</v>
      </c>
      <c r="S183">
        <v>1</v>
      </c>
      <c r="T183">
        <v>1</v>
      </c>
      <c r="U183">
        <v>0</v>
      </c>
      <c r="V183">
        <v>0</v>
      </c>
      <c r="W183" t="s">
        <v>40</v>
      </c>
      <c r="X183" t="s">
        <v>1760</v>
      </c>
      <c r="Y183" t="s">
        <v>1761</v>
      </c>
    </row>
    <row r="184" spans="1:25" x14ac:dyDescent="0.5">
      <c r="A184" s="15" t="s">
        <v>572</v>
      </c>
      <c r="B184" s="5" t="s">
        <v>573</v>
      </c>
      <c r="C184" s="4" t="s">
        <v>129</v>
      </c>
      <c r="D184" s="3" t="s">
        <v>129</v>
      </c>
      <c r="E184" s="3" t="s">
        <v>574</v>
      </c>
      <c r="F184" s="5" t="s">
        <v>27</v>
      </c>
      <c r="G184" s="6">
        <v>1958</v>
      </c>
      <c r="H184">
        <v>0</v>
      </c>
      <c r="I184">
        <v>0</v>
      </c>
      <c r="J184">
        <v>2051.8604651162791</v>
      </c>
      <c r="K184">
        <v>3300</v>
      </c>
      <c r="L184">
        <v>0</v>
      </c>
      <c r="M184">
        <v>0</v>
      </c>
      <c r="N184">
        <f t="shared" si="6"/>
        <v>0</v>
      </c>
      <c r="O184">
        <f t="shared" si="7"/>
        <v>3300</v>
      </c>
      <c r="P184">
        <f t="shared" si="7"/>
        <v>0</v>
      </c>
      <c r="Q184">
        <f t="shared" si="8"/>
        <v>0</v>
      </c>
      <c r="R184">
        <f t="shared" si="8"/>
        <v>0</v>
      </c>
      <c r="S184">
        <v>0</v>
      </c>
      <c r="T184">
        <v>0</v>
      </c>
      <c r="U184">
        <v>0</v>
      </c>
      <c r="V184">
        <v>1</v>
      </c>
      <c r="W184" t="s">
        <v>40</v>
      </c>
      <c r="X184" t="s">
        <v>1760</v>
      </c>
      <c r="Y184" t="s">
        <v>1761</v>
      </c>
    </row>
    <row r="185" spans="1:25" x14ac:dyDescent="0.5">
      <c r="A185" s="4" t="s">
        <v>575</v>
      </c>
      <c r="B185" s="5" t="s">
        <v>576</v>
      </c>
      <c r="C185" s="4" t="s">
        <v>129</v>
      </c>
      <c r="D185" s="3" t="s">
        <v>129</v>
      </c>
      <c r="E185" s="3" t="s">
        <v>577</v>
      </c>
      <c r="F185" s="5" t="s">
        <v>27</v>
      </c>
      <c r="G185" s="6">
        <v>1905</v>
      </c>
      <c r="H185">
        <v>4349.6558078124663</v>
      </c>
      <c r="I185">
        <v>1170</v>
      </c>
      <c r="J185">
        <v>0</v>
      </c>
      <c r="K185">
        <v>0</v>
      </c>
      <c r="L185" t="s">
        <v>194</v>
      </c>
      <c r="M185">
        <v>0</v>
      </c>
      <c r="N185">
        <f t="shared" si="6"/>
        <v>0</v>
      </c>
      <c r="O185">
        <f t="shared" si="7"/>
        <v>4349.6558078124663</v>
      </c>
      <c r="P185" t="str">
        <f t="shared" si="7"/>
        <v>&gt;0</v>
      </c>
      <c r="Q185">
        <f t="shared" si="8"/>
        <v>0</v>
      </c>
      <c r="R185">
        <f t="shared" si="8"/>
        <v>0</v>
      </c>
      <c r="S185">
        <v>1</v>
      </c>
      <c r="T185">
        <v>1</v>
      </c>
      <c r="U185">
        <v>0</v>
      </c>
      <c r="V185">
        <v>0</v>
      </c>
      <c r="W185" t="s">
        <v>65</v>
      </c>
      <c r="X185" t="s">
        <v>1760</v>
      </c>
      <c r="Y185" t="s">
        <v>1761</v>
      </c>
    </row>
    <row r="186" spans="1:25" x14ac:dyDescent="0.5">
      <c r="A186" s="4" t="s">
        <v>578</v>
      </c>
      <c r="B186" s="5" t="s">
        <v>579</v>
      </c>
      <c r="C186" s="4" t="s">
        <v>129</v>
      </c>
      <c r="D186" s="3" t="s">
        <v>129</v>
      </c>
      <c r="E186" s="3" t="s">
        <v>580</v>
      </c>
      <c r="F186" s="5" t="s">
        <v>27</v>
      </c>
      <c r="G186" s="6">
        <v>1937</v>
      </c>
      <c r="H186">
        <v>0</v>
      </c>
      <c r="I186">
        <v>0</v>
      </c>
      <c r="J186">
        <v>0</v>
      </c>
      <c r="K186">
        <v>0</v>
      </c>
      <c r="L186">
        <v>1500</v>
      </c>
      <c r="M186">
        <v>0</v>
      </c>
      <c r="N186">
        <f t="shared" si="6"/>
        <v>0</v>
      </c>
      <c r="O186">
        <f t="shared" si="7"/>
        <v>0</v>
      </c>
      <c r="P186">
        <f t="shared" si="7"/>
        <v>1500</v>
      </c>
      <c r="Q186">
        <f t="shared" si="8"/>
        <v>0</v>
      </c>
      <c r="R186">
        <f t="shared" si="8"/>
        <v>0</v>
      </c>
      <c r="S186">
        <v>0</v>
      </c>
      <c r="T186">
        <v>0</v>
      </c>
      <c r="U186">
        <v>0</v>
      </c>
      <c r="V186">
        <v>1</v>
      </c>
      <c r="W186" t="s">
        <v>65</v>
      </c>
      <c r="X186" t="s">
        <v>1760</v>
      </c>
      <c r="Y186" t="s">
        <v>1761</v>
      </c>
    </row>
    <row r="187" spans="1:25" x14ac:dyDescent="0.5">
      <c r="A187" s="4" t="s">
        <v>581</v>
      </c>
      <c r="B187" s="5" t="s">
        <v>582</v>
      </c>
      <c r="C187" s="4" t="s">
        <v>129</v>
      </c>
      <c r="D187" s="3" t="s">
        <v>129</v>
      </c>
      <c r="E187" s="3" t="s">
        <v>583</v>
      </c>
      <c r="F187" s="5" t="s">
        <v>27</v>
      </c>
      <c r="G187" s="6">
        <v>1994</v>
      </c>
      <c r="H187">
        <v>0</v>
      </c>
      <c r="I187">
        <v>0</v>
      </c>
      <c r="J187">
        <v>2051.8604651162791</v>
      </c>
      <c r="K187">
        <v>2000</v>
      </c>
      <c r="L187">
        <v>0</v>
      </c>
      <c r="M187">
        <v>0</v>
      </c>
      <c r="N187">
        <f t="shared" si="6"/>
        <v>0</v>
      </c>
      <c r="O187">
        <f t="shared" si="7"/>
        <v>2000</v>
      </c>
      <c r="P187">
        <f t="shared" si="7"/>
        <v>0</v>
      </c>
      <c r="Q187">
        <f t="shared" si="8"/>
        <v>0</v>
      </c>
      <c r="R187">
        <f t="shared" si="8"/>
        <v>0</v>
      </c>
      <c r="S187">
        <v>1</v>
      </c>
      <c r="T187">
        <v>1</v>
      </c>
      <c r="U187">
        <v>0</v>
      </c>
      <c r="V187">
        <v>1</v>
      </c>
      <c r="W187" t="s">
        <v>40</v>
      </c>
      <c r="X187" t="s">
        <v>1760</v>
      </c>
      <c r="Y187" t="s">
        <v>1761</v>
      </c>
    </row>
    <row r="188" spans="1:25" x14ac:dyDescent="0.5">
      <c r="A188" s="17" t="s">
        <v>584</v>
      </c>
      <c r="B188" s="5" t="s">
        <v>585</v>
      </c>
      <c r="C188" s="4" t="s">
        <v>129</v>
      </c>
      <c r="D188" s="3" t="s">
        <v>129</v>
      </c>
      <c r="E188" s="3" t="s">
        <v>586</v>
      </c>
      <c r="F188" s="5" t="s">
        <v>27</v>
      </c>
      <c r="G188" s="6">
        <v>2010</v>
      </c>
      <c r="H188">
        <v>0</v>
      </c>
      <c r="I188">
        <v>0</v>
      </c>
      <c r="J188">
        <v>0</v>
      </c>
      <c r="K188">
        <v>4200</v>
      </c>
      <c r="L188">
        <v>0</v>
      </c>
      <c r="M188">
        <v>0</v>
      </c>
      <c r="N188">
        <f t="shared" si="6"/>
        <v>0</v>
      </c>
      <c r="O188">
        <f t="shared" si="7"/>
        <v>4200</v>
      </c>
      <c r="P188">
        <f t="shared" si="7"/>
        <v>0</v>
      </c>
      <c r="Q188">
        <f t="shared" si="8"/>
        <v>0</v>
      </c>
      <c r="R188">
        <f t="shared" si="8"/>
        <v>0</v>
      </c>
      <c r="S188">
        <v>1</v>
      </c>
      <c r="T188">
        <v>1</v>
      </c>
      <c r="U188">
        <v>0</v>
      </c>
      <c r="V188">
        <v>1</v>
      </c>
      <c r="W188" t="s">
        <v>85</v>
      </c>
      <c r="X188" t="s">
        <v>1760</v>
      </c>
      <c r="Y188" t="s">
        <v>1761</v>
      </c>
    </row>
    <row r="189" spans="1:25" x14ac:dyDescent="0.5">
      <c r="A189" s="4" t="s">
        <v>587</v>
      </c>
      <c r="B189" s="5" t="s">
        <v>588</v>
      </c>
      <c r="C189" s="4" t="s">
        <v>129</v>
      </c>
      <c r="D189" s="3" t="s">
        <v>129</v>
      </c>
      <c r="E189" s="3" t="s">
        <v>589</v>
      </c>
      <c r="F189" s="5" t="s">
        <v>27</v>
      </c>
      <c r="G189" s="6">
        <v>1980</v>
      </c>
      <c r="H189">
        <v>0</v>
      </c>
      <c r="I189">
        <v>0</v>
      </c>
      <c r="J189">
        <v>0</v>
      </c>
      <c r="K189">
        <v>1800</v>
      </c>
      <c r="L189">
        <v>0</v>
      </c>
      <c r="M189">
        <v>0</v>
      </c>
      <c r="N189">
        <f t="shared" si="6"/>
        <v>0</v>
      </c>
      <c r="O189">
        <f t="shared" si="7"/>
        <v>1800</v>
      </c>
      <c r="P189">
        <f t="shared" si="7"/>
        <v>0</v>
      </c>
      <c r="Q189">
        <f t="shared" si="8"/>
        <v>0</v>
      </c>
      <c r="R189">
        <f t="shared" si="8"/>
        <v>0</v>
      </c>
      <c r="S189">
        <v>0</v>
      </c>
      <c r="T189">
        <v>1</v>
      </c>
      <c r="U189">
        <v>0</v>
      </c>
      <c r="V189">
        <v>1</v>
      </c>
      <c r="W189" t="s">
        <v>40</v>
      </c>
      <c r="X189" t="s">
        <v>1760</v>
      </c>
      <c r="Y189" t="s">
        <v>1761</v>
      </c>
    </row>
    <row r="190" spans="1:25" x14ac:dyDescent="0.5">
      <c r="A190" s="4" t="s">
        <v>590</v>
      </c>
      <c r="B190" s="5" t="s">
        <v>591</v>
      </c>
      <c r="C190" s="4" t="s">
        <v>129</v>
      </c>
      <c r="D190" s="3" t="s">
        <v>129</v>
      </c>
      <c r="E190" s="3" t="s">
        <v>592</v>
      </c>
      <c r="F190" s="5" t="s">
        <v>27</v>
      </c>
      <c r="G190" s="6">
        <v>1958</v>
      </c>
      <c r="H190">
        <v>0</v>
      </c>
      <c r="I190">
        <v>0</v>
      </c>
      <c r="J190">
        <v>2051.8604651162791</v>
      </c>
      <c r="K190">
        <v>1800</v>
      </c>
      <c r="L190">
        <v>0</v>
      </c>
      <c r="M190">
        <v>0</v>
      </c>
      <c r="N190">
        <f t="shared" si="6"/>
        <v>0</v>
      </c>
      <c r="O190">
        <f t="shared" si="7"/>
        <v>1800</v>
      </c>
      <c r="P190">
        <f t="shared" si="7"/>
        <v>0</v>
      </c>
      <c r="Q190">
        <f t="shared" si="8"/>
        <v>0</v>
      </c>
      <c r="R190">
        <f t="shared" si="8"/>
        <v>0</v>
      </c>
      <c r="S190">
        <v>1</v>
      </c>
      <c r="T190">
        <v>0</v>
      </c>
      <c r="U190">
        <v>0</v>
      </c>
      <c r="V190">
        <v>0</v>
      </c>
      <c r="W190" t="s">
        <v>40</v>
      </c>
      <c r="X190" t="s">
        <v>1760</v>
      </c>
      <c r="Y190" t="s">
        <v>1761</v>
      </c>
    </row>
    <row r="191" spans="1:25" x14ac:dyDescent="0.5">
      <c r="A191" s="4" t="s">
        <v>593</v>
      </c>
      <c r="B191" s="5" t="s">
        <v>594</v>
      </c>
      <c r="C191" s="4" t="s">
        <v>129</v>
      </c>
      <c r="D191" s="3" t="s">
        <v>129</v>
      </c>
      <c r="E191" s="3" t="s">
        <v>595</v>
      </c>
      <c r="F191" s="5" t="s">
        <v>27</v>
      </c>
      <c r="G191" s="6">
        <v>1964</v>
      </c>
      <c r="H191">
        <v>4349.6558078124663</v>
      </c>
      <c r="I191">
        <v>1170</v>
      </c>
      <c r="J191">
        <v>2051.8604651162791</v>
      </c>
      <c r="K191">
        <v>800</v>
      </c>
      <c r="L191">
        <v>800</v>
      </c>
      <c r="M191">
        <v>0</v>
      </c>
      <c r="N191">
        <f t="shared" si="6"/>
        <v>0</v>
      </c>
      <c r="O191">
        <f t="shared" si="7"/>
        <v>800</v>
      </c>
      <c r="P191">
        <f t="shared" si="7"/>
        <v>800</v>
      </c>
      <c r="Q191">
        <f t="shared" si="8"/>
        <v>0</v>
      </c>
      <c r="R191">
        <f t="shared" si="8"/>
        <v>0</v>
      </c>
      <c r="S191">
        <v>1</v>
      </c>
      <c r="T191">
        <v>0</v>
      </c>
      <c r="U191">
        <v>0</v>
      </c>
      <c r="V191">
        <v>0</v>
      </c>
      <c r="W191" t="s">
        <v>40</v>
      </c>
      <c r="X191" t="s">
        <v>1760</v>
      </c>
      <c r="Y191" t="s">
        <v>1761</v>
      </c>
    </row>
    <row r="192" spans="1:25" x14ac:dyDescent="0.5">
      <c r="A192" s="4" t="s">
        <v>596</v>
      </c>
      <c r="B192" s="5" t="s">
        <v>597</v>
      </c>
      <c r="C192" s="4" t="s">
        <v>129</v>
      </c>
      <c r="D192" s="3" t="s">
        <v>129</v>
      </c>
      <c r="E192" s="3" t="s">
        <v>598</v>
      </c>
      <c r="F192" s="5" t="s">
        <v>27</v>
      </c>
      <c r="G192" s="6">
        <v>1958</v>
      </c>
      <c r="H192">
        <v>0</v>
      </c>
      <c r="I192">
        <v>0</v>
      </c>
      <c r="J192">
        <v>0</v>
      </c>
      <c r="K192">
        <v>4000</v>
      </c>
      <c r="L192">
        <v>0</v>
      </c>
      <c r="M192">
        <v>0</v>
      </c>
      <c r="N192">
        <f t="shared" si="6"/>
        <v>0</v>
      </c>
      <c r="O192">
        <f t="shared" si="7"/>
        <v>4000</v>
      </c>
      <c r="P192">
        <f t="shared" si="7"/>
        <v>0</v>
      </c>
      <c r="Q192">
        <f t="shared" si="8"/>
        <v>0</v>
      </c>
      <c r="R192">
        <f t="shared" si="8"/>
        <v>0</v>
      </c>
      <c r="S192">
        <v>0</v>
      </c>
      <c r="T192">
        <v>0</v>
      </c>
      <c r="U192">
        <v>0</v>
      </c>
      <c r="V192">
        <v>1</v>
      </c>
      <c r="W192" t="s">
        <v>40</v>
      </c>
      <c r="X192" t="s">
        <v>1760</v>
      </c>
      <c r="Y192" t="s">
        <v>1761</v>
      </c>
    </row>
    <row r="193" spans="1:25" x14ac:dyDescent="0.5">
      <c r="A193" s="4" t="s">
        <v>599</v>
      </c>
      <c r="B193" s="5" t="s">
        <v>600</v>
      </c>
      <c r="C193" s="4" t="s">
        <v>129</v>
      </c>
      <c r="D193" s="3" t="s">
        <v>129</v>
      </c>
      <c r="E193" s="3" t="s">
        <v>601</v>
      </c>
      <c r="F193" s="5" t="s">
        <v>27</v>
      </c>
      <c r="G193" s="6">
        <v>2009</v>
      </c>
      <c r="H193">
        <v>0</v>
      </c>
      <c r="I193">
        <v>0</v>
      </c>
      <c r="J193">
        <v>0</v>
      </c>
      <c r="K193">
        <v>3700</v>
      </c>
      <c r="L193">
        <v>0</v>
      </c>
      <c r="M193">
        <v>0</v>
      </c>
      <c r="N193">
        <f t="shared" si="6"/>
        <v>0</v>
      </c>
      <c r="O193">
        <f t="shared" si="7"/>
        <v>3700</v>
      </c>
      <c r="P193">
        <f t="shared" si="7"/>
        <v>0</v>
      </c>
      <c r="Q193">
        <f t="shared" si="8"/>
        <v>0</v>
      </c>
      <c r="R193">
        <f t="shared" si="8"/>
        <v>0</v>
      </c>
      <c r="S193">
        <v>0</v>
      </c>
      <c r="T193">
        <v>0</v>
      </c>
      <c r="U193">
        <v>0</v>
      </c>
      <c r="V193">
        <v>0</v>
      </c>
      <c r="W193" t="s">
        <v>85</v>
      </c>
      <c r="X193" t="s">
        <v>1760</v>
      </c>
      <c r="Y193" t="s">
        <v>1761</v>
      </c>
    </row>
    <row r="194" spans="1:25" x14ac:dyDescent="0.5">
      <c r="A194" s="4" t="s">
        <v>602</v>
      </c>
      <c r="B194" s="5" t="s">
        <v>603</v>
      </c>
      <c r="C194" s="4" t="s">
        <v>129</v>
      </c>
      <c r="D194" s="3" t="s">
        <v>129</v>
      </c>
      <c r="E194" s="3" t="s">
        <v>604</v>
      </c>
      <c r="F194" s="3" t="s">
        <v>27</v>
      </c>
      <c r="G194" s="6">
        <v>2003</v>
      </c>
      <c r="H194">
        <v>0</v>
      </c>
      <c r="I194">
        <v>0</v>
      </c>
      <c r="J194">
        <v>2051.8604651162791</v>
      </c>
      <c r="K194">
        <v>1000</v>
      </c>
      <c r="L194">
        <v>0</v>
      </c>
      <c r="M194">
        <v>0</v>
      </c>
      <c r="N194">
        <f t="shared" si="6"/>
        <v>0</v>
      </c>
      <c r="O194">
        <f t="shared" si="7"/>
        <v>1000</v>
      </c>
      <c r="P194">
        <f t="shared" si="7"/>
        <v>0</v>
      </c>
      <c r="Q194">
        <f t="shared" si="8"/>
        <v>0</v>
      </c>
      <c r="R194">
        <f t="shared" si="8"/>
        <v>0</v>
      </c>
      <c r="S194">
        <v>0</v>
      </c>
      <c r="T194">
        <v>0</v>
      </c>
      <c r="U194">
        <v>0</v>
      </c>
      <c r="V194">
        <v>0</v>
      </c>
      <c r="W194" t="s">
        <v>85</v>
      </c>
      <c r="X194" t="s">
        <v>1760</v>
      </c>
      <c r="Y194" t="s">
        <v>1761</v>
      </c>
    </row>
    <row r="195" spans="1:25" x14ac:dyDescent="0.5">
      <c r="A195" s="14" t="s">
        <v>605</v>
      </c>
      <c r="B195" s="5" t="s">
        <v>606</v>
      </c>
      <c r="C195" s="4" t="s">
        <v>129</v>
      </c>
      <c r="D195" s="3" t="s">
        <v>129</v>
      </c>
      <c r="E195" s="3" t="s">
        <v>607</v>
      </c>
      <c r="F195" s="3" t="s">
        <v>27</v>
      </c>
      <c r="G195" s="6">
        <v>2001</v>
      </c>
      <c r="H195">
        <v>0</v>
      </c>
      <c r="I195">
        <v>0</v>
      </c>
      <c r="J195">
        <v>0</v>
      </c>
      <c r="K195">
        <v>0</v>
      </c>
      <c r="L195">
        <v>1200</v>
      </c>
      <c r="M195">
        <v>0</v>
      </c>
      <c r="N195">
        <f t="shared" ref="N195:N258" si="9">M195/1.13636363636364</f>
        <v>0</v>
      </c>
      <c r="O195">
        <f t="shared" ref="O195:P258" si="10">IF(K195&gt;0,K195,H195)</f>
        <v>0</v>
      </c>
      <c r="P195">
        <f t="shared" si="10"/>
        <v>1200</v>
      </c>
      <c r="Q195">
        <f t="shared" ref="Q195:R258" si="11">M195</f>
        <v>0</v>
      </c>
      <c r="R195">
        <f t="shared" si="11"/>
        <v>0</v>
      </c>
      <c r="S195">
        <v>0</v>
      </c>
      <c r="T195">
        <v>0</v>
      </c>
      <c r="U195">
        <v>0</v>
      </c>
      <c r="V195">
        <v>0</v>
      </c>
      <c r="W195" t="s">
        <v>65</v>
      </c>
      <c r="X195" t="s">
        <v>1760</v>
      </c>
      <c r="Y195" t="s">
        <v>1761</v>
      </c>
    </row>
    <row r="196" spans="1:25" x14ac:dyDescent="0.5">
      <c r="A196" s="14" t="s">
        <v>608</v>
      </c>
      <c r="B196" s="5" t="s">
        <v>609</v>
      </c>
      <c r="C196" s="4" t="s">
        <v>129</v>
      </c>
      <c r="D196" s="3" t="s">
        <v>129</v>
      </c>
      <c r="E196" s="3" t="s">
        <v>610</v>
      </c>
      <c r="F196" s="5" t="s">
        <v>27</v>
      </c>
      <c r="G196" s="6">
        <v>1970</v>
      </c>
      <c r="H196">
        <v>4349.6558078124663</v>
      </c>
      <c r="I196">
        <v>1170</v>
      </c>
      <c r="J196">
        <v>0</v>
      </c>
      <c r="K196">
        <v>0</v>
      </c>
      <c r="L196">
        <v>0</v>
      </c>
      <c r="M196">
        <v>0</v>
      </c>
      <c r="N196">
        <f t="shared" si="9"/>
        <v>0</v>
      </c>
      <c r="O196">
        <f t="shared" si="10"/>
        <v>4349.6558078124663</v>
      </c>
      <c r="P196">
        <f t="shared" si="10"/>
        <v>1170</v>
      </c>
      <c r="Q196">
        <f t="shared" si="11"/>
        <v>0</v>
      </c>
      <c r="R196">
        <f t="shared" si="11"/>
        <v>0</v>
      </c>
      <c r="S196">
        <v>0</v>
      </c>
      <c r="T196">
        <v>1</v>
      </c>
      <c r="U196">
        <v>0</v>
      </c>
      <c r="V196">
        <v>1</v>
      </c>
      <c r="W196" t="s">
        <v>244</v>
      </c>
      <c r="X196" t="s">
        <v>1760</v>
      </c>
      <c r="Y196" t="s">
        <v>1761</v>
      </c>
    </row>
    <row r="197" spans="1:25" x14ac:dyDescent="0.5">
      <c r="A197" s="14" t="s">
        <v>611</v>
      </c>
      <c r="B197" s="5" t="s">
        <v>612</v>
      </c>
      <c r="C197" s="4" t="s">
        <v>129</v>
      </c>
      <c r="D197" s="3" t="s">
        <v>129</v>
      </c>
      <c r="E197" s="3" t="s">
        <v>613</v>
      </c>
      <c r="F197" s="5" t="s">
        <v>27</v>
      </c>
      <c r="G197" s="6">
        <v>2016</v>
      </c>
      <c r="H197">
        <v>0</v>
      </c>
      <c r="I197">
        <v>0</v>
      </c>
      <c r="J197">
        <v>0</v>
      </c>
      <c r="K197">
        <v>2000</v>
      </c>
      <c r="L197">
        <v>0</v>
      </c>
      <c r="M197">
        <v>0</v>
      </c>
      <c r="N197">
        <f t="shared" si="9"/>
        <v>0</v>
      </c>
      <c r="O197">
        <f t="shared" si="10"/>
        <v>2000</v>
      </c>
      <c r="P197">
        <f t="shared" si="10"/>
        <v>0</v>
      </c>
      <c r="Q197">
        <f t="shared" si="11"/>
        <v>0</v>
      </c>
      <c r="R197">
        <f t="shared" si="11"/>
        <v>0</v>
      </c>
      <c r="S197">
        <v>0</v>
      </c>
      <c r="T197">
        <v>1</v>
      </c>
      <c r="U197">
        <v>0</v>
      </c>
      <c r="V197">
        <v>1</v>
      </c>
      <c r="W197" t="s">
        <v>85</v>
      </c>
      <c r="X197" t="s">
        <v>1760</v>
      </c>
      <c r="Y197" t="s">
        <v>1761</v>
      </c>
    </row>
    <row r="198" spans="1:25" x14ac:dyDescent="0.5">
      <c r="A198" s="14" t="s">
        <v>614</v>
      </c>
      <c r="B198" s="5" t="s">
        <v>615</v>
      </c>
      <c r="C198" s="4" t="s">
        <v>129</v>
      </c>
      <c r="D198" s="3" t="s">
        <v>129</v>
      </c>
      <c r="E198" s="3" t="s">
        <v>616</v>
      </c>
      <c r="F198" s="5" t="s">
        <v>27</v>
      </c>
      <c r="G198" s="6">
        <v>2013</v>
      </c>
      <c r="H198">
        <v>4349.6558078124663</v>
      </c>
      <c r="I198">
        <v>1170</v>
      </c>
      <c r="J198">
        <v>0</v>
      </c>
      <c r="K198">
        <v>2085</v>
      </c>
      <c r="L198">
        <v>2085</v>
      </c>
      <c r="M198">
        <v>0</v>
      </c>
      <c r="N198">
        <f t="shared" si="9"/>
        <v>0</v>
      </c>
      <c r="O198">
        <f t="shared" si="10"/>
        <v>2085</v>
      </c>
      <c r="P198">
        <f t="shared" si="10"/>
        <v>2085</v>
      </c>
      <c r="Q198">
        <f t="shared" si="11"/>
        <v>0</v>
      </c>
      <c r="R198">
        <f t="shared" si="11"/>
        <v>0</v>
      </c>
      <c r="S198">
        <v>0</v>
      </c>
      <c r="T198">
        <v>0</v>
      </c>
      <c r="U198">
        <v>0</v>
      </c>
      <c r="V198">
        <v>1</v>
      </c>
      <c r="W198" t="s">
        <v>85</v>
      </c>
      <c r="X198" t="s">
        <v>1760</v>
      </c>
      <c r="Y198" t="s">
        <v>1761</v>
      </c>
    </row>
    <row r="199" spans="1:25" x14ac:dyDescent="0.5">
      <c r="A199" s="14" t="s">
        <v>617</v>
      </c>
      <c r="B199" s="5" t="s">
        <v>618</v>
      </c>
      <c r="C199" s="4" t="s">
        <v>129</v>
      </c>
      <c r="D199" s="3" t="s">
        <v>129</v>
      </c>
      <c r="E199" s="3" t="s">
        <v>619</v>
      </c>
      <c r="F199" s="5" t="s">
        <v>27</v>
      </c>
      <c r="G199" s="6">
        <v>2003</v>
      </c>
      <c r="H199">
        <v>0</v>
      </c>
      <c r="I199">
        <v>0</v>
      </c>
      <c r="J199">
        <v>0</v>
      </c>
      <c r="K199">
        <v>14300</v>
      </c>
      <c r="L199">
        <v>0</v>
      </c>
      <c r="M199">
        <v>0</v>
      </c>
      <c r="N199">
        <f t="shared" si="9"/>
        <v>0</v>
      </c>
      <c r="O199">
        <f t="shared" si="10"/>
        <v>14300</v>
      </c>
      <c r="P199">
        <f t="shared" si="10"/>
        <v>0</v>
      </c>
      <c r="Q199">
        <f t="shared" si="11"/>
        <v>0</v>
      </c>
      <c r="R199">
        <f t="shared" si="11"/>
        <v>0</v>
      </c>
      <c r="S199">
        <v>0</v>
      </c>
      <c r="T199">
        <v>0</v>
      </c>
      <c r="U199">
        <v>0</v>
      </c>
      <c r="V199">
        <v>0</v>
      </c>
      <c r="W199" t="s">
        <v>85</v>
      </c>
      <c r="X199" t="s">
        <v>1760</v>
      </c>
      <c r="Y199" t="s">
        <v>1761</v>
      </c>
    </row>
    <row r="200" spans="1:25" x14ac:dyDescent="0.5">
      <c r="A200" s="14" t="s">
        <v>620</v>
      </c>
      <c r="B200" s="5" t="s">
        <v>621</v>
      </c>
      <c r="C200" s="4" t="s">
        <v>129</v>
      </c>
      <c r="D200" s="3" t="s">
        <v>129</v>
      </c>
      <c r="E200" s="3" t="s">
        <v>622</v>
      </c>
      <c r="F200" s="5" t="s">
        <v>27</v>
      </c>
      <c r="G200" s="6">
        <v>1983</v>
      </c>
      <c r="H200">
        <v>4349.6558078124663</v>
      </c>
      <c r="I200">
        <v>1170</v>
      </c>
      <c r="J200">
        <v>2051.8604651162791</v>
      </c>
      <c r="K200">
        <v>1500</v>
      </c>
      <c r="L200">
        <v>1500</v>
      </c>
      <c r="M200">
        <v>0</v>
      </c>
      <c r="N200">
        <f t="shared" si="9"/>
        <v>0</v>
      </c>
      <c r="O200">
        <f t="shared" si="10"/>
        <v>1500</v>
      </c>
      <c r="P200">
        <f t="shared" si="10"/>
        <v>1500</v>
      </c>
      <c r="Q200">
        <f t="shared" si="11"/>
        <v>0</v>
      </c>
      <c r="R200">
        <f t="shared" si="11"/>
        <v>0</v>
      </c>
      <c r="S200">
        <v>0</v>
      </c>
      <c r="T200">
        <v>1</v>
      </c>
      <c r="U200">
        <v>0</v>
      </c>
      <c r="V200">
        <v>1</v>
      </c>
      <c r="W200" t="s">
        <v>40</v>
      </c>
      <c r="X200" t="s">
        <v>1760</v>
      </c>
      <c r="Y200" t="s">
        <v>1761</v>
      </c>
    </row>
    <row r="201" spans="1:25" x14ac:dyDescent="0.5">
      <c r="A201" s="14" t="s">
        <v>623</v>
      </c>
      <c r="B201" s="5" t="s">
        <v>624</v>
      </c>
      <c r="C201" s="4" t="s">
        <v>129</v>
      </c>
      <c r="D201" s="3" t="s">
        <v>129</v>
      </c>
      <c r="E201" s="3" t="s">
        <v>625</v>
      </c>
      <c r="F201" s="5" t="s">
        <v>27</v>
      </c>
      <c r="G201" s="6">
        <v>2007</v>
      </c>
      <c r="H201">
        <v>4349.6558078124663</v>
      </c>
      <c r="I201">
        <v>1170</v>
      </c>
      <c r="J201">
        <v>2051.8604651162791</v>
      </c>
      <c r="K201">
        <v>0</v>
      </c>
      <c r="L201">
        <v>0</v>
      </c>
      <c r="M201">
        <v>0</v>
      </c>
      <c r="N201">
        <f t="shared" si="9"/>
        <v>0</v>
      </c>
      <c r="O201">
        <f t="shared" si="10"/>
        <v>4349.6558078124663</v>
      </c>
      <c r="P201">
        <f t="shared" si="10"/>
        <v>1170</v>
      </c>
      <c r="Q201">
        <f t="shared" si="11"/>
        <v>0</v>
      </c>
      <c r="R201">
        <f t="shared" si="11"/>
        <v>0</v>
      </c>
      <c r="S201">
        <v>0</v>
      </c>
      <c r="T201">
        <v>1</v>
      </c>
      <c r="U201">
        <v>0</v>
      </c>
      <c r="V201">
        <v>1</v>
      </c>
      <c r="W201" t="s">
        <v>244</v>
      </c>
      <c r="X201" t="s">
        <v>1760</v>
      </c>
      <c r="Y201" t="s">
        <v>1761</v>
      </c>
    </row>
    <row r="202" spans="1:25" x14ac:dyDescent="0.5">
      <c r="A202" s="14" t="s">
        <v>626</v>
      </c>
      <c r="B202" s="5" t="s">
        <v>627</v>
      </c>
      <c r="C202" s="4" t="s">
        <v>129</v>
      </c>
      <c r="D202" s="3" t="s">
        <v>129</v>
      </c>
      <c r="E202" s="3" t="s">
        <v>628</v>
      </c>
      <c r="F202" s="5" t="s">
        <v>27</v>
      </c>
      <c r="G202" s="6">
        <v>2002</v>
      </c>
      <c r="H202">
        <v>0</v>
      </c>
      <c r="I202">
        <v>0</v>
      </c>
      <c r="J202">
        <v>0</v>
      </c>
      <c r="K202">
        <v>3000</v>
      </c>
      <c r="L202">
        <v>0</v>
      </c>
      <c r="M202">
        <v>0</v>
      </c>
      <c r="N202">
        <f t="shared" si="9"/>
        <v>0</v>
      </c>
      <c r="O202">
        <f t="shared" si="10"/>
        <v>3000</v>
      </c>
      <c r="P202">
        <f t="shared" si="10"/>
        <v>0</v>
      </c>
      <c r="Q202">
        <f t="shared" si="11"/>
        <v>0</v>
      </c>
      <c r="R202">
        <f t="shared" si="11"/>
        <v>0</v>
      </c>
      <c r="S202">
        <v>0</v>
      </c>
      <c r="T202">
        <v>1</v>
      </c>
      <c r="U202">
        <v>0</v>
      </c>
      <c r="V202">
        <v>1</v>
      </c>
      <c r="W202" t="s">
        <v>85</v>
      </c>
      <c r="X202" t="s">
        <v>1760</v>
      </c>
      <c r="Y202" t="s">
        <v>1761</v>
      </c>
    </row>
    <row r="203" spans="1:25" x14ac:dyDescent="0.5">
      <c r="A203" s="14" t="s">
        <v>629</v>
      </c>
      <c r="B203" s="5" t="s">
        <v>630</v>
      </c>
      <c r="C203" s="4" t="s">
        <v>129</v>
      </c>
      <c r="D203" s="3" t="s">
        <v>129</v>
      </c>
      <c r="E203" s="3" t="s">
        <v>631</v>
      </c>
      <c r="F203" s="5" t="s">
        <v>27</v>
      </c>
      <c r="G203" s="6">
        <v>1972</v>
      </c>
      <c r="H203">
        <v>4349.6558078124663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9"/>
        <v>0</v>
      </c>
      <c r="O203">
        <f t="shared" si="10"/>
        <v>4349.6558078124663</v>
      </c>
      <c r="P203">
        <f t="shared" si="10"/>
        <v>0</v>
      </c>
      <c r="Q203">
        <f t="shared" si="11"/>
        <v>0</v>
      </c>
      <c r="R203">
        <f t="shared" si="11"/>
        <v>0</v>
      </c>
      <c r="S203">
        <v>0</v>
      </c>
      <c r="T203">
        <v>1</v>
      </c>
      <c r="U203">
        <v>0</v>
      </c>
      <c r="V203">
        <v>1</v>
      </c>
      <c r="W203" t="s">
        <v>244</v>
      </c>
      <c r="X203" t="s">
        <v>1760</v>
      </c>
      <c r="Y203" t="s">
        <v>1761</v>
      </c>
    </row>
    <row r="204" spans="1:25" x14ac:dyDescent="0.5">
      <c r="A204" s="14" t="s">
        <v>632</v>
      </c>
      <c r="B204" s="5" t="s">
        <v>633</v>
      </c>
      <c r="C204" s="4" t="s">
        <v>129</v>
      </c>
      <c r="D204" s="3" t="s">
        <v>129</v>
      </c>
      <c r="E204" s="3" t="s">
        <v>634</v>
      </c>
      <c r="F204" s="5" t="s">
        <v>27</v>
      </c>
      <c r="G204" s="6">
        <v>1969</v>
      </c>
      <c r="H204">
        <v>4349.6558078124663</v>
      </c>
      <c r="I204">
        <v>1170</v>
      </c>
      <c r="J204">
        <v>0</v>
      </c>
      <c r="K204">
        <v>0</v>
      </c>
      <c r="L204">
        <v>0</v>
      </c>
      <c r="M204">
        <v>0</v>
      </c>
      <c r="N204">
        <f t="shared" si="9"/>
        <v>0</v>
      </c>
      <c r="O204">
        <f t="shared" si="10"/>
        <v>4349.6558078124663</v>
      </c>
      <c r="P204">
        <f t="shared" si="10"/>
        <v>1170</v>
      </c>
      <c r="Q204">
        <f t="shared" si="11"/>
        <v>0</v>
      </c>
      <c r="R204">
        <f t="shared" si="11"/>
        <v>0</v>
      </c>
      <c r="S204">
        <v>0</v>
      </c>
      <c r="T204">
        <v>1</v>
      </c>
      <c r="U204">
        <v>0</v>
      </c>
      <c r="V204">
        <v>1</v>
      </c>
      <c r="W204" t="s">
        <v>244</v>
      </c>
      <c r="X204" t="s">
        <v>1760</v>
      </c>
      <c r="Y204" t="s">
        <v>1761</v>
      </c>
    </row>
    <row r="205" spans="1:25" x14ac:dyDescent="0.5">
      <c r="A205" s="14" t="s">
        <v>635</v>
      </c>
      <c r="B205" s="5" t="s">
        <v>636</v>
      </c>
      <c r="C205" s="4" t="s">
        <v>129</v>
      </c>
      <c r="D205" s="3" t="s">
        <v>129</v>
      </c>
      <c r="E205" s="3" t="s">
        <v>637</v>
      </c>
      <c r="F205" s="5" t="s">
        <v>27</v>
      </c>
      <c r="G205" s="6">
        <v>2000</v>
      </c>
      <c r="H205">
        <v>0</v>
      </c>
      <c r="I205">
        <v>0</v>
      </c>
      <c r="J205">
        <v>0</v>
      </c>
      <c r="K205">
        <v>8150</v>
      </c>
      <c r="L205">
        <v>0</v>
      </c>
      <c r="M205">
        <v>0</v>
      </c>
      <c r="N205">
        <f t="shared" si="9"/>
        <v>0</v>
      </c>
      <c r="O205">
        <f t="shared" si="10"/>
        <v>8150</v>
      </c>
      <c r="P205">
        <f t="shared" si="10"/>
        <v>0</v>
      </c>
      <c r="Q205">
        <f t="shared" si="11"/>
        <v>0</v>
      </c>
      <c r="R205">
        <f t="shared" si="11"/>
        <v>0</v>
      </c>
      <c r="S205">
        <v>0</v>
      </c>
      <c r="T205">
        <v>1</v>
      </c>
      <c r="U205">
        <v>0</v>
      </c>
      <c r="V205">
        <v>1</v>
      </c>
      <c r="W205" t="s">
        <v>85</v>
      </c>
      <c r="X205" t="s">
        <v>1760</v>
      </c>
      <c r="Y205" t="s">
        <v>1761</v>
      </c>
    </row>
    <row r="206" spans="1:25" x14ac:dyDescent="0.5">
      <c r="A206" s="14" t="s">
        <v>638</v>
      </c>
      <c r="B206" s="5" t="s">
        <v>639</v>
      </c>
      <c r="C206" s="4" t="s">
        <v>129</v>
      </c>
      <c r="D206" s="3" t="s">
        <v>129</v>
      </c>
      <c r="E206" s="3" t="s">
        <v>640</v>
      </c>
      <c r="F206" s="5" t="s">
        <v>27</v>
      </c>
      <c r="G206" s="6">
        <v>2003</v>
      </c>
      <c r="H206">
        <v>4349.6558078124663</v>
      </c>
      <c r="I206">
        <v>1170</v>
      </c>
      <c r="J206">
        <v>0</v>
      </c>
      <c r="K206">
        <v>1300</v>
      </c>
      <c r="L206">
        <v>1300</v>
      </c>
      <c r="M206">
        <v>0</v>
      </c>
      <c r="N206">
        <f t="shared" si="9"/>
        <v>0</v>
      </c>
      <c r="O206">
        <f t="shared" si="10"/>
        <v>1300</v>
      </c>
      <c r="P206">
        <f t="shared" si="10"/>
        <v>1300</v>
      </c>
      <c r="Q206">
        <f t="shared" si="11"/>
        <v>0</v>
      </c>
      <c r="R206">
        <f t="shared" si="11"/>
        <v>0</v>
      </c>
      <c r="S206">
        <v>0</v>
      </c>
      <c r="T206">
        <v>1</v>
      </c>
      <c r="U206">
        <v>0</v>
      </c>
      <c r="V206">
        <v>1</v>
      </c>
      <c r="W206" t="s">
        <v>85</v>
      </c>
      <c r="X206" t="s">
        <v>1760</v>
      </c>
      <c r="Y206" t="s">
        <v>1761</v>
      </c>
    </row>
    <row r="207" spans="1:25" x14ac:dyDescent="0.5">
      <c r="A207" s="14" t="s">
        <v>641</v>
      </c>
      <c r="B207" s="5" t="s">
        <v>642</v>
      </c>
      <c r="C207" s="4" t="s">
        <v>129</v>
      </c>
      <c r="D207" s="3" t="s">
        <v>129</v>
      </c>
      <c r="E207" s="3" t="s">
        <v>643</v>
      </c>
      <c r="F207" s="5" t="s">
        <v>27</v>
      </c>
      <c r="G207" s="6">
        <v>1993</v>
      </c>
      <c r="H207">
        <v>4349.6558078124663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9"/>
        <v>0</v>
      </c>
      <c r="O207">
        <f t="shared" si="10"/>
        <v>4349.6558078124663</v>
      </c>
      <c r="P207">
        <f t="shared" si="10"/>
        <v>0</v>
      </c>
      <c r="Q207">
        <f t="shared" si="11"/>
        <v>0</v>
      </c>
      <c r="R207">
        <f t="shared" si="11"/>
        <v>0</v>
      </c>
      <c r="S207">
        <v>0</v>
      </c>
      <c r="T207">
        <v>1</v>
      </c>
      <c r="U207">
        <v>0</v>
      </c>
      <c r="V207">
        <v>1</v>
      </c>
      <c r="W207" t="s">
        <v>244</v>
      </c>
      <c r="X207" t="s">
        <v>1760</v>
      </c>
      <c r="Y207" t="s">
        <v>1761</v>
      </c>
    </row>
    <row r="208" spans="1:25" x14ac:dyDescent="0.5">
      <c r="A208" s="14" t="s">
        <v>644</v>
      </c>
      <c r="B208" s="5" t="s">
        <v>645</v>
      </c>
      <c r="C208" s="4" t="s">
        <v>129</v>
      </c>
      <c r="D208" s="3" t="s">
        <v>129</v>
      </c>
      <c r="E208" s="3" t="s">
        <v>646</v>
      </c>
      <c r="F208" s="5" t="s">
        <v>27</v>
      </c>
      <c r="G208" s="6">
        <v>2003</v>
      </c>
      <c r="H208">
        <v>0</v>
      </c>
      <c r="I208">
        <v>0</v>
      </c>
      <c r="J208">
        <v>0</v>
      </c>
      <c r="K208">
        <v>2800</v>
      </c>
      <c r="L208">
        <v>0</v>
      </c>
      <c r="M208">
        <v>0</v>
      </c>
      <c r="N208">
        <f t="shared" si="9"/>
        <v>0</v>
      </c>
      <c r="O208">
        <f t="shared" si="10"/>
        <v>2800</v>
      </c>
      <c r="P208">
        <f t="shared" si="10"/>
        <v>0</v>
      </c>
      <c r="Q208">
        <f t="shared" si="11"/>
        <v>0</v>
      </c>
      <c r="R208">
        <f t="shared" si="11"/>
        <v>0</v>
      </c>
      <c r="S208">
        <v>0</v>
      </c>
      <c r="T208">
        <v>1</v>
      </c>
      <c r="U208">
        <v>0</v>
      </c>
      <c r="V208">
        <v>1</v>
      </c>
      <c r="W208" t="s">
        <v>85</v>
      </c>
      <c r="X208" t="s">
        <v>1760</v>
      </c>
      <c r="Y208" t="s">
        <v>1761</v>
      </c>
    </row>
    <row r="209" spans="1:25" x14ac:dyDescent="0.5">
      <c r="A209" s="14" t="s">
        <v>647</v>
      </c>
      <c r="B209" s="5" t="s">
        <v>648</v>
      </c>
      <c r="C209" s="4" t="s">
        <v>129</v>
      </c>
      <c r="D209" s="3" t="s">
        <v>129</v>
      </c>
      <c r="E209" s="3" t="s">
        <v>649</v>
      </c>
      <c r="F209" s="5" t="s">
        <v>27</v>
      </c>
      <c r="G209" s="6">
        <v>2003</v>
      </c>
      <c r="H209">
        <v>0</v>
      </c>
      <c r="I209">
        <v>0</v>
      </c>
      <c r="J209">
        <v>2051.8604651162791</v>
      </c>
      <c r="K209">
        <v>2800</v>
      </c>
      <c r="L209">
        <v>0</v>
      </c>
      <c r="M209">
        <v>0</v>
      </c>
      <c r="N209">
        <f t="shared" si="9"/>
        <v>0</v>
      </c>
      <c r="O209">
        <f t="shared" si="10"/>
        <v>2800</v>
      </c>
      <c r="P209">
        <f t="shared" si="10"/>
        <v>0</v>
      </c>
      <c r="Q209">
        <f t="shared" si="11"/>
        <v>0</v>
      </c>
      <c r="R209">
        <f t="shared" si="11"/>
        <v>0</v>
      </c>
      <c r="S209">
        <v>0</v>
      </c>
      <c r="T209">
        <v>0</v>
      </c>
      <c r="U209">
        <v>0</v>
      </c>
      <c r="V209">
        <v>1</v>
      </c>
      <c r="W209" t="s">
        <v>85</v>
      </c>
      <c r="X209" t="s">
        <v>1760</v>
      </c>
      <c r="Y209" t="s">
        <v>1761</v>
      </c>
    </row>
    <row r="210" spans="1:25" x14ac:dyDescent="0.5">
      <c r="A210" s="14" t="s">
        <v>650</v>
      </c>
      <c r="B210" s="5" t="s">
        <v>651</v>
      </c>
      <c r="C210" s="4" t="s">
        <v>129</v>
      </c>
      <c r="D210" s="3" t="s">
        <v>129</v>
      </c>
      <c r="E210" s="3" t="s">
        <v>652</v>
      </c>
      <c r="F210" s="5" t="s">
        <v>27</v>
      </c>
      <c r="G210" s="6">
        <v>2003</v>
      </c>
      <c r="H210">
        <v>0</v>
      </c>
      <c r="I210">
        <v>0</v>
      </c>
      <c r="J210">
        <v>2051.8604651162791</v>
      </c>
      <c r="K210">
        <v>1800</v>
      </c>
      <c r="L210">
        <v>0</v>
      </c>
      <c r="M210">
        <v>0</v>
      </c>
      <c r="N210">
        <f t="shared" si="9"/>
        <v>0</v>
      </c>
      <c r="O210">
        <f t="shared" si="10"/>
        <v>1800</v>
      </c>
      <c r="P210">
        <f t="shared" si="10"/>
        <v>0</v>
      </c>
      <c r="Q210">
        <f t="shared" si="11"/>
        <v>0</v>
      </c>
      <c r="R210">
        <f t="shared" si="11"/>
        <v>0</v>
      </c>
      <c r="S210">
        <v>0</v>
      </c>
      <c r="T210">
        <v>1</v>
      </c>
      <c r="U210">
        <v>0</v>
      </c>
      <c r="V210">
        <v>1</v>
      </c>
      <c r="W210" t="s">
        <v>85</v>
      </c>
      <c r="X210" t="s">
        <v>1760</v>
      </c>
      <c r="Y210" t="s">
        <v>1761</v>
      </c>
    </row>
    <row r="211" spans="1:25" x14ac:dyDescent="0.5">
      <c r="A211" s="14" t="s">
        <v>653</v>
      </c>
      <c r="B211" s="5" t="s">
        <v>654</v>
      </c>
      <c r="C211" s="4" t="s">
        <v>129</v>
      </c>
      <c r="D211" s="3" t="s">
        <v>129</v>
      </c>
      <c r="E211" s="5" t="s">
        <v>655</v>
      </c>
      <c r="F211" s="5" t="s">
        <v>27</v>
      </c>
      <c r="G211" s="6">
        <v>2003</v>
      </c>
      <c r="H211">
        <v>0</v>
      </c>
      <c r="I211">
        <v>0</v>
      </c>
      <c r="J211">
        <v>2051.8604651162791</v>
      </c>
      <c r="K211">
        <v>1800</v>
      </c>
      <c r="L211">
        <v>0</v>
      </c>
      <c r="M211">
        <v>0</v>
      </c>
      <c r="N211">
        <f t="shared" si="9"/>
        <v>0</v>
      </c>
      <c r="O211">
        <f t="shared" si="10"/>
        <v>1800</v>
      </c>
      <c r="P211">
        <f t="shared" si="10"/>
        <v>0</v>
      </c>
      <c r="Q211">
        <f t="shared" si="11"/>
        <v>0</v>
      </c>
      <c r="R211">
        <f t="shared" si="11"/>
        <v>0</v>
      </c>
      <c r="S211">
        <v>0</v>
      </c>
      <c r="T211">
        <v>1</v>
      </c>
      <c r="U211">
        <v>0</v>
      </c>
      <c r="V211">
        <v>1</v>
      </c>
      <c r="W211" t="s">
        <v>85</v>
      </c>
      <c r="X211" t="s">
        <v>1760</v>
      </c>
      <c r="Y211" t="s">
        <v>1761</v>
      </c>
    </row>
    <row r="212" spans="1:25" x14ac:dyDescent="0.5">
      <c r="A212" s="14" t="s">
        <v>656</v>
      </c>
      <c r="B212" s="5" t="s">
        <v>657</v>
      </c>
      <c r="C212" s="4" t="s">
        <v>129</v>
      </c>
      <c r="D212" s="3" t="s">
        <v>129</v>
      </c>
      <c r="E212" s="3" t="s">
        <v>658</v>
      </c>
      <c r="F212" s="5" t="s">
        <v>27</v>
      </c>
      <c r="G212" s="6">
        <v>2007</v>
      </c>
      <c r="H212">
        <v>0</v>
      </c>
      <c r="I212">
        <v>1170</v>
      </c>
      <c r="J212">
        <v>2051.8604651162791</v>
      </c>
      <c r="K212">
        <v>0</v>
      </c>
      <c r="L212" t="s">
        <v>194</v>
      </c>
      <c r="M212">
        <v>0</v>
      </c>
      <c r="N212">
        <f t="shared" si="9"/>
        <v>0</v>
      </c>
      <c r="O212">
        <f t="shared" si="10"/>
        <v>0</v>
      </c>
      <c r="P212" t="str">
        <f t="shared" si="10"/>
        <v>&gt;0</v>
      </c>
      <c r="Q212">
        <f t="shared" si="11"/>
        <v>0</v>
      </c>
      <c r="R212">
        <f t="shared" si="11"/>
        <v>0</v>
      </c>
      <c r="S212">
        <v>0</v>
      </c>
      <c r="T212">
        <v>1</v>
      </c>
      <c r="U212">
        <v>0</v>
      </c>
      <c r="V212">
        <v>0</v>
      </c>
      <c r="W212" t="s">
        <v>65</v>
      </c>
      <c r="X212" t="s">
        <v>1760</v>
      </c>
      <c r="Y212" t="s">
        <v>1761</v>
      </c>
    </row>
    <row r="213" spans="1:25" x14ac:dyDescent="0.5">
      <c r="A213" s="14" t="s">
        <v>659</v>
      </c>
      <c r="B213" s="5" t="s">
        <v>660</v>
      </c>
      <c r="C213" s="4" t="s">
        <v>129</v>
      </c>
      <c r="D213" s="3" t="s">
        <v>129</v>
      </c>
      <c r="E213" s="3" t="s">
        <v>661</v>
      </c>
      <c r="F213" s="5" t="s">
        <v>27</v>
      </c>
      <c r="G213" s="6">
        <v>2003</v>
      </c>
      <c r="H213">
        <v>4349.6558078124663</v>
      </c>
      <c r="I213">
        <v>0</v>
      </c>
      <c r="J213">
        <v>2051.8604651162791</v>
      </c>
      <c r="K213">
        <v>0</v>
      </c>
      <c r="L213">
        <v>0</v>
      </c>
      <c r="M213">
        <v>0</v>
      </c>
      <c r="N213">
        <f t="shared" si="9"/>
        <v>0</v>
      </c>
      <c r="O213">
        <f t="shared" si="10"/>
        <v>4349.6558078124663</v>
      </c>
      <c r="P213">
        <f t="shared" si="10"/>
        <v>0</v>
      </c>
      <c r="Q213">
        <f t="shared" si="11"/>
        <v>0</v>
      </c>
      <c r="R213">
        <f t="shared" si="11"/>
        <v>0</v>
      </c>
      <c r="S213">
        <v>0</v>
      </c>
      <c r="T213">
        <v>1</v>
      </c>
      <c r="U213">
        <v>0</v>
      </c>
      <c r="V213">
        <v>1</v>
      </c>
      <c r="W213" t="s">
        <v>244</v>
      </c>
      <c r="X213" t="s">
        <v>1760</v>
      </c>
      <c r="Y213" t="s">
        <v>1761</v>
      </c>
    </row>
    <row r="214" spans="1:25" x14ac:dyDescent="0.5">
      <c r="A214" s="14" t="s">
        <v>662</v>
      </c>
      <c r="B214" s="5" t="s">
        <v>663</v>
      </c>
      <c r="C214" s="4" t="s">
        <v>129</v>
      </c>
      <c r="D214" s="3" t="s">
        <v>129</v>
      </c>
      <c r="E214" s="3" t="s">
        <v>664</v>
      </c>
      <c r="F214" s="5" t="s">
        <v>27</v>
      </c>
      <c r="G214" s="6">
        <v>2004</v>
      </c>
      <c r="H214">
        <v>0</v>
      </c>
      <c r="I214">
        <v>0</v>
      </c>
      <c r="J214">
        <v>0</v>
      </c>
      <c r="K214">
        <v>2700</v>
      </c>
      <c r="L214">
        <v>0</v>
      </c>
      <c r="M214">
        <v>0</v>
      </c>
      <c r="N214">
        <f t="shared" si="9"/>
        <v>0</v>
      </c>
      <c r="O214">
        <f t="shared" si="10"/>
        <v>2700</v>
      </c>
      <c r="P214">
        <f t="shared" si="10"/>
        <v>0</v>
      </c>
      <c r="Q214">
        <f t="shared" si="11"/>
        <v>0</v>
      </c>
      <c r="R214">
        <f t="shared" si="11"/>
        <v>0</v>
      </c>
      <c r="S214">
        <v>0</v>
      </c>
      <c r="T214">
        <v>1</v>
      </c>
      <c r="U214">
        <v>0</v>
      </c>
      <c r="V214">
        <v>1</v>
      </c>
      <c r="W214" t="s">
        <v>85</v>
      </c>
      <c r="X214" t="s">
        <v>1760</v>
      </c>
      <c r="Y214" t="s">
        <v>1761</v>
      </c>
    </row>
    <row r="215" spans="1:25" x14ac:dyDescent="0.5">
      <c r="A215" s="4" t="s">
        <v>665</v>
      </c>
      <c r="B215" s="5" t="s">
        <v>666</v>
      </c>
      <c r="C215" s="4" t="s">
        <v>129</v>
      </c>
      <c r="D215" s="3" t="s">
        <v>129</v>
      </c>
      <c r="E215" s="3" t="s">
        <v>667</v>
      </c>
      <c r="F215" s="5" t="s">
        <v>27</v>
      </c>
      <c r="G215" s="6">
        <v>1977</v>
      </c>
      <c r="H215">
        <v>4349.6558078124663</v>
      </c>
      <c r="I215">
        <v>1170</v>
      </c>
      <c r="J215">
        <v>2051.8604651162791</v>
      </c>
      <c r="K215">
        <v>10000</v>
      </c>
      <c r="L215">
        <v>10000</v>
      </c>
      <c r="M215">
        <v>0</v>
      </c>
      <c r="N215">
        <f t="shared" si="9"/>
        <v>0</v>
      </c>
      <c r="O215">
        <f t="shared" si="10"/>
        <v>10000</v>
      </c>
      <c r="P215">
        <f t="shared" si="10"/>
        <v>10000</v>
      </c>
      <c r="Q215">
        <f t="shared" si="11"/>
        <v>0</v>
      </c>
      <c r="R215">
        <f t="shared" si="11"/>
        <v>0</v>
      </c>
      <c r="S215">
        <v>0</v>
      </c>
      <c r="T215">
        <v>0</v>
      </c>
      <c r="U215">
        <v>0</v>
      </c>
      <c r="V215">
        <v>1</v>
      </c>
      <c r="W215" t="s">
        <v>40</v>
      </c>
      <c r="X215" t="s">
        <v>1760</v>
      </c>
      <c r="Y215" t="s">
        <v>1761</v>
      </c>
    </row>
    <row r="216" spans="1:25" x14ac:dyDescent="0.5">
      <c r="A216" s="4" t="s">
        <v>668</v>
      </c>
      <c r="B216" s="5" t="s">
        <v>419</v>
      </c>
      <c r="C216" s="4" t="s">
        <v>129</v>
      </c>
      <c r="D216" s="3" t="s">
        <v>129</v>
      </c>
      <c r="E216" s="3" t="s">
        <v>669</v>
      </c>
      <c r="F216" s="5" t="s">
        <v>27</v>
      </c>
      <c r="G216" s="6">
        <v>1958</v>
      </c>
      <c r="H216">
        <v>0</v>
      </c>
      <c r="I216">
        <v>0</v>
      </c>
      <c r="J216">
        <v>0</v>
      </c>
      <c r="K216">
        <v>0</v>
      </c>
      <c r="L216">
        <v>1000</v>
      </c>
      <c r="M216">
        <v>0</v>
      </c>
      <c r="N216">
        <f t="shared" si="9"/>
        <v>0</v>
      </c>
      <c r="O216">
        <f t="shared" si="10"/>
        <v>0</v>
      </c>
      <c r="P216">
        <f t="shared" si="10"/>
        <v>1000</v>
      </c>
      <c r="Q216">
        <f t="shared" si="11"/>
        <v>0</v>
      </c>
      <c r="R216">
        <f t="shared" si="11"/>
        <v>0</v>
      </c>
      <c r="S216">
        <v>0</v>
      </c>
      <c r="T216">
        <v>0</v>
      </c>
      <c r="U216">
        <v>0</v>
      </c>
      <c r="V216">
        <v>1</v>
      </c>
      <c r="W216" t="s">
        <v>65</v>
      </c>
      <c r="X216" t="s">
        <v>1760</v>
      </c>
      <c r="Y216" t="s">
        <v>1761</v>
      </c>
    </row>
    <row r="217" spans="1:25" x14ac:dyDescent="0.5">
      <c r="A217" s="4" t="s">
        <v>670</v>
      </c>
      <c r="B217" s="5" t="s">
        <v>671</v>
      </c>
      <c r="C217" s="4" t="s">
        <v>129</v>
      </c>
      <c r="D217" s="3" t="s">
        <v>129</v>
      </c>
      <c r="E217" s="3" t="s">
        <v>672</v>
      </c>
      <c r="F217" s="5" t="s">
        <v>27</v>
      </c>
      <c r="G217" s="6">
        <v>1997</v>
      </c>
      <c r="H217">
        <v>4349.6558078124663</v>
      </c>
      <c r="I217">
        <v>1170</v>
      </c>
      <c r="J217">
        <v>0</v>
      </c>
      <c r="K217">
        <v>5000</v>
      </c>
      <c r="L217">
        <v>5000</v>
      </c>
      <c r="M217">
        <v>0</v>
      </c>
      <c r="N217">
        <f t="shared" si="9"/>
        <v>0</v>
      </c>
      <c r="O217">
        <f t="shared" si="10"/>
        <v>5000</v>
      </c>
      <c r="P217">
        <f t="shared" si="10"/>
        <v>5000</v>
      </c>
      <c r="Q217">
        <f t="shared" si="11"/>
        <v>0</v>
      </c>
      <c r="R217">
        <f t="shared" si="11"/>
        <v>0</v>
      </c>
      <c r="S217">
        <v>0</v>
      </c>
      <c r="T217">
        <v>0</v>
      </c>
      <c r="U217">
        <v>0</v>
      </c>
      <c r="V217">
        <v>1</v>
      </c>
      <c r="W217" t="s">
        <v>40</v>
      </c>
      <c r="X217" t="s">
        <v>1760</v>
      </c>
      <c r="Y217" t="s">
        <v>1761</v>
      </c>
    </row>
    <row r="218" spans="1:25" x14ac:dyDescent="0.5">
      <c r="A218" s="4" t="s">
        <v>673</v>
      </c>
      <c r="B218" s="5" t="s">
        <v>674</v>
      </c>
      <c r="C218" s="4" t="s">
        <v>129</v>
      </c>
      <c r="D218" s="3" t="s">
        <v>129</v>
      </c>
      <c r="E218" s="3" t="s">
        <v>675</v>
      </c>
      <c r="F218" s="5" t="s">
        <v>27</v>
      </c>
      <c r="G218" s="6">
        <v>1992</v>
      </c>
      <c r="H218">
        <v>0</v>
      </c>
      <c r="I218">
        <v>0</v>
      </c>
      <c r="J218">
        <v>0</v>
      </c>
      <c r="K218">
        <v>1000</v>
      </c>
      <c r="L218">
        <v>0</v>
      </c>
      <c r="M218">
        <v>0</v>
      </c>
      <c r="N218">
        <f t="shared" si="9"/>
        <v>0</v>
      </c>
      <c r="O218">
        <f t="shared" si="10"/>
        <v>1000</v>
      </c>
      <c r="P218">
        <f t="shared" si="10"/>
        <v>0</v>
      </c>
      <c r="Q218">
        <f t="shared" si="11"/>
        <v>0</v>
      </c>
      <c r="R218">
        <f t="shared" si="11"/>
        <v>0</v>
      </c>
      <c r="S218">
        <v>0</v>
      </c>
      <c r="T218">
        <v>0</v>
      </c>
      <c r="U218">
        <v>0</v>
      </c>
      <c r="V218">
        <v>0</v>
      </c>
      <c r="W218" t="s">
        <v>40</v>
      </c>
      <c r="X218" t="s">
        <v>1760</v>
      </c>
      <c r="Y218" t="s">
        <v>1761</v>
      </c>
    </row>
    <row r="219" spans="1:25" x14ac:dyDescent="0.5">
      <c r="A219" s="15" t="s">
        <v>676</v>
      </c>
      <c r="B219" s="5" t="s">
        <v>677</v>
      </c>
      <c r="C219" s="4" t="s">
        <v>129</v>
      </c>
      <c r="D219" s="3" t="s">
        <v>129</v>
      </c>
      <c r="E219" s="3" t="s">
        <v>678</v>
      </c>
      <c r="F219" s="5" t="s">
        <v>27</v>
      </c>
      <c r="G219" s="6">
        <v>2003</v>
      </c>
      <c r="H219">
        <v>0</v>
      </c>
      <c r="I219">
        <v>0</v>
      </c>
      <c r="J219">
        <v>2051.8604651162791</v>
      </c>
      <c r="K219">
        <v>3650</v>
      </c>
      <c r="L219">
        <v>0</v>
      </c>
      <c r="M219">
        <v>0</v>
      </c>
      <c r="N219">
        <f t="shared" si="9"/>
        <v>0</v>
      </c>
      <c r="O219">
        <f t="shared" si="10"/>
        <v>3650</v>
      </c>
      <c r="P219">
        <f t="shared" si="10"/>
        <v>0</v>
      </c>
      <c r="Q219">
        <f t="shared" si="11"/>
        <v>0</v>
      </c>
      <c r="R219">
        <f t="shared" si="11"/>
        <v>0</v>
      </c>
      <c r="S219">
        <v>0</v>
      </c>
      <c r="T219">
        <v>0</v>
      </c>
      <c r="U219">
        <v>0</v>
      </c>
      <c r="V219">
        <v>1</v>
      </c>
      <c r="W219" t="s">
        <v>85</v>
      </c>
      <c r="X219" t="s">
        <v>1760</v>
      </c>
      <c r="Y219" t="s">
        <v>1761</v>
      </c>
    </row>
    <row r="220" spans="1:25" x14ac:dyDescent="0.5">
      <c r="A220" s="4" t="s">
        <v>679</v>
      </c>
      <c r="B220" s="5" t="s">
        <v>680</v>
      </c>
      <c r="C220" s="4" t="s">
        <v>129</v>
      </c>
      <c r="D220" s="3" t="s">
        <v>129</v>
      </c>
      <c r="E220" s="3" t="s">
        <v>681</v>
      </c>
      <c r="F220" s="5" t="s">
        <v>27</v>
      </c>
      <c r="G220" s="6">
        <v>2005</v>
      </c>
      <c r="H220">
        <v>0</v>
      </c>
      <c r="I220">
        <v>0</v>
      </c>
      <c r="J220">
        <v>2051.8604651162791</v>
      </c>
      <c r="K220">
        <v>3000</v>
      </c>
      <c r="L220">
        <v>0</v>
      </c>
      <c r="M220">
        <v>0</v>
      </c>
      <c r="N220">
        <f t="shared" si="9"/>
        <v>0</v>
      </c>
      <c r="O220">
        <f t="shared" si="10"/>
        <v>3000</v>
      </c>
      <c r="P220">
        <f t="shared" si="10"/>
        <v>0</v>
      </c>
      <c r="Q220">
        <f t="shared" si="11"/>
        <v>0</v>
      </c>
      <c r="R220">
        <f t="shared" si="11"/>
        <v>0</v>
      </c>
      <c r="S220">
        <v>0</v>
      </c>
      <c r="T220">
        <v>0</v>
      </c>
      <c r="U220">
        <v>0</v>
      </c>
      <c r="V220">
        <v>1</v>
      </c>
      <c r="W220" t="s">
        <v>85</v>
      </c>
      <c r="X220" t="s">
        <v>1760</v>
      </c>
      <c r="Y220" t="s">
        <v>1761</v>
      </c>
    </row>
    <row r="221" spans="1:25" x14ac:dyDescent="0.5">
      <c r="A221" s="4" t="s">
        <v>682</v>
      </c>
      <c r="B221" s="5" t="s">
        <v>683</v>
      </c>
      <c r="C221" s="4" t="s">
        <v>129</v>
      </c>
      <c r="D221" s="3" t="s">
        <v>129</v>
      </c>
      <c r="E221" s="3" t="s">
        <v>684</v>
      </c>
      <c r="F221" s="5" t="s">
        <v>27</v>
      </c>
      <c r="G221" s="6">
        <v>2002</v>
      </c>
      <c r="H221">
        <v>0</v>
      </c>
      <c r="I221">
        <v>0</v>
      </c>
      <c r="J221">
        <v>0</v>
      </c>
      <c r="K221">
        <v>2000</v>
      </c>
      <c r="L221">
        <v>0</v>
      </c>
      <c r="M221">
        <v>0</v>
      </c>
      <c r="N221">
        <f t="shared" si="9"/>
        <v>0</v>
      </c>
      <c r="O221">
        <f t="shared" si="10"/>
        <v>2000</v>
      </c>
      <c r="P221">
        <f t="shared" si="10"/>
        <v>0</v>
      </c>
      <c r="Q221">
        <f t="shared" si="11"/>
        <v>0</v>
      </c>
      <c r="R221">
        <f t="shared" si="11"/>
        <v>0</v>
      </c>
      <c r="S221">
        <v>0</v>
      </c>
      <c r="T221">
        <v>0</v>
      </c>
      <c r="U221">
        <v>0</v>
      </c>
      <c r="V221">
        <v>1</v>
      </c>
      <c r="W221" t="s">
        <v>85</v>
      </c>
      <c r="X221" t="s">
        <v>1760</v>
      </c>
      <c r="Y221" t="s">
        <v>1761</v>
      </c>
    </row>
    <row r="222" spans="1:25" x14ac:dyDescent="0.5">
      <c r="A222" s="4" t="s">
        <v>685</v>
      </c>
      <c r="B222" s="5" t="s">
        <v>686</v>
      </c>
      <c r="C222" s="4" t="s">
        <v>129</v>
      </c>
      <c r="D222" s="3" t="s">
        <v>129</v>
      </c>
      <c r="E222" s="3" t="s">
        <v>687</v>
      </c>
      <c r="F222" s="5" t="s">
        <v>27</v>
      </c>
      <c r="G222" s="6">
        <v>2002</v>
      </c>
      <c r="H222">
        <v>0</v>
      </c>
      <c r="I222">
        <v>0</v>
      </c>
      <c r="J222">
        <v>0</v>
      </c>
      <c r="K222">
        <v>2800</v>
      </c>
      <c r="L222">
        <v>0</v>
      </c>
      <c r="M222">
        <v>0</v>
      </c>
      <c r="N222">
        <f t="shared" si="9"/>
        <v>0</v>
      </c>
      <c r="O222">
        <f t="shared" si="10"/>
        <v>2800</v>
      </c>
      <c r="P222">
        <f t="shared" si="10"/>
        <v>0</v>
      </c>
      <c r="Q222">
        <f t="shared" si="11"/>
        <v>0</v>
      </c>
      <c r="R222">
        <f t="shared" si="11"/>
        <v>0</v>
      </c>
      <c r="S222">
        <v>0</v>
      </c>
      <c r="T222">
        <v>0</v>
      </c>
      <c r="U222">
        <v>0</v>
      </c>
      <c r="V222">
        <v>1</v>
      </c>
      <c r="W222" t="s">
        <v>85</v>
      </c>
      <c r="X222" t="s">
        <v>1760</v>
      </c>
      <c r="Y222" t="s">
        <v>1761</v>
      </c>
    </row>
    <row r="223" spans="1:25" x14ac:dyDescent="0.5">
      <c r="A223" s="4" t="s">
        <v>688</v>
      </c>
      <c r="B223" s="5" t="s">
        <v>689</v>
      </c>
      <c r="C223" s="4" t="s">
        <v>129</v>
      </c>
      <c r="D223" s="3" t="s">
        <v>129</v>
      </c>
      <c r="E223" s="3" t="s">
        <v>690</v>
      </c>
      <c r="F223" s="5" t="s">
        <v>27</v>
      </c>
      <c r="G223" s="6">
        <v>2002</v>
      </c>
      <c r="H223">
        <v>0</v>
      </c>
      <c r="I223">
        <v>0</v>
      </c>
      <c r="J223">
        <v>0</v>
      </c>
      <c r="K223">
        <v>5000</v>
      </c>
      <c r="L223">
        <v>0</v>
      </c>
      <c r="M223">
        <v>0</v>
      </c>
      <c r="N223">
        <f t="shared" si="9"/>
        <v>0</v>
      </c>
      <c r="O223">
        <f t="shared" si="10"/>
        <v>5000</v>
      </c>
      <c r="P223">
        <f t="shared" si="10"/>
        <v>0</v>
      </c>
      <c r="Q223">
        <f t="shared" si="11"/>
        <v>0</v>
      </c>
      <c r="R223">
        <f t="shared" si="11"/>
        <v>0</v>
      </c>
      <c r="S223">
        <v>0</v>
      </c>
      <c r="T223">
        <v>0</v>
      </c>
      <c r="U223">
        <v>0</v>
      </c>
      <c r="V223">
        <v>1</v>
      </c>
      <c r="W223" t="s">
        <v>85</v>
      </c>
      <c r="X223" t="s">
        <v>1760</v>
      </c>
      <c r="Y223" t="s">
        <v>1761</v>
      </c>
    </row>
    <row r="224" spans="1:25" x14ac:dyDescent="0.5">
      <c r="A224" s="4" t="s">
        <v>691</v>
      </c>
      <c r="B224" s="5" t="s">
        <v>692</v>
      </c>
      <c r="C224" s="4" t="s">
        <v>129</v>
      </c>
      <c r="D224" s="3" t="s">
        <v>129</v>
      </c>
      <c r="E224" s="3" t="s">
        <v>693</v>
      </c>
      <c r="F224" s="5" t="s">
        <v>27</v>
      </c>
      <c r="G224" s="6">
        <v>1993</v>
      </c>
      <c r="H224">
        <v>0</v>
      </c>
      <c r="I224">
        <v>0</v>
      </c>
      <c r="J224">
        <v>2051.8604651162791</v>
      </c>
      <c r="K224">
        <v>4000</v>
      </c>
      <c r="L224">
        <v>0</v>
      </c>
      <c r="M224">
        <v>0</v>
      </c>
      <c r="N224">
        <f t="shared" si="9"/>
        <v>0</v>
      </c>
      <c r="O224">
        <f t="shared" si="10"/>
        <v>4000</v>
      </c>
      <c r="P224">
        <f t="shared" si="10"/>
        <v>0</v>
      </c>
      <c r="Q224">
        <f t="shared" si="11"/>
        <v>0</v>
      </c>
      <c r="R224">
        <f t="shared" si="11"/>
        <v>0</v>
      </c>
      <c r="S224">
        <v>0</v>
      </c>
      <c r="T224">
        <v>0</v>
      </c>
      <c r="U224">
        <v>0</v>
      </c>
      <c r="V224">
        <v>1</v>
      </c>
      <c r="W224" t="s">
        <v>40</v>
      </c>
      <c r="X224" t="s">
        <v>1760</v>
      </c>
      <c r="Y224" t="s">
        <v>1761</v>
      </c>
    </row>
    <row r="225" spans="1:25" x14ac:dyDescent="0.5">
      <c r="A225" s="4" t="s">
        <v>694</v>
      </c>
      <c r="B225" s="5" t="s">
        <v>695</v>
      </c>
      <c r="C225" s="4" t="s">
        <v>129</v>
      </c>
      <c r="D225" s="3" t="s">
        <v>129</v>
      </c>
      <c r="E225" s="3" t="s">
        <v>696</v>
      </c>
      <c r="F225" s="5" t="s">
        <v>27</v>
      </c>
      <c r="G225" s="6">
        <v>2003</v>
      </c>
      <c r="H225">
        <v>0</v>
      </c>
      <c r="I225">
        <v>0</v>
      </c>
      <c r="J225">
        <v>2051.8604651162791</v>
      </c>
      <c r="K225">
        <v>1500</v>
      </c>
      <c r="L225">
        <v>0</v>
      </c>
      <c r="M225">
        <v>0</v>
      </c>
      <c r="N225">
        <f t="shared" si="9"/>
        <v>0</v>
      </c>
      <c r="O225">
        <f t="shared" si="10"/>
        <v>1500</v>
      </c>
      <c r="P225">
        <f t="shared" si="10"/>
        <v>0</v>
      </c>
      <c r="Q225">
        <f t="shared" si="11"/>
        <v>0</v>
      </c>
      <c r="R225">
        <f t="shared" si="11"/>
        <v>0</v>
      </c>
      <c r="S225">
        <v>0</v>
      </c>
      <c r="T225">
        <v>0</v>
      </c>
      <c r="U225">
        <v>0</v>
      </c>
      <c r="V225">
        <v>1</v>
      </c>
      <c r="W225" t="s">
        <v>85</v>
      </c>
      <c r="X225" t="s">
        <v>1760</v>
      </c>
      <c r="Y225" t="s">
        <v>1761</v>
      </c>
    </row>
    <row r="226" spans="1:25" x14ac:dyDescent="0.5">
      <c r="A226" s="4" t="s">
        <v>697</v>
      </c>
      <c r="B226" s="5" t="s">
        <v>698</v>
      </c>
      <c r="C226" s="4" t="s">
        <v>129</v>
      </c>
      <c r="D226" s="3" t="s">
        <v>129</v>
      </c>
      <c r="E226" s="3" t="s">
        <v>699</v>
      </c>
      <c r="F226" s="5" t="s">
        <v>27</v>
      </c>
      <c r="G226" s="6">
        <v>1997</v>
      </c>
      <c r="H226">
        <v>0</v>
      </c>
      <c r="I226">
        <v>0</v>
      </c>
      <c r="J226">
        <v>0</v>
      </c>
      <c r="K226">
        <v>5945</v>
      </c>
      <c r="L226">
        <v>0</v>
      </c>
      <c r="M226">
        <v>0</v>
      </c>
      <c r="N226">
        <f t="shared" si="9"/>
        <v>0</v>
      </c>
      <c r="O226">
        <f t="shared" si="10"/>
        <v>5945</v>
      </c>
      <c r="P226">
        <f t="shared" si="10"/>
        <v>0</v>
      </c>
      <c r="Q226">
        <f t="shared" si="11"/>
        <v>0</v>
      </c>
      <c r="R226">
        <f t="shared" si="11"/>
        <v>0</v>
      </c>
      <c r="S226">
        <v>0</v>
      </c>
      <c r="T226">
        <v>0</v>
      </c>
      <c r="U226">
        <v>0</v>
      </c>
      <c r="V226">
        <v>1</v>
      </c>
      <c r="W226" t="s">
        <v>40</v>
      </c>
      <c r="X226" t="s">
        <v>1760</v>
      </c>
      <c r="Y226" t="s">
        <v>1761</v>
      </c>
    </row>
    <row r="227" spans="1:25" x14ac:dyDescent="0.5">
      <c r="A227" s="4" t="s">
        <v>700</v>
      </c>
      <c r="B227" s="5" t="s">
        <v>701</v>
      </c>
      <c r="C227" s="4" t="s">
        <v>129</v>
      </c>
      <c r="D227" s="3" t="s">
        <v>129</v>
      </c>
      <c r="E227" s="3" t="s">
        <v>702</v>
      </c>
      <c r="F227" s="5" t="s">
        <v>27</v>
      </c>
      <c r="G227" s="6">
        <v>2000</v>
      </c>
      <c r="H227">
        <v>0</v>
      </c>
      <c r="I227">
        <v>0</v>
      </c>
      <c r="J227">
        <v>2051.8604651162791</v>
      </c>
      <c r="K227">
        <v>1500</v>
      </c>
      <c r="L227">
        <v>0</v>
      </c>
      <c r="M227">
        <v>0</v>
      </c>
      <c r="N227">
        <f t="shared" si="9"/>
        <v>0</v>
      </c>
      <c r="O227">
        <f t="shared" si="10"/>
        <v>1500</v>
      </c>
      <c r="P227">
        <f t="shared" si="10"/>
        <v>0</v>
      </c>
      <c r="Q227">
        <f t="shared" si="11"/>
        <v>0</v>
      </c>
      <c r="R227">
        <f t="shared" si="11"/>
        <v>0</v>
      </c>
      <c r="S227">
        <v>0</v>
      </c>
      <c r="T227">
        <v>0</v>
      </c>
      <c r="U227">
        <v>0</v>
      </c>
      <c r="V227">
        <v>1</v>
      </c>
      <c r="W227" t="s">
        <v>85</v>
      </c>
      <c r="X227" t="s">
        <v>1760</v>
      </c>
      <c r="Y227" t="s">
        <v>1761</v>
      </c>
    </row>
    <row r="228" spans="1:25" x14ac:dyDescent="0.5">
      <c r="A228" s="4" t="s">
        <v>703</v>
      </c>
      <c r="B228" s="5" t="s">
        <v>704</v>
      </c>
      <c r="C228" s="4" t="s">
        <v>129</v>
      </c>
      <c r="D228" s="3" t="s">
        <v>129</v>
      </c>
      <c r="E228" s="3" t="s">
        <v>705</v>
      </c>
      <c r="F228" s="5" t="s">
        <v>27</v>
      </c>
      <c r="G228" s="6">
        <v>1989</v>
      </c>
      <c r="H228">
        <v>0</v>
      </c>
      <c r="I228">
        <v>0</v>
      </c>
      <c r="J228">
        <v>0</v>
      </c>
      <c r="K228">
        <v>1500</v>
      </c>
      <c r="L228">
        <v>0</v>
      </c>
      <c r="M228">
        <v>0</v>
      </c>
      <c r="N228">
        <f t="shared" si="9"/>
        <v>0</v>
      </c>
      <c r="O228">
        <f t="shared" si="10"/>
        <v>1500</v>
      </c>
      <c r="P228">
        <f t="shared" si="10"/>
        <v>0</v>
      </c>
      <c r="Q228">
        <f t="shared" si="11"/>
        <v>0</v>
      </c>
      <c r="R228">
        <f t="shared" si="11"/>
        <v>0</v>
      </c>
      <c r="S228">
        <v>0</v>
      </c>
      <c r="T228">
        <v>0</v>
      </c>
      <c r="U228">
        <v>0</v>
      </c>
      <c r="V228">
        <v>1</v>
      </c>
      <c r="W228" t="s">
        <v>40</v>
      </c>
      <c r="X228" t="s">
        <v>1760</v>
      </c>
      <c r="Y228" t="s">
        <v>1761</v>
      </c>
    </row>
    <row r="229" spans="1:25" x14ac:dyDescent="0.5">
      <c r="A229" s="4" t="s">
        <v>706</v>
      </c>
      <c r="B229" s="5" t="s">
        <v>707</v>
      </c>
      <c r="C229" s="4" t="s">
        <v>129</v>
      </c>
      <c r="D229" s="3" t="s">
        <v>129</v>
      </c>
      <c r="E229" s="3" t="s">
        <v>708</v>
      </c>
      <c r="F229" s="5" t="s">
        <v>27</v>
      </c>
      <c r="G229" s="6">
        <v>2007</v>
      </c>
      <c r="H229">
        <v>0</v>
      </c>
      <c r="I229">
        <v>0</v>
      </c>
      <c r="J229">
        <v>0</v>
      </c>
      <c r="K229">
        <v>1700</v>
      </c>
      <c r="L229">
        <v>0</v>
      </c>
      <c r="M229">
        <v>0</v>
      </c>
      <c r="N229">
        <f t="shared" si="9"/>
        <v>0</v>
      </c>
      <c r="O229">
        <f t="shared" si="10"/>
        <v>1700</v>
      </c>
      <c r="P229">
        <f t="shared" si="10"/>
        <v>0</v>
      </c>
      <c r="Q229">
        <f t="shared" si="11"/>
        <v>0</v>
      </c>
      <c r="R229">
        <f t="shared" si="11"/>
        <v>0</v>
      </c>
      <c r="S229">
        <v>0</v>
      </c>
      <c r="T229">
        <v>0</v>
      </c>
      <c r="U229">
        <v>0</v>
      </c>
      <c r="V229">
        <v>1</v>
      </c>
      <c r="W229" t="s">
        <v>85</v>
      </c>
      <c r="X229" t="s">
        <v>1760</v>
      </c>
      <c r="Y229" t="s">
        <v>1761</v>
      </c>
    </row>
    <row r="230" spans="1:25" x14ac:dyDescent="0.5">
      <c r="A230" s="4" t="s">
        <v>709</v>
      </c>
      <c r="B230" s="5" t="s">
        <v>710</v>
      </c>
      <c r="C230" s="4" t="s">
        <v>129</v>
      </c>
      <c r="D230" s="3" t="s">
        <v>129</v>
      </c>
      <c r="E230" s="3" t="s">
        <v>711</v>
      </c>
      <c r="F230" s="5" t="s">
        <v>27</v>
      </c>
      <c r="G230" s="6">
        <v>2003</v>
      </c>
      <c r="H230">
        <v>0</v>
      </c>
      <c r="I230">
        <v>0</v>
      </c>
      <c r="J230">
        <v>0</v>
      </c>
      <c r="K230">
        <v>2200</v>
      </c>
      <c r="L230">
        <v>0</v>
      </c>
      <c r="M230">
        <v>0</v>
      </c>
      <c r="N230">
        <f t="shared" si="9"/>
        <v>0</v>
      </c>
      <c r="O230">
        <f t="shared" si="10"/>
        <v>2200</v>
      </c>
      <c r="P230">
        <f t="shared" si="10"/>
        <v>0</v>
      </c>
      <c r="Q230">
        <f t="shared" si="11"/>
        <v>0</v>
      </c>
      <c r="R230">
        <f t="shared" si="11"/>
        <v>0</v>
      </c>
      <c r="S230">
        <v>0</v>
      </c>
      <c r="T230">
        <v>0</v>
      </c>
      <c r="U230">
        <v>0</v>
      </c>
      <c r="V230">
        <v>1</v>
      </c>
      <c r="W230" t="s">
        <v>85</v>
      </c>
      <c r="X230" t="s">
        <v>1760</v>
      </c>
      <c r="Y230" t="s">
        <v>1761</v>
      </c>
    </row>
    <row r="231" spans="1:25" x14ac:dyDescent="0.5">
      <c r="A231" s="4" t="s">
        <v>712</v>
      </c>
      <c r="B231" s="5" t="s">
        <v>713</v>
      </c>
      <c r="C231" s="4" t="s">
        <v>129</v>
      </c>
      <c r="D231" s="3" t="s">
        <v>129</v>
      </c>
      <c r="E231" s="3" t="s">
        <v>714</v>
      </c>
      <c r="F231" s="5" t="s">
        <v>27</v>
      </c>
      <c r="G231" s="6">
        <v>2002</v>
      </c>
      <c r="H231">
        <v>0</v>
      </c>
      <c r="I231">
        <v>0</v>
      </c>
      <c r="J231">
        <v>2051.8604651162791</v>
      </c>
      <c r="K231">
        <v>6000</v>
      </c>
      <c r="L231">
        <v>0</v>
      </c>
      <c r="M231">
        <v>0</v>
      </c>
      <c r="N231">
        <f t="shared" si="9"/>
        <v>0</v>
      </c>
      <c r="O231">
        <f t="shared" si="10"/>
        <v>6000</v>
      </c>
      <c r="P231">
        <f t="shared" si="10"/>
        <v>0</v>
      </c>
      <c r="Q231">
        <f t="shared" si="11"/>
        <v>0</v>
      </c>
      <c r="R231">
        <f t="shared" si="11"/>
        <v>0</v>
      </c>
      <c r="S231">
        <v>0</v>
      </c>
      <c r="T231">
        <v>0</v>
      </c>
      <c r="U231">
        <v>0</v>
      </c>
      <c r="V231">
        <v>1</v>
      </c>
      <c r="W231" t="s">
        <v>85</v>
      </c>
      <c r="X231" t="s">
        <v>1760</v>
      </c>
      <c r="Y231" t="s">
        <v>1761</v>
      </c>
    </row>
    <row r="232" spans="1:25" x14ac:dyDescent="0.5">
      <c r="A232" s="4" t="s">
        <v>715</v>
      </c>
      <c r="B232" s="5" t="s">
        <v>716</v>
      </c>
      <c r="C232" s="4" t="s">
        <v>129</v>
      </c>
      <c r="D232" s="3" t="s">
        <v>129</v>
      </c>
      <c r="E232" s="3" t="s">
        <v>717</v>
      </c>
      <c r="F232" s="5" t="s">
        <v>27</v>
      </c>
      <c r="G232" s="6">
        <v>2005</v>
      </c>
      <c r="H232">
        <v>4349.6558078124663</v>
      </c>
      <c r="I232">
        <v>0</v>
      </c>
      <c r="J232">
        <v>2051.8604651162791</v>
      </c>
      <c r="K232">
        <v>0</v>
      </c>
      <c r="L232">
        <v>0</v>
      </c>
      <c r="M232">
        <v>0</v>
      </c>
      <c r="N232">
        <f t="shared" si="9"/>
        <v>0</v>
      </c>
      <c r="O232">
        <f t="shared" si="10"/>
        <v>4349.6558078124663</v>
      </c>
      <c r="P232">
        <f t="shared" si="10"/>
        <v>0</v>
      </c>
      <c r="Q232">
        <f t="shared" si="11"/>
        <v>0</v>
      </c>
      <c r="R232">
        <f t="shared" si="11"/>
        <v>0</v>
      </c>
      <c r="S232">
        <v>1</v>
      </c>
      <c r="T232">
        <v>0</v>
      </c>
      <c r="U232">
        <v>0</v>
      </c>
      <c r="V232">
        <v>0</v>
      </c>
      <c r="W232" t="s">
        <v>244</v>
      </c>
      <c r="X232" t="s">
        <v>1760</v>
      </c>
      <c r="Y232" t="s">
        <v>1761</v>
      </c>
    </row>
    <row r="233" spans="1:25" x14ac:dyDescent="0.5">
      <c r="A233" s="4" t="s">
        <v>718</v>
      </c>
      <c r="B233" s="5" t="s">
        <v>719</v>
      </c>
      <c r="C233" s="4" t="s">
        <v>129</v>
      </c>
      <c r="D233" s="3" t="s">
        <v>129</v>
      </c>
      <c r="E233" s="3" t="s">
        <v>720</v>
      </c>
      <c r="F233" s="5" t="s">
        <v>27</v>
      </c>
      <c r="G233" s="6">
        <v>2000</v>
      </c>
      <c r="H233">
        <v>0</v>
      </c>
      <c r="I233">
        <v>0</v>
      </c>
      <c r="J233">
        <v>0</v>
      </c>
      <c r="K233">
        <v>6000</v>
      </c>
      <c r="L233">
        <v>0</v>
      </c>
      <c r="M233">
        <v>0</v>
      </c>
      <c r="N233">
        <f t="shared" si="9"/>
        <v>0</v>
      </c>
      <c r="O233">
        <f t="shared" si="10"/>
        <v>6000</v>
      </c>
      <c r="P233">
        <f t="shared" si="10"/>
        <v>0</v>
      </c>
      <c r="Q233">
        <f t="shared" si="11"/>
        <v>0</v>
      </c>
      <c r="R233">
        <f t="shared" si="11"/>
        <v>0</v>
      </c>
      <c r="S233">
        <v>0</v>
      </c>
      <c r="T233">
        <v>0</v>
      </c>
      <c r="U233">
        <v>0</v>
      </c>
      <c r="V233">
        <v>1</v>
      </c>
      <c r="W233" t="s">
        <v>85</v>
      </c>
      <c r="X233" t="s">
        <v>1760</v>
      </c>
      <c r="Y233" t="s">
        <v>1761</v>
      </c>
    </row>
    <row r="234" spans="1:25" x14ac:dyDescent="0.5">
      <c r="A234" s="4" t="s">
        <v>721</v>
      </c>
      <c r="B234" s="5" t="s">
        <v>722</v>
      </c>
      <c r="C234" s="4" t="s">
        <v>129</v>
      </c>
      <c r="D234" s="3" t="s">
        <v>129</v>
      </c>
      <c r="E234" s="3" t="s">
        <v>723</v>
      </c>
      <c r="F234" s="5" t="s">
        <v>27</v>
      </c>
      <c r="G234" s="6">
        <v>1946</v>
      </c>
      <c r="H234">
        <v>0</v>
      </c>
      <c r="I234">
        <v>0</v>
      </c>
      <c r="J234">
        <v>2051.8604651162791</v>
      </c>
      <c r="K234">
        <v>3600</v>
      </c>
      <c r="L234">
        <v>0</v>
      </c>
      <c r="M234">
        <v>0</v>
      </c>
      <c r="N234">
        <f t="shared" si="9"/>
        <v>0</v>
      </c>
      <c r="O234">
        <f t="shared" si="10"/>
        <v>3600</v>
      </c>
      <c r="P234">
        <f t="shared" si="10"/>
        <v>0</v>
      </c>
      <c r="Q234">
        <f t="shared" si="11"/>
        <v>0</v>
      </c>
      <c r="R234">
        <f t="shared" si="11"/>
        <v>0</v>
      </c>
      <c r="S234">
        <v>0</v>
      </c>
      <c r="T234">
        <v>0</v>
      </c>
      <c r="U234">
        <v>0</v>
      </c>
      <c r="V234">
        <v>1</v>
      </c>
      <c r="W234" t="s">
        <v>40</v>
      </c>
      <c r="X234" t="s">
        <v>1760</v>
      </c>
      <c r="Y234" t="s">
        <v>1761</v>
      </c>
    </row>
    <row r="235" spans="1:25" x14ac:dyDescent="0.5">
      <c r="A235" s="4" t="s">
        <v>724</v>
      </c>
      <c r="B235" s="5" t="s">
        <v>725</v>
      </c>
      <c r="C235" s="15" t="s">
        <v>129</v>
      </c>
      <c r="D235" s="3" t="s">
        <v>129</v>
      </c>
      <c r="E235" s="3" t="s">
        <v>726</v>
      </c>
      <c r="F235" s="5" t="s">
        <v>27</v>
      </c>
      <c r="G235" s="6">
        <v>2003</v>
      </c>
      <c r="H235">
        <v>0</v>
      </c>
      <c r="I235">
        <v>0</v>
      </c>
      <c r="J235">
        <v>2051.8604651162791</v>
      </c>
      <c r="K235">
        <v>1900</v>
      </c>
      <c r="L235">
        <v>0</v>
      </c>
      <c r="M235">
        <v>0</v>
      </c>
      <c r="N235">
        <f t="shared" si="9"/>
        <v>0</v>
      </c>
      <c r="O235">
        <f t="shared" si="10"/>
        <v>1900</v>
      </c>
      <c r="P235">
        <f t="shared" si="10"/>
        <v>0</v>
      </c>
      <c r="Q235">
        <f t="shared" si="11"/>
        <v>0</v>
      </c>
      <c r="R235">
        <f t="shared" si="11"/>
        <v>0</v>
      </c>
      <c r="S235">
        <v>0</v>
      </c>
      <c r="T235">
        <v>0</v>
      </c>
      <c r="U235">
        <v>0</v>
      </c>
      <c r="V235">
        <v>1</v>
      </c>
      <c r="W235" t="s">
        <v>85</v>
      </c>
      <c r="X235" t="s">
        <v>1760</v>
      </c>
      <c r="Y235" t="s">
        <v>1761</v>
      </c>
    </row>
    <row r="236" spans="1:25" x14ac:dyDescent="0.5">
      <c r="A236" s="4" t="s">
        <v>727</v>
      </c>
      <c r="B236" s="5" t="s">
        <v>728</v>
      </c>
      <c r="C236" s="4" t="s">
        <v>129</v>
      </c>
      <c r="D236" s="3" t="s">
        <v>129</v>
      </c>
      <c r="E236" s="3" t="s">
        <v>729</v>
      </c>
      <c r="F236" s="5" t="s">
        <v>27</v>
      </c>
      <c r="G236" s="6">
        <v>1965</v>
      </c>
      <c r="H236">
        <v>0</v>
      </c>
      <c r="I236">
        <v>0</v>
      </c>
      <c r="J236">
        <v>2051.8604651162791</v>
      </c>
      <c r="K236">
        <v>5000</v>
      </c>
      <c r="L236">
        <v>0</v>
      </c>
      <c r="M236">
        <v>0</v>
      </c>
      <c r="N236">
        <f t="shared" si="9"/>
        <v>0</v>
      </c>
      <c r="O236">
        <f t="shared" si="10"/>
        <v>5000</v>
      </c>
      <c r="P236">
        <f t="shared" si="10"/>
        <v>0</v>
      </c>
      <c r="Q236">
        <f t="shared" si="11"/>
        <v>0</v>
      </c>
      <c r="R236">
        <f t="shared" si="11"/>
        <v>0</v>
      </c>
      <c r="S236">
        <v>0</v>
      </c>
      <c r="T236">
        <v>0</v>
      </c>
      <c r="U236">
        <v>0</v>
      </c>
      <c r="V236">
        <v>0</v>
      </c>
      <c r="W236" t="s">
        <v>40</v>
      </c>
      <c r="X236" t="s">
        <v>1760</v>
      </c>
      <c r="Y236" t="s">
        <v>1761</v>
      </c>
    </row>
    <row r="237" spans="1:25" x14ac:dyDescent="0.5">
      <c r="A237" s="4" t="s">
        <v>730</v>
      </c>
      <c r="B237" s="5" t="s">
        <v>731</v>
      </c>
      <c r="C237" s="4" t="s">
        <v>129</v>
      </c>
      <c r="D237" s="3" t="s">
        <v>129</v>
      </c>
      <c r="E237" s="3" t="s">
        <v>732</v>
      </c>
      <c r="F237" s="5" t="s">
        <v>27</v>
      </c>
      <c r="G237" s="6">
        <v>2011</v>
      </c>
      <c r="H237">
        <v>0</v>
      </c>
      <c r="I237">
        <v>0</v>
      </c>
      <c r="J237">
        <v>2051.8604651162791</v>
      </c>
      <c r="K237">
        <v>4500</v>
      </c>
      <c r="L237">
        <v>0</v>
      </c>
      <c r="M237">
        <v>0</v>
      </c>
      <c r="N237">
        <f t="shared" si="9"/>
        <v>0</v>
      </c>
      <c r="O237">
        <f t="shared" si="10"/>
        <v>4500</v>
      </c>
      <c r="P237">
        <f t="shared" si="10"/>
        <v>0</v>
      </c>
      <c r="Q237">
        <f t="shared" si="11"/>
        <v>0</v>
      </c>
      <c r="R237">
        <f t="shared" si="11"/>
        <v>0</v>
      </c>
      <c r="S237">
        <v>0</v>
      </c>
      <c r="T237">
        <v>0</v>
      </c>
      <c r="U237">
        <v>0</v>
      </c>
      <c r="V237">
        <v>0</v>
      </c>
      <c r="W237" t="s">
        <v>85</v>
      </c>
      <c r="X237" t="s">
        <v>1760</v>
      </c>
      <c r="Y237" t="s">
        <v>1761</v>
      </c>
    </row>
    <row r="238" spans="1:25" x14ac:dyDescent="0.5">
      <c r="A238" s="4" t="s">
        <v>733</v>
      </c>
      <c r="B238" s="5" t="s">
        <v>734</v>
      </c>
      <c r="C238" s="4" t="s">
        <v>129</v>
      </c>
      <c r="D238" s="3" t="s">
        <v>129</v>
      </c>
      <c r="E238" s="3" t="s">
        <v>735</v>
      </c>
      <c r="F238" s="5" t="s">
        <v>27</v>
      </c>
      <c r="G238" s="6">
        <v>1929</v>
      </c>
      <c r="H238">
        <v>0</v>
      </c>
      <c r="I238">
        <v>0</v>
      </c>
      <c r="J238">
        <v>0</v>
      </c>
      <c r="K238">
        <v>3100</v>
      </c>
      <c r="L238">
        <v>0</v>
      </c>
      <c r="M238">
        <v>0</v>
      </c>
      <c r="N238">
        <f t="shared" si="9"/>
        <v>0</v>
      </c>
      <c r="O238">
        <f t="shared" si="10"/>
        <v>3100</v>
      </c>
      <c r="P238">
        <f t="shared" si="10"/>
        <v>0</v>
      </c>
      <c r="Q238">
        <f t="shared" si="11"/>
        <v>0</v>
      </c>
      <c r="R238">
        <f t="shared" si="11"/>
        <v>0</v>
      </c>
      <c r="S238">
        <v>0</v>
      </c>
      <c r="T238">
        <v>1</v>
      </c>
      <c r="U238">
        <v>0</v>
      </c>
      <c r="V238">
        <v>0</v>
      </c>
      <c r="W238" t="s">
        <v>40</v>
      </c>
      <c r="X238" t="s">
        <v>1760</v>
      </c>
      <c r="Y238" t="s">
        <v>1761</v>
      </c>
    </row>
    <row r="239" spans="1:25" x14ac:dyDescent="0.5">
      <c r="A239" s="4" t="s">
        <v>736</v>
      </c>
      <c r="B239" s="3" t="s">
        <v>211</v>
      </c>
      <c r="C239" s="4" t="s">
        <v>129</v>
      </c>
      <c r="D239" s="3" t="s">
        <v>129</v>
      </c>
      <c r="E239" s="3" t="s">
        <v>737</v>
      </c>
      <c r="F239" s="5" t="s">
        <v>27</v>
      </c>
      <c r="G239" s="6">
        <v>1969</v>
      </c>
      <c r="H239">
        <v>0</v>
      </c>
      <c r="I239">
        <v>0</v>
      </c>
      <c r="J239">
        <v>2051.8604651162791</v>
      </c>
      <c r="K239">
        <v>3800</v>
      </c>
      <c r="L239">
        <v>0</v>
      </c>
      <c r="M239">
        <v>0</v>
      </c>
      <c r="N239">
        <f t="shared" si="9"/>
        <v>0</v>
      </c>
      <c r="O239">
        <f t="shared" si="10"/>
        <v>3800</v>
      </c>
      <c r="P239">
        <f t="shared" si="10"/>
        <v>0</v>
      </c>
      <c r="Q239">
        <f t="shared" si="11"/>
        <v>0</v>
      </c>
      <c r="R239">
        <f t="shared" si="11"/>
        <v>0</v>
      </c>
      <c r="S239">
        <v>0</v>
      </c>
      <c r="T239">
        <v>0</v>
      </c>
      <c r="U239">
        <v>0</v>
      </c>
      <c r="V239">
        <v>1</v>
      </c>
      <c r="W239" t="s">
        <v>40</v>
      </c>
      <c r="X239" t="s">
        <v>1760</v>
      </c>
      <c r="Y239" t="s">
        <v>1761</v>
      </c>
    </row>
    <row r="240" spans="1:25" x14ac:dyDescent="0.5">
      <c r="A240" s="4" t="s">
        <v>738</v>
      </c>
      <c r="B240" s="3" t="s">
        <v>211</v>
      </c>
      <c r="C240" s="4" t="s">
        <v>129</v>
      </c>
      <c r="D240" s="3" t="s">
        <v>129</v>
      </c>
      <c r="E240" s="3" t="s">
        <v>739</v>
      </c>
      <c r="F240" s="5" t="s">
        <v>27</v>
      </c>
      <c r="G240" s="6">
        <v>1935</v>
      </c>
      <c r="H240">
        <v>0</v>
      </c>
      <c r="I240">
        <v>0</v>
      </c>
      <c r="J240">
        <v>0</v>
      </c>
      <c r="K240">
        <v>7500</v>
      </c>
      <c r="L240">
        <v>0</v>
      </c>
      <c r="M240">
        <v>0</v>
      </c>
      <c r="N240">
        <f t="shared" si="9"/>
        <v>0</v>
      </c>
      <c r="O240">
        <f t="shared" si="10"/>
        <v>7500</v>
      </c>
      <c r="P240">
        <f t="shared" si="10"/>
        <v>0</v>
      </c>
      <c r="Q240">
        <f t="shared" si="11"/>
        <v>0</v>
      </c>
      <c r="R240">
        <f t="shared" si="11"/>
        <v>0</v>
      </c>
      <c r="S240">
        <v>0</v>
      </c>
      <c r="T240">
        <v>1</v>
      </c>
      <c r="U240">
        <v>0</v>
      </c>
      <c r="V240">
        <v>1</v>
      </c>
      <c r="W240" t="s">
        <v>40</v>
      </c>
      <c r="X240" t="s">
        <v>1760</v>
      </c>
      <c r="Y240" t="s">
        <v>1761</v>
      </c>
    </row>
    <row r="241" spans="1:25" x14ac:dyDescent="0.5">
      <c r="A241" s="4" t="s">
        <v>740</v>
      </c>
      <c r="B241" s="5" t="s">
        <v>741</v>
      </c>
      <c r="C241" s="4" t="s">
        <v>129</v>
      </c>
      <c r="D241" s="3" t="s">
        <v>129</v>
      </c>
      <c r="E241" s="3" t="s">
        <v>742</v>
      </c>
      <c r="F241" s="5" t="s">
        <v>27</v>
      </c>
      <c r="G241" s="6">
        <v>1993</v>
      </c>
      <c r="H241">
        <v>4349.6558078124663</v>
      </c>
      <c r="I241">
        <v>1170</v>
      </c>
      <c r="J241">
        <v>0</v>
      </c>
      <c r="K241">
        <v>0</v>
      </c>
      <c r="L241" t="s">
        <v>194</v>
      </c>
      <c r="M241">
        <v>0</v>
      </c>
      <c r="N241">
        <f t="shared" si="9"/>
        <v>0</v>
      </c>
      <c r="O241">
        <f t="shared" si="10"/>
        <v>4349.6558078124663</v>
      </c>
      <c r="P241" t="str">
        <f t="shared" si="10"/>
        <v>&gt;0</v>
      </c>
      <c r="Q241">
        <f t="shared" si="11"/>
        <v>0</v>
      </c>
      <c r="R241">
        <f t="shared" si="11"/>
        <v>0</v>
      </c>
      <c r="S241">
        <v>0</v>
      </c>
      <c r="T241">
        <v>1</v>
      </c>
      <c r="U241">
        <v>0</v>
      </c>
      <c r="V241">
        <v>1</v>
      </c>
      <c r="W241" t="s">
        <v>65</v>
      </c>
      <c r="X241" t="s">
        <v>1760</v>
      </c>
      <c r="Y241" t="s">
        <v>1761</v>
      </c>
    </row>
    <row r="242" spans="1:25" x14ac:dyDescent="0.5">
      <c r="A242" s="4" t="s">
        <v>743</v>
      </c>
      <c r="B242" s="5" t="s">
        <v>744</v>
      </c>
      <c r="C242" s="4" t="s">
        <v>129</v>
      </c>
      <c r="D242" s="3" t="s">
        <v>129</v>
      </c>
      <c r="E242" s="3" t="s">
        <v>745</v>
      </c>
      <c r="F242" s="5" t="s">
        <v>27</v>
      </c>
      <c r="G242" s="6">
        <v>2001</v>
      </c>
      <c r="H242">
        <v>0</v>
      </c>
      <c r="I242">
        <v>0</v>
      </c>
      <c r="J242">
        <v>2051.8604651162791</v>
      </c>
      <c r="K242">
        <v>5000</v>
      </c>
      <c r="L242">
        <v>0</v>
      </c>
      <c r="M242">
        <v>0</v>
      </c>
      <c r="N242">
        <f t="shared" si="9"/>
        <v>0</v>
      </c>
      <c r="O242">
        <f t="shared" si="10"/>
        <v>5000</v>
      </c>
      <c r="P242">
        <f t="shared" si="10"/>
        <v>0</v>
      </c>
      <c r="Q242">
        <f t="shared" si="11"/>
        <v>0</v>
      </c>
      <c r="R242">
        <f t="shared" si="11"/>
        <v>0</v>
      </c>
      <c r="S242">
        <v>0</v>
      </c>
      <c r="T242">
        <v>1</v>
      </c>
      <c r="U242">
        <v>0</v>
      </c>
      <c r="V242">
        <v>1</v>
      </c>
      <c r="W242" t="s">
        <v>85</v>
      </c>
      <c r="X242" t="s">
        <v>1760</v>
      </c>
      <c r="Y242" t="s">
        <v>1761</v>
      </c>
    </row>
    <row r="243" spans="1:25" x14ac:dyDescent="0.5">
      <c r="A243" s="4" t="s">
        <v>746</v>
      </c>
      <c r="B243" s="3" t="s">
        <v>211</v>
      </c>
      <c r="C243" s="4" t="s">
        <v>129</v>
      </c>
      <c r="D243" s="3" t="s">
        <v>129</v>
      </c>
      <c r="E243" s="3" t="s">
        <v>747</v>
      </c>
      <c r="F243" s="5" t="s">
        <v>27</v>
      </c>
      <c r="G243" s="6">
        <v>2009</v>
      </c>
      <c r="H243">
        <v>0</v>
      </c>
      <c r="I243">
        <v>0</v>
      </c>
      <c r="J243">
        <v>2051.8604651162791</v>
      </c>
      <c r="K243">
        <v>4500</v>
      </c>
      <c r="L243">
        <v>0</v>
      </c>
      <c r="M243">
        <v>0</v>
      </c>
      <c r="N243">
        <f t="shared" si="9"/>
        <v>0</v>
      </c>
      <c r="O243">
        <f t="shared" si="10"/>
        <v>4500</v>
      </c>
      <c r="P243">
        <f t="shared" si="10"/>
        <v>0</v>
      </c>
      <c r="Q243">
        <f t="shared" si="11"/>
        <v>0</v>
      </c>
      <c r="R243">
        <f t="shared" si="11"/>
        <v>0</v>
      </c>
      <c r="S243">
        <v>0</v>
      </c>
      <c r="T243">
        <v>1</v>
      </c>
      <c r="U243">
        <v>0</v>
      </c>
      <c r="V243">
        <v>1</v>
      </c>
      <c r="W243" t="s">
        <v>85</v>
      </c>
      <c r="X243" t="s">
        <v>1760</v>
      </c>
      <c r="Y243" t="s">
        <v>1761</v>
      </c>
    </row>
    <row r="244" spans="1:25" x14ac:dyDescent="0.5">
      <c r="A244" s="4" t="s">
        <v>748</v>
      </c>
      <c r="B244" s="5" t="s">
        <v>749</v>
      </c>
      <c r="C244" s="4" t="s">
        <v>129</v>
      </c>
      <c r="D244" s="3" t="s">
        <v>129</v>
      </c>
      <c r="E244" s="3" t="s">
        <v>750</v>
      </c>
      <c r="F244" s="8" t="s">
        <v>27</v>
      </c>
      <c r="G244" s="6">
        <v>2003</v>
      </c>
      <c r="H244">
        <v>0</v>
      </c>
      <c r="I244">
        <v>0</v>
      </c>
      <c r="J244">
        <v>2051.8604651162791</v>
      </c>
      <c r="K244">
        <v>1000</v>
      </c>
      <c r="L244">
        <v>0</v>
      </c>
      <c r="M244">
        <v>0</v>
      </c>
      <c r="N244">
        <f t="shared" si="9"/>
        <v>0</v>
      </c>
      <c r="O244">
        <f t="shared" si="10"/>
        <v>1000</v>
      </c>
      <c r="P244">
        <f t="shared" si="10"/>
        <v>0</v>
      </c>
      <c r="Q244">
        <f t="shared" si="11"/>
        <v>0</v>
      </c>
      <c r="R244">
        <f t="shared" si="11"/>
        <v>0</v>
      </c>
      <c r="S244">
        <v>0</v>
      </c>
      <c r="T244">
        <v>0</v>
      </c>
      <c r="U244">
        <v>0</v>
      </c>
      <c r="V244">
        <v>1</v>
      </c>
      <c r="W244" t="s">
        <v>85</v>
      </c>
      <c r="X244" t="s">
        <v>1760</v>
      </c>
      <c r="Y244" t="s">
        <v>1761</v>
      </c>
    </row>
    <row r="245" spans="1:25" x14ac:dyDescent="0.5">
      <c r="A245" s="14" t="s">
        <v>751</v>
      </c>
      <c r="B245" s="5" t="s">
        <v>752</v>
      </c>
      <c r="C245" s="4" t="s">
        <v>129</v>
      </c>
      <c r="D245" s="3" t="s">
        <v>129</v>
      </c>
      <c r="E245" s="3" t="s">
        <v>753</v>
      </c>
      <c r="F245" s="5" t="s">
        <v>27</v>
      </c>
      <c r="G245" s="6">
        <v>1951</v>
      </c>
      <c r="H245">
        <v>4349.6558078124663</v>
      </c>
      <c r="I245">
        <v>1170</v>
      </c>
      <c r="J245">
        <v>0</v>
      </c>
      <c r="K245">
        <v>0</v>
      </c>
      <c r="L245" t="s">
        <v>194</v>
      </c>
      <c r="M245">
        <v>0</v>
      </c>
      <c r="N245">
        <f t="shared" si="9"/>
        <v>0</v>
      </c>
      <c r="O245">
        <f t="shared" si="10"/>
        <v>4349.6558078124663</v>
      </c>
      <c r="P245" t="str">
        <f t="shared" si="10"/>
        <v>&gt;0</v>
      </c>
      <c r="Q245">
        <f t="shared" si="11"/>
        <v>0</v>
      </c>
      <c r="R245">
        <f t="shared" si="11"/>
        <v>0</v>
      </c>
      <c r="S245">
        <v>0</v>
      </c>
      <c r="T245">
        <v>0</v>
      </c>
      <c r="U245">
        <v>0</v>
      </c>
      <c r="V245">
        <v>0</v>
      </c>
      <c r="W245" t="s">
        <v>65</v>
      </c>
      <c r="X245" t="s">
        <v>1760</v>
      </c>
      <c r="Y245" t="s">
        <v>1761</v>
      </c>
    </row>
    <row r="246" spans="1:25" x14ac:dyDescent="0.5">
      <c r="A246" s="14" t="s">
        <v>754</v>
      </c>
      <c r="B246" s="5" t="s">
        <v>755</v>
      </c>
      <c r="C246" s="4" t="s">
        <v>129</v>
      </c>
      <c r="D246" s="3" t="s">
        <v>129</v>
      </c>
      <c r="E246" s="3" t="s">
        <v>756</v>
      </c>
      <c r="F246" s="5" t="s">
        <v>27</v>
      </c>
      <c r="G246" s="6">
        <v>2010</v>
      </c>
      <c r="H246">
        <v>0</v>
      </c>
      <c r="I246">
        <v>0</v>
      </c>
      <c r="J246">
        <v>0</v>
      </c>
      <c r="K246">
        <v>3000</v>
      </c>
      <c r="L246">
        <v>0</v>
      </c>
      <c r="M246">
        <v>0</v>
      </c>
      <c r="N246">
        <f t="shared" si="9"/>
        <v>0</v>
      </c>
      <c r="O246">
        <f t="shared" si="10"/>
        <v>3000</v>
      </c>
      <c r="P246">
        <f t="shared" si="10"/>
        <v>0</v>
      </c>
      <c r="Q246">
        <f t="shared" si="11"/>
        <v>0</v>
      </c>
      <c r="R246">
        <f t="shared" si="11"/>
        <v>0</v>
      </c>
      <c r="S246">
        <v>1</v>
      </c>
      <c r="T246">
        <v>0</v>
      </c>
      <c r="U246">
        <v>0</v>
      </c>
      <c r="V246">
        <v>0</v>
      </c>
      <c r="W246" t="s">
        <v>85</v>
      </c>
      <c r="X246" t="s">
        <v>1760</v>
      </c>
      <c r="Y246" t="s">
        <v>1761</v>
      </c>
    </row>
    <row r="247" spans="1:25" x14ac:dyDescent="0.5">
      <c r="A247" s="14" t="s">
        <v>757</v>
      </c>
      <c r="B247" s="5" t="s">
        <v>758</v>
      </c>
      <c r="C247" s="4" t="s">
        <v>129</v>
      </c>
      <c r="D247" s="3" t="s">
        <v>129</v>
      </c>
      <c r="E247" s="3" t="s">
        <v>759</v>
      </c>
      <c r="F247" s="5" t="s">
        <v>27</v>
      </c>
      <c r="G247" s="6">
        <v>2015</v>
      </c>
      <c r="H247">
        <v>0</v>
      </c>
      <c r="I247">
        <v>0</v>
      </c>
      <c r="J247">
        <v>2051.8604651162791</v>
      </c>
      <c r="K247">
        <v>1500</v>
      </c>
      <c r="L247">
        <v>0</v>
      </c>
      <c r="M247">
        <v>0</v>
      </c>
      <c r="N247">
        <f t="shared" si="9"/>
        <v>0</v>
      </c>
      <c r="O247">
        <f t="shared" si="10"/>
        <v>1500</v>
      </c>
      <c r="P247">
        <f t="shared" si="10"/>
        <v>0</v>
      </c>
      <c r="Q247">
        <f t="shared" si="11"/>
        <v>0</v>
      </c>
      <c r="R247">
        <f t="shared" si="11"/>
        <v>0</v>
      </c>
      <c r="S247">
        <v>0</v>
      </c>
      <c r="T247">
        <v>1</v>
      </c>
      <c r="U247">
        <v>0</v>
      </c>
      <c r="V247">
        <v>0</v>
      </c>
      <c r="W247" t="s">
        <v>85</v>
      </c>
      <c r="X247" t="s">
        <v>1760</v>
      </c>
      <c r="Y247" t="s">
        <v>1761</v>
      </c>
    </row>
    <row r="248" spans="1:25" x14ac:dyDescent="0.5">
      <c r="A248" s="14" t="s">
        <v>760</v>
      </c>
      <c r="B248" s="5" t="s">
        <v>761</v>
      </c>
      <c r="C248" s="4" t="s">
        <v>129</v>
      </c>
      <c r="D248" s="3" t="s">
        <v>129</v>
      </c>
      <c r="E248" s="3" t="s">
        <v>762</v>
      </c>
      <c r="F248" s="5" t="s">
        <v>27</v>
      </c>
      <c r="G248" s="6">
        <v>1958</v>
      </c>
      <c r="H248">
        <v>0</v>
      </c>
      <c r="I248">
        <v>0</v>
      </c>
      <c r="J248">
        <v>0</v>
      </c>
      <c r="K248">
        <v>2000</v>
      </c>
      <c r="L248">
        <v>0</v>
      </c>
      <c r="M248">
        <v>0</v>
      </c>
      <c r="N248">
        <f t="shared" si="9"/>
        <v>0</v>
      </c>
      <c r="O248">
        <f t="shared" si="10"/>
        <v>2000</v>
      </c>
      <c r="P248">
        <f t="shared" si="10"/>
        <v>0</v>
      </c>
      <c r="Q248">
        <f t="shared" si="11"/>
        <v>0</v>
      </c>
      <c r="R248">
        <f t="shared" si="11"/>
        <v>0</v>
      </c>
      <c r="S248">
        <v>0</v>
      </c>
      <c r="T248">
        <v>0</v>
      </c>
      <c r="U248">
        <v>0</v>
      </c>
      <c r="V248">
        <v>0</v>
      </c>
      <c r="W248" t="s">
        <v>40</v>
      </c>
      <c r="X248" t="s">
        <v>1760</v>
      </c>
      <c r="Y248" t="s">
        <v>1761</v>
      </c>
    </row>
    <row r="249" spans="1:25" x14ac:dyDescent="0.5">
      <c r="A249" s="14" t="s">
        <v>763</v>
      </c>
      <c r="B249" s="5" t="s">
        <v>764</v>
      </c>
      <c r="C249" s="4" t="s">
        <v>129</v>
      </c>
      <c r="D249" s="3" t="s">
        <v>129</v>
      </c>
      <c r="E249" s="3" t="s">
        <v>765</v>
      </c>
      <c r="F249" s="5" t="s">
        <v>27</v>
      </c>
      <c r="G249" s="6">
        <v>2011</v>
      </c>
      <c r="H249">
        <v>0</v>
      </c>
      <c r="I249">
        <v>0</v>
      </c>
      <c r="J249">
        <v>0</v>
      </c>
      <c r="K249">
        <v>0</v>
      </c>
      <c r="L249">
        <v>1000</v>
      </c>
      <c r="M249">
        <v>0</v>
      </c>
      <c r="N249">
        <f t="shared" si="9"/>
        <v>0</v>
      </c>
      <c r="O249">
        <f t="shared" si="10"/>
        <v>0</v>
      </c>
      <c r="P249">
        <f t="shared" si="10"/>
        <v>1000</v>
      </c>
      <c r="Q249">
        <f t="shared" si="11"/>
        <v>0</v>
      </c>
      <c r="R249">
        <f t="shared" si="11"/>
        <v>0</v>
      </c>
      <c r="S249">
        <v>0</v>
      </c>
      <c r="T249">
        <v>0</v>
      </c>
      <c r="U249">
        <v>0</v>
      </c>
      <c r="V249">
        <v>0</v>
      </c>
      <c r="W249" t="s">
        <v>65</v>
      </c>
      <c r="X249" t="s">
        <v>1760</v>
      </c>
      <c r="Y249" t="s">
        <v>1761</v>
      </c>
    </row>
    <row r="250" spans="1:25" x14ac:dyDescent="0.5">
      <c r="A250" s="14" t="s">
        <v>766</v>
      </c>
      <c r="B250" s="5" t="s">
        <v>767</v>
      </c>
      <c r="C250" s="4" t="s">
        <v>129</v>
      </c>
      <c r="D250" s="3" t="s">
        <v>129</v>
      </c>
      <c r="E250" s="3" t="s">
        <v>768</v>
      </c>
      <c r="F250" s="5" t="s">
        <v>27</v>
      </c>
      <c r="G250" s="7">
        <v>2011</v>
      </c>
      <c r="H250">
        <v>0</v>
      </c>
      <c r="I250">
        <v>0</v>
      </c>
      <c r="J250">
        <v>0</v>
      </c>
      <c r="K250">
        <v>1100</v>
      </c>
      <c r="L250">
        <v>0</v>
      </c>
      <c r="M250">
        <v>0</v>
      </c>
      <c r="N250">
        <f t="shared" si="9"/>
        <v>0</v>
      </c>
      <c r="O250">
        <f t="shared" si="10"/>
        <v>1100</v>
      </c>
      <c r="P250">
        <f t="shared" si="10"/>
        <v>0</v>
      </c>
      <c r="Q250">
        <f t="shared" si="11"/>
        <v>0</v>
      </c>
      <c r="R250">
        <f t="shared" si="11"/>
        <v>0</v>
      </c>
      <c r="S250">
        <v>1</v>
      </c>
      <c r="T250">
        <v>0</v>
      </c>
      <c r="U250">
        <v>0</v>
      </c>
      <c r="V250">
        <v>0</v>
      </c>
      <c r="W250" t="s">
        <v>85</v>
      </c>
      <c r="X250" t="s">
        <v>1760</v>
      </c>
      <c r="Y250" t="s">
        <v>1761</v>
      </c>
    </row>
    <row r="251" spans="1:25" x14ac:dyDescent="0.5">
      <c r="A251" s="14" t="s">
        <v>769</v>
      </c>
      <c r="B251" s="5" t="s">
        <v>770</v>
      </c>
      <c r="C251" s="4" t="s">
        <v>129</v>
      </c>
      <c r="D251" s="3" t="s">
        <v>129</v>
      </c>
      <c r="E251" s="3" t="s">
        <v>771</v>
      </c>
      <c r="F251" s="5" t="s">
        <v>27</v>
      </c>
      <c r="G251" s="6">
        <v>2012</v>
      </c>
      <c r="H251">
        <v>4349.6558078124663</v>
      </c>
      <c r="I251">
        <v>0</v>
      </c>
      <c r="J251">
        <v>2051.8604651162791</v>
      </c>
      <c r="K251">
        <v>0</v>
      </c>
      <c r="L251">
        <v>0</v>
      </c>
      <c r="M251">
        <v>0</v>
      </c>
      <c r="N251">
        <f t="shared" si="9"/>
        <v>0</v>
      </c>
      <c r="O251">
        <f t="shared" si="10"/>
        <v>4349.6558078124663</v>
      </c>
      <c r="P251">
        <f t="shared" si="10"/>
        <v>0</v>
      </c>
      <c r="Q251">
        <f t="shared" si="11"/>
        <v>0</v>
      </c>
      <c r="R251">
        <f t="shared" si="11"/>
        <v>0</v>
      </c>
      <c r="S251">
        <v>0</v>
      </c>
      <c r="T251">
        <v>0</v>
      </c>
      <c r="U251">
        <v>0</v>
      </c>
      <c r="V251">
        <v>1</v>
      </c>
      <c r="W251" t="s">
        <v>244</v>
      </c>
      <c r="X251" t="s">
        <v>1760</v>
      </c>
      <c r="Y251" t="s">
        <v>1761</v>
      </c>
    </row>
    <row r="252" spans="1:25" x14ac:dyDescent="0.5">
      <c r="A252" s="14" t="s">
        <v>772</v>
      </c>
      <c r="B252" s="5" t="s">
        <v>770</v>
      </c>
      <c r="C252" s="4" t="s">
        <v>129</v>
      </c>
      <c r="D252" s="3" t="s">
        <v>129</v>
      </c>
      <c r="E252" s="3" t="s">
        <v>773</v>
      </c>
      <c r="F252" s="5" t="s">
        <v>27</v>
      </c>
      <c r="G252" s="7">
        <v>2004</v>
      </c>
      <c r="H252">
        <v>0</v>
      </c>
      <c r="I252">
        <v>0</v>
      </c>
      <c r="J252">
        <v>2051.8604651162791</v>
      </c>
      <c r="K252">
        <v>2000</v>
      </c>
      <c r="L252">
        <v>0</v>
      </c>
      <c r="M252">
        <v>0</v>
      </c>
      <c r="N252">
        <f t="shared" si="9"/>
        <v>0</v>
      </c>
      <c r="O252">
        <f t="shared" si="10"/>
        <v>2000</v>
      </c>
      <c r="P252">
        <f t="shared" si="10"/>
        <v>0</v>
      </c>
      <c r="Q252">
        <f t="shared" si="11"/>
        <v>0</v>
      </c>
      <c r="R252">
        <f t="shared" si="11"/>
        <v>0</v>
      </c>
      <c r="S252">
        <v>0</v>
      </c>
      <c r="T252">
        <v>0</v>
      </c>
      <c r="U252">
        <v>0</v>
      </c>
      <c r="V252">
        <v>0</v>
      </c>
      <c r="W252" t="s">
        <v>85</v>
      </c>
      <c r="X252" t="s">
        <v>1760</v>
      </c>
      <c r="Y252" t="s">
        <v>1761</v>
      </c>
    </row>
    <row r="253" spans="1:25" x14ac:dyDescent="0.5">
      <c r="A253" s="14" t="s">
        <v>774</v>
      </c>
      <c r="B253" s="5" t="s">
        <v>770</v>
      </c>
      <c r="C253" s="4" t="s">
        <v>129</v>
      </c>
      <c r="D253" s="3" t="s">
        <v>129</v>
      </c>
      <c r="E253" s="3" t="s">
        <v>775</v>
      </c>
      <c r="F253" s="5" t="s">
        <v>27</v>
      </c>
      <c r="G253" s="6">
        <v>1999</v>
      </c>
      <c r="H253">
        <v>0</v>
      </c>
      <c r="I253">
        <v>0</v>
      </c>
      <c r="J253">
        <v>2051.8604651162791</v>
      </c>
      <c r="K253">
        <v>2000</v>
      </c>
      <c r="L253">
        <v>0</v>
      </c>
      <c r="M253">
        <v>0</v>
      </c>
      <c r="N253">
        <f t="shared" si="9"/>
        <v>0</v>
      </c>
      <c r="O253">
        <f t="shared" si="10"/>
        <v>2000</v>
      </c>
      <c r="P253">
        <f t="shared" si="10"/>
        <v>0</v>
      </c>
      <c r="Q253">
        <f t="shared" si="11"/>
        <v>0</v>
      </c>
      <c r="R253">
        <f t="shared" si="11"/>
        <v>0</v>
      </c>
      <c r="S253">
        <v>0</v>
      </c>
      <c r="T253">
        <v>0</v>
      </c>
      <c r="U253">
        <v>0</v>
      </c>
      <c r="V253">
        <v>1</v>
      </c>
      <c r="W253" t="s">
        <v>40</v>
      </c>
      <c r="X253" t="s">
        <v>1760</v>
      </c>
      <c r="Y253" t="s">
        <v>1761</v>
      </c>
    </row>
    <row r="254" spans="1:25" x14ac:dyDescent="0.5">
      <c r="A254" s="14" t="s">
        <v>776</v>
      </c>
      <c r="B254" s="5" t="s">
        <v>770</v>
      </c>
      <c r="C254" s="4" t="s">
        <v>129</v>
      </c>
      <c r="D254" s="3" t="s">
        <v>129</v>
      </c>
      <c r="E254" s="3" t="s">
        <v>777</v>
      </c>
      <c r="F254" s="5" t="s">
        <v>27</v>
      </c>
      <c r="G254" s="6">
        <v>2012</v>
      </c>
      <c r="H254">
        <v>4349.6558078124663</v>
      </c>
      <c r="I254">
        <v>0</v>
      </c>
      <c r="J254">
        <v>2051.8604651162791</v>
      </c>
      <c r="K254">
        <v>0</v>
      </c>
      <c r="L254">
        <v>0</v>
      </c>
      <c r="M254">
        <v>0</v>
      </c>
      <c r="N254">
        <f t="shared" si="9"/>
        <v>0</v>
      </c>
      <c r="O254">
        <f t="shared" si="10"/>
        <v>4349.6558078124663</v>
      </c>
      <c r="P254">
        <f t="shared" si="10"/>
        <v>0</v>
      </c>
      <c r="Q254">
        <f t="shared" si="11"/>
        <v>0</v>
      </c>
      <c r="R254">
        <f t="shared" si="11"/>
        <v>0</v>
      </c>
      <c r="S254">
        <v>0</v>
      </c>
      <c r="T254">
        <v>0</v>
      </c>
      <c r="U254">
        <v>0</v>
      </c>
      <c r="V254">
        <v>1</v>
      </c>
      <c r="W254" t="s">
        <v>244</v>
      </c>
      <c r="X254" t="s">
        <v>1760</v>
      </c>
      <c r="Y254" t="s">
        <v>1761</v>
      </c>
    </row>
    <row r="255" spans="1:25" x14ac:dyDescent="0.5">
      <c r="A255" s="14" t="s">
        <v>778</v>
      </c>
      <c r="B255" s="5" t="s">
        <v>779</v>
      </c>
      <c r="C255" s="4" t="s">
        <v>129</v>
      </c>
      <c r="D255" s="3" t="s">
        <v>129</v>
      </c>
      <c r="E255" s="3" t="s">
        <v>780</v>
      </c>
      <c r="F255" s="5" t="s">
        <v>27</v>
      </c>
      <c r="G255" s="6">
        <v>2000</v>
      </c>
      <c r="H255">
        <v>0</v>
      </c>
      <c r="I255">
        <v>0</v>
      </c>
      <c r="J255">
        <v>0</v>
      </c>
      <c r="K255">
        <v>4600</v>
      </c>
      <c r="L255">
        <v>0</v>
      </c>
      <c r="M255">
        <v>0</v>
      </c>
      <c r="N255">
        <f t="shared" si="9"/>
        <v>0</v>
      </c>
      <c r="O255">
        <f t="shared" si="10"/>
        <v>4600</v>
      </c>
      <c r="P255">
        <f t="shared" si="10"/>
        <v>0</v>
      </c>
      <c r="Q255">
        <f t="shared" si="11"/>
        <v>0</v>
      </c>
      <c r="R255">
        <f t="shared" si="11"/>
        <v>0</v>
      </c>
      <c r="S255">
        <v>0</v>
      </c>
      <c r="T255">
        <v>0</v>
      </c>
      <c r="U255">
        <v>0</v>
      </c>
      <c r="V255">
        <v>1</v>
      </c>
      <c r="W255" t="s">
        <v>85</v>
      </c>
      <c r="X255" t="s">
        <v>1760</v>
      </c>
      <c r="Y255" t="s">
        <v>1761</v>
      </c>
    </row>
    <row r="256" spans="1:25" x14ac:dyDescent="0.5">
      <c r="A256" s="14" t="s">
        <v>781</v>
      </c>
      <c r="B256" s="5" t="s">
        <v>782</v>
      </c>
      <c r="C256" s="4" t="s">
        <v>129</v>
      </c>
      <c r="D256" s="3" t="s">
        <v>129</v>
      </c>
      <c r="E256" s="3" t="s">
        <v>783</v>
      </c>
      <c r="F256" s="5" t="s">
        <v>27</v>
      </c>
      <c r="G256" s="6">
        <v>2000</v>
      </c>
      <c r="H256">
        <v>0</v>
      </c>
      <c r="I256">
        <v>0</v>
      </c>
      <c r="J256">
        <v>0</v>
      </c>
      <c r="K256">
        <v>1500</v>
      </c>
      <c r="L256">
        <v>0</v>
      </c>
      <c r="M256">
        <v>0</v>
      </c>
      <c r="N256">
        <f t="shared" si="9"/>
        <v>0</v>
      </c>
      <c r="O256">
        <f t="shared" si="10"/>
        <v>1500</v>
      </c>
      <c r="P256">
        <f t="shared" si="10"/>
        <v>0</v>
      </c>
      <c r="Q256">
        <f t="shared" si="11"/>
        <v>0</v>
      </c>
      <c r="R256">
        <f t="shared" si="11"/>
        <v>0</v>
      </c>
      <c r="S256">
        <v>0</v>
      </c>
      <c r="T256">
        <v>0</v>
      </c>
      <c r="U256">
        <v>0</v>
      </c>
      <c r="V256">
        <v>1</v>
      </c>
      <c r="W256" t="s">
        <v>85</v>
      </c>
      <c r="X256" t="s">
        <v>1760</v>
      </c>
      <c r="Y256" t="s">
        <v>1761</v>
      </c>
    </row>
    <row r="257" spans="1:25" x14ac:dyDescent="0.5">
      <c r="A257" s="14" t="s">
        <v>784</v>
      </c>
      <c r="B257" s="5" t="s">
        <v>785</v>
      </c>
      <c r="C257" s="4" t="s">
        <v>129</v>
      </c>
      <c r="D257" s="3" t="s">
        <v>129</v>
      </c>
      <c r="E257" s="3" t="s">
        <v>786</v>
      </c>
      <c r="F257" s="5" t="s">
        <v>27</v>
      </c>
      <c r="G257" s="6">
        <v>2013</v>
      </c>
      <c r="H257">
        <v>0</v>
      </c>
      <c r="I257">
        <v>0</v>
      </c>
      <c r="J257">
        <v>0</v>
      </c>
      <c r="K257">
        <v>3000</v>
      </c>
      <c r="L257">
        <v>0</v>
      </c>
      <c r="M257">
        <v>0</v>
      </c>
      <c r="N257">
        <f t="shared" si="9"/>
        <v>0</v>
      </c>
      <c r="O257">
        <f t="shared" si="10"/>
        <v>3000</v>
      </c>
      <c r="P257">
        <f t="shared" si="10"/>
        <v>0</v>
      </c>
      <c r="Q257">
        <f t="shared" si="11"/>
        <v>0</v>
      </c>
      <c r="R257">
        <f t="shared" si="11"/>
        <v>0</v>
      </c>
      <c r="S257">
        <v>1</v>
      </c>
      <c r="T257">
        <v>0</v>
      </c>
      <c r="U257">
        <v>0</v>
      </c>
      <c r="V257">
        <v>0</v>
      </c>
      <c r="W257" t="s">
        <v>85</v>
      </c>
      <c r="X257" t="s">
        <v>1760</v>
      </c>
      <c r="Y257" t="s">
        <v>1761</v>
      </c>
    </row>
    <row r="258" spans="1:25" x14ac:dyDescent="0.5">
      <c r="A258" s="14" t="s">
        <v>787</v>
      </c>
      <c r="B258" s="5" t="s">
        <v>788</v>
      </c>
      <c r="C258" s="4" t="s">
        <v>129</v>
      </c>
      <c r="D258" s="3" t="s">
        <v>129</v>
      </c>
      <c r="E258" s="3" t="s">
        <v>789</v>
      </c>
      <c r="F258" s="5" t="s">
        <v>27</v>
      </c>
      <c r="G258" s="6">
        <v>2013</v>
      </c>
      <c r="H258">
        <v>0</v>
      </c>
      <c r="I258">
        <v>0</v>
      </c>
      <c r="J258">
        <v>0</v>
      </c>
      <c r="K258">
        <v>0</v>
      </c>
      <c r="L258">
        <v>1200</v>
      </c>
      <c r="M258">
        <v>0</v>
      </c>
      <c r="N258">
        <f t="shared" si="9"/>
        <v>0</v>
      </c>
      <c r="O258">
        <f t="shared" si="10"/>
        <v>0</v>
      </c>
      <c r="P258">
        <f t="shared" si="10"/>
        <v>1200</v>
      </c>
      <c r="Q258">
        <f t="shared" si="11"/>
        <v>0</v>
      </c>
      <c r="R258">
        <f t="shared" si="11"/>
        <v>0</v>
      </c>
      <c r="S258">
        <v>0</v>
      </c>
      <c r="T258">
        <v>0</v>
      </c>
      <c r="U258">
        <v>0</v>
      </c>
      <c r="V258">
        <v>0</v>
      </c>
      <c r="W258" t="s">
        <v>65</v>
      </c>
      <c r="X258" t="s">
        <v>1760</v>
      </c>
      <c r="Y258" t="s">
        <v>1761</v>
      </c>
    </row>
    <row r="259" spans="1:25" x14ac:dyDescent="0.5">
      <c r="A259" s="4" t="s">
        <v>790</v>
      </c>
      <c r="B259" s="5" t="s">
        <v>791</v>
      </c>
      <c r="C259" s="4" t="s">
        <v>129</v>
      </c>
      <c r="D259" s="3" t="s">
        <v>129</v>
      </c>
      <c r="E259" s="3" t="s">
        <v>792</v>
      </c>
      <c r="F259" s="18" t="s">
        <v>27</v>
      </c>
      <c r="G259" s="6">
        <v>1991</v>
      </c>
      <c r="H259">
        <v>0</v>
      </c>
      <c r="I259">
        <v>0</v>
      </c>
      <c r="J259">
        <v>0</v>
      </c>
      <c r="K259">
        <v>5000</v>
      </c>
      <c r="L259">
        <v>0</v>
      </c>
      <c r="M259">
        <v>0</v>
      </c>
      <c r="N259">
        <f t="shared" ref="N259:N322" si="12">M259/1.13636363636364</f>
        <v>0</v>
      </c>
      <c r="O259">
        <f t="shared" ref="O259:P322" si="13">IF(K259&gt;0,K259,H259)</f>
        <v>5000</v>
      </c>
      <c r="P259">
        <f t="shared" si="13"/>
        <v>0</v>
      </c>
      <c r="Q259">
        <f t="shared" ref="Q259:R322" si="14">M259</f>
        <v>0</v>
      </c>
      <c r="R259">
        <f t="shared" si="14"/>
        <v>0</v>
      </c>
      <c r="S259">
        <v>0</v>
      </c>
      <c r="T259">
        <v>0</v>
      </c>
      <c r="U259">
        <v>0</v>
      </c>
      <c r="V259">
        <v>0</v>
      </c>
      <c r="W259" t="s">
        <v>40</v>
      </c>
      <c r="X259" t="s">
        <v>1760</v>
      </c>
      <c r="Y259" t="s">
        <v>1761</v>
      </c>
    </row>
    <row r="260" spans="1:25" x14ac:dyDescent="0.5">
      <c r="A260" s="4" t="s">
        <v>793</v>
      </c>
      <c r="B260" s="5" t="s">
        <v>794</v>
      </c>
      <c r="C260" s="4" t="s">
        <v>129</v>
      </c>
      <c r="D260" s="3" t="s">
        <v>129</v>
      </c>
      <c r="E260" s="3" t="s">
        <v>795</v>
      </c>
      <c r="F260" s="18" t="s">
        <v>27</v>
      </c>
      <c r="G260" s="6">
        <v>2003</v>
      </c>
      <c r="H260">
        <v>0</v>
      </c>
      <c r="I260">
        <v>0</v>
      </c>
      <c r="J260">
        <v>0</v>
      </c>
      <c r="K260">
        <v>4000</v>
      </c>
      <c r="L260">
        <v>0</v>
      </c>
      <c r="M260">
        <v>0</v>
      </c>
      <c r="N260">
        <f t="shared" si="12"/>
        <v>0</v>
      </c>
      <c r="O260">
        <f t="shared" si="13"/>
        <v>4000</v>
      </c>
      <c r="P260">
        <f t="shared" si="13"/>
        <v>0</v>
      </c>
      <c r="Q260">
        <f t="shared" si="14"/>
        <v>0</v>
      </c>
      <c r="R260">
        <f t="shared" si="14"/>
        <v>0</v>
      </c>
      <c r="S260">
        <v>0</v>
      </c>
      <c r="T260">
        <v>0</v>
      </c>
      <c r="U260">
        <v>0</v>
      </c>
      <c r="V260">
        <v>0</v>
      </c>
      <c r="W260" t="s">
        <v>85</v>
      </c>
      <c r="X260" t="s">
        <v>1760</v>
      </c>
      <c r="Y260" t="s">
        <v>1761</v>
      </c>
    </row>
    <row r="261" spans="1:25" x14ac:dyDescent="0.5">
      <c r="A261" s="4" t="s">
        <v>796</v>
      </c>
      <c r="B261" s="3" t="s">
        <v>797</v>
      </c>
      <c r="C261" s="4" t="s">
        <v>129</v>
      </c>
      <c r="D261" s="3" t="s">
        <v>129</v>
      </c>
      <c r="E261" s="3" t="s">
        <v>798</v>
      </c>
      <c r="F261" s="18" t="s">
        <v>27</v>
      </c>
      <c r="G261" s="6">
        <v>2012</v>
      </c>
      <c r="H261">
        <v>0</v>
      </c>
      <c r="I261">
        <v>0</v>
      </c>
      <c r="J261">
        <v>2051.8604651162791</v>
      </c>
      <c r="K261">
        <v>0</v>
      </c>
      <c r="L261">
        <v>2000</v>
      </c>
      <c r="M261">
        <v>0</v>
      </c>
      <c r="N261">
        <f t="shared" si="12"/>
        <v>0</v>
      </c>
      <c r="O261">
        <f t="shared" si="13"/>
        <v>0</v>
      </c>
      <c r="P261">
        <f t="shared" si="13"/>
        <v>2000</v>
      </c>
      <c r="Q261">
        <f t="shared" si="14"/>
        <v>0</v>
      </c>
      <c r="R261">
        <f t="shared" si="14"/>
        <v>0</v>
      </c>
      <c r="S261">
        <v>0</v>
      </c>
      <c r="T261">
        <v>0</v>
      </c>
      <c r="U261">
        <v>0</v>
      </c>
      <c r="V261">
        <v>1</v>
      </c>
      <c r="W261" t="s">
        <v>65</v>
      </c>
      <c r="X261" t="s">
        <v>1760</v>
      </c>
      <c r="Y261" t="s">
        <v>1761</v>
      </c>
    </row>
    <row r="262" spans="1:25" x14ac:dyDescent="0.5">
      <c r="A262" s="4" t="s">
        <v>799</v>
      </c>
      <c r="B262" s="3" t="s">
        <v>800</v>
      </c>
      <c r="C262" s="4" t="s">
        <v>129</v>
      </c>
      <c r="D262" s="3" t="s">
        <v>129</v>
      </c>
      <c r="E262" s="3" t="s">
        <v>801</v>
      </c>
      <c r="F262" s="5" t="s">
        <v>27</v>
      </c>
      <c r="G262" s="6">
        <v>2005</v>
      </c>
      <c r="H262">
        <v>0</v>
      </c>
      <c r="I262">
        <v>0</v>
      </c>
      <c r="J262">
        <v>0</v>
      </c>
      <c r="K262">
        <v>10000</v>
      </c>
      <c r="L262">
        <v>0</v>
      </c>
      <c r="M262">
        <v>0</v>
      </c>
      <c r="N262">
        <f t="shared" si="12"/>
        <v>0</v>
      </c>
      <c r="O262">
        <f t="shared" si="13"/>
        <v>10000</v>
      </c>
      <c r="P262">
        <f t="shared" si="13"/>
        <v>0</v>
      </c>
      <c r="Q262">
        <f t="shared" si="14"/>
        <v>0</v>
      </c>
      <c r="R262">
        <f t="shared" si="14"/>
        <v>0</v>
      </c>
      <c r="S262">
        <v>1</v>
      </c>
      <c r="T262">
        <v>0</v>
      </c>
      <c r="U262">
        <v>0</v>
      </c>
      <c r="V262">
        <v>1</v>
      </c>
      <c r="W262" t="s">
        <v>85</v>
      </c>
      <c r="X262" t="s">
        <v>1760</v>
      </c>
      <c r="Y262" t="s">
        <v>1761</v>
      </c>
    </row>
    <row r="263" spans="1:25" x14ac:dyDescent="0.5">
      <c r="A263" s="4" t="s">
        <v>802</v>
      </c>
      <c r="B263" s="5" t="s">
        <v>803</v>
      </c>
      <c r="C263" s="4" t="s">
        <v>129</v>
      </c>
      <c r="D263" s="3" t="s">
        <v>129</v>
      </c>
      <c r="E263" s="19" t="s">
        <v>804</v>
      </c>
      <c r="F263" s="5" t="s">
        <v>27</v>
      </c>
      <c r="G263" s="6">
        <v>1984</v>
      </c>
      <c r="H263">
        <v>4349.6558078124663</v>
      </c>
      <c r="I263">
        <v>1170</v>
      </c>
      <c r="J263">
        <v>2051.8604651162791</v>
      </c>
      <c r="K263">
        <v>0</v>
      </c>
      <c r="L263" t="s">
        <v>424</v>
      </c>
      <c r="M263">
        <v>0</v>
      </c>
      <c r="N263">
        <f t="shared" si="12"/>
        <v>0</v>
      </c>
      <c r="O263">
        <f t="shared" si="13"/>
        <v>4349.6558078124663</v>
      </c>
      <c r="P263" t="str">
        <f t="shared" si="13"/>
        <v>unknown</v>
      </c>
      <c r="Q263">
        <f t="shared" si="14"/>
        <v>0</v>
      </c>
      <c r="R263">
        <f t="shared" si="14"/>
        <v>0</v>
      </c>
      <c r="S263">
        <v>0</v>
      </c>
      <c r="T263">
        <v>0</v>
      </c>
      <c r="U263">
        <v>0</v>
      </c>
      <c r="V263">
        <v>1</v>
      </c>
      <c r="W263" t="s">
        <v>65</v>
      </c>
      <c r="X263" t="s">
        <v>1760</v>
      </c>
      <c r="Y263" t="s">
        <v>1761</v>
      </c>
    </row>
    <row r="264" spans="1:25" x14ac:dyDescent="0.5">
      <c r="A264" s="15" t="s">
        <v>805</v>
      </c>
      <c r="B264" s="5" t="s">
        <v>806</v>
      </c>
      <c r="C264" s="4" t="s">
        <v>129</v>
      </c>
      <c r="D264" s="3" t="s">
        <v>129</v>
      </c>
      <c r="E264" s="3" t="s">
        <v>807</v>
      </c>
      <c r="F264" s="5" t="s">
        <v>27</v>
      </c>
      <c r="G264" s="6">
        <v>2003</v>
      </c>
      <c r="H264">
        <v>0</v>
      </c>
      <c r="I264">
        <v>0</v>
      </c>
      <c r="J264">
        <v>0</v>
      </c>
      <c r="K264">
        <v>2000</v>
      </c>
      <c r="L264">
        <v>0</v>
      </c>
      <c r="M264">
        <v>0</v>
      </c>
      <c r="N264">
        <f t="shared" si="12"/>
        <v>0</v>
      </c>
      <c r="O264">
        <f t="shared" si="13"/>
        <v>2000</v>
      </c>
      <c r="P264">
        <f t="shared" si="13"/>
        <v>0</v>
      </c>
      <c r="Q264">
        <f t="shared" si="14"/>
        <v>0</v>
      </c>
      <c r="R264">
        <f t="shared" si="14"/>
        <v>0</v>
      </c>
      <c r="S264">
        <v>0</v>
      </c>
      <c r="T264">
        <v>0</v>
      </c>
      <c r="U264">
        <v>0</v>
      </c>
      <c r="V264">
        <v>1</v>
      </c>
      <c r="W264" t="s">
        <v>85</v>
      </c>
      <c r="X264" t="s">
        <v>1760</v>
      </c>
      <c r="Y264" t="s">
        <v>1761</v>
      </c>
    </row>
    <row r="265" spans="1:25" x14ac:dyDescent="0.5">
      <c r="A265" s="4" t="s">
        <v>808</v>
      </c>
      <c r="B265" s="5" t="s">
        <v>809</v>
      </c>
      <c r="C265" s="4" t="s">
        <v>129</v>
      </c>
      <c r="D265" s="3" t="s">
        <v>129</v>
      </c>
      <c r="E265" s="3" t="s">
        <v>810</v>
      </c>
      <c r="F265" s="5" t="s">
        <v>27</v>
      </c>
      <c r="G265" s="6">
        <v>1988</v>
      </c>
      <c r="H265">
        <v>0</v>
      </c>
      <c r="I265">
        <v>0</v>
      </c>
      <c r="J265">
        <v>0</v>
      </c>
      <c r="K265">
        <v>2600</v>
      </c>
      <c r="L265">
        <v>0</v>
      </c>
      <c r="M265">
        <v>0</v>
      </c>
      <c r="N265">
        <f t="shared" si="12"/>
        <v>0</v>
      </c>
      <c r="O265">
        <f t="shared" si="13"/>
        <v>2600</v>
      </c>
      <c r="P265">
        <f t="shared" si="13"/>
        <v>0</v>
      </c>
      <c r="Q265">
        <f t="shared" si="14"/>
        <v>0</v>
      </c>
      <c r="R265">
        <f t="shared" si="14"/>
        <v>0</v>
      </c>
      <c r="S265">
        <v>0</v>
      </c>
      <c r="T265">
        <v>0</v>
      </c>
      <c r="U265">
        <v>0</v>
      </c>
      <c r="V265">
        <v>1</v>
      </c>
      <c r="W265" t="s">
        <v>40</v>
      </c>
      <c r="X265" t="s">
        <v>1760</v>
      </c>
      <c r="Y265" t="s">
        <v>1761</v>
      </c>
    </row>
    <row r="266" spans="1:25" x14ac:dyDescent="0.5">
      <c r="A266" s="15" t="s">
        <v>811</v>
      </c>
      <c r="B266" s="5" t="s">
        <v>812</v>
      </c>
      <c r="C266" s="4" t="s">
        <v>129</v>
      </c>
      <c r="D266" s="3" t="s">
        <v>129</v>
      </c>
      <c r="E266" s="3" t="s">
        <v>813</v>
      </c>
      <c r="F266" s="5" t="s">
        <v>27</v>
      </c>
      <c r="G266" s="6">
        <v>1958</v>
      </c>
      <c r="H266">
        <v>0</v>
      </c>
      <c r="I266">
        <v>0</v>
      </c>
      <c r="J266">
        <v>0</v>
      </c>
      <c r="K266">
        <v>3200</v>
      </c>
      <c r="L266">
        <v>0</v>
      </c>
      <c r="M266">
        <v>0</v>
      </c>
      <c r="N266">
        <f t="shared" si="12"/>
        <v>0</v>
      </c>
      <c r="O266">
        <f t="shared" si="13"/>
        <v>3200</v>
      </c>
      <c r="P266">
        <f t="shared" si="13"/>
        <v>0</v>
      </c>
      <c r="Q266">
        <f t="shared" si="14"/>
        <v>0</v>
      </c>
      <c r="R266">
        <f t="shared" si="14"/>
        <v>0</v>
      </c>
      <c r="S266">
        <v>1</v>
      </c>
      <c r="T266">
        <v>0</v>
      </c>
      <c r="U266">
        <v>0</v>
      </c>
      <c r="V266">
        <v>0</v>
      </c>
      <c r="W266" t="s">
        <v>40</v>
      </c>
      <c r="X266" t="s">
        <v>1760</v>
      </c>
      <c r="Y266" t="s">
        <v>1761</v>
      </c>
    </row>
    <row r="267" spans="1:25" x14ac:dyDescent="0.5">
      <c r="A267" s="4" t="s">
        <v>814</v>
      </c>
      <c r="B267" s="5" t="s">
        <v>815</v>
      </c>
      <c r="C267" s="4" t="s">
        <v>129</v>
      </c>
      <c r="D267" s="3" t="s">
        <v>129</v>
      </c>
      <c r="E267" s="3" t="s">
        <v>816</v>
      </c>
      <c r="F267" s="5" t="s">
        <v>27</v>
      </c>
      <c r="G267" s="6">
        <v>1965</v>
      </c>
      <c r="H267">
        <v>4349.6558078124663</v>
      </c>
      <c r="I267">
        <v>1170</v>
      </c>
      <c r="J267">
        <v>0</v>
      </c>
      <c r="K267">
        <v>0</v>
      </c>
      <c r="L267" t="s">
        <v>424</v>
      </c>
      <c r="M267">
        <v>0</v>
      </c>
      <c r="N267">
        <f t="shared" si="12"/>
        <v>0</v>
      </c>
      <c r="O267">
        <f t="shared" si="13"/>
        <v>4349.6558078124663</v>
      </c>
      <c r="P267" t="str">
        <f t="shared" si="13"/>
        <v>unknown</v>
      </c>
      <c r="Q267">
        <f t="shared" si="14"/>
        <v>0</v>
      </c>
      <c r="R267">
        <f t="shared" si="14"/>
        <v>0</v>
      </c>
      <c r="S267">
        <v>1</v>
      </c>
      <c r="T267">
        <v>0</v>
      </c>
      <c r="U267">
        <v>0</v>
      </c>
      <c r="V267">
        <v>1</v>
      </c>
      <c r="W267" t="s">
        <v>65</v>
      </c>
      <c r="X267" t="s">
        <v>1760</v>
      </c>
      <c r="Y267" t="s">
        <v>1761</v>
      </c>
    </row>
    <row r="268" spans="1:25" x14ac:dyDescent="0.5">
      <c r="A268" s="4" t="s">
        <v>817</v>
      </c>
      <c r="B268" s="3" t="s">
        <v>818</v>
      </c>
      <c r="C268" s="3" t="s">
        <v>129</v>
      </c>
      <c r="D268" s="3" t="s">
        <v>129</v>
      </c>
      <c r="E268" s="3" t="s">
        <v>819</v>
      </c>
      <c r="F268" s="3" t="s">
        <v>27</v>
      </c>
      <c r="G268" s="3">
        <v>2019</v>
      </c>
      <c r="H268">
        <v>0</v>
      </c>
      <c r="I268">
        <v>0</v>
      </c>
      <c r="J268">
        <v>0</v>
      </c>
      <c r="K268">
        <v>7700</v>
      </c>
      <c r="L268">
        <v>0</v>
      </c>
      <c r="M268">
        <v>0</v>
      </c>
      <c r="N268">
        <f t="shared" si="12"/>
        <v>0</v>
      </c>
      <c r="O268">
        <f t="shared" si="13"/>
        <v>7700</v>
      </c>
      <c r="P268">
        <f t="shared" si="13"/>
        <v>0</v>
      </c>
      <c r="Q268">
        <f t="shared" si="14"/>
        <v>0</v>
      </c>
      <c r="R268">
        <f t="shared" si="14"/>
        <v>0</v>
      </c>
      <c r="S268">
        <v>1</v>
      </c>
      <c r="T268">
        <v>1</v>
      </c>
      <c r="U268">
        <v>0</v>
      </c>
      <c r="V268">
        <v>1</v>
      </c>
      <c r="W268" t="s">
        <v>85</v>
      </c>
      <c r="X268" t="s">
        <v>1760</v>
      </c>
      <c r="Y268" t="s">
        <v>1761</v>
      </c>
    </row>
    <row r="269" spans="1:25" x14ac:dyDescent="0.5">
      <c r="A269" s="14" t="s">
        <v>820</v>
      </c>
      <c r="B269" s="3" t="s">
        <v>821</v>
      </c>
      <c r="C269" s="3" t="s">
        <v>129</v>
      </c>
      <c r="D269" s="3" t="s">
        <v>129</v>
      </c>
      <c r="E269" s="3" t="s">
        <v>822</v>
      </c>
      <c r="F269" s="3" t="s">
        <v>27</v>
      </c>
      <c r="G269" s="3">
        <v>2019</v>
      </c>
      <c r="H269">
        <v>0</v>
      </c>
      <c r="I269">
        <v>0</v>
      </c>
      <c r="J269">
        <v>0</v>
      </c>
      <c r="K269">
        <v>8500</v>
      </c>
      <c r="L269">
        <v>0</v>
      </c>
      <c r="M269">
        <v>0</v>
      </c>
      <c r="N269">
        <f t="shared" si="12"/>
        <v>0</v>
      </c>
      <c r="O269">
        <f t="shared" si="13"/>
        <v>8500</v>
      </c>
      <c r="P269">
        <f t="shared" si="13"/>
        <v>0</v>
      </c>
      <c r="Q269">
        <f t="shared" si="14"/>
        <v>0</v>
      </c>
      <c r="R269">
        <f t="shared" si="14"/>
        <v>0</v>
      </c>
      <c r="S269">
        <v>0</v>
      </c>
      <c r="T269">
        <v>0</v>
      </c>
      <c r="U269">
        <v>0</v>
      </c>
      <c r="V269">
        <v>0</v>
      </c>
      <c r="W269" t="s">
        <v>85</v>
      </c>
      <c r="X269" t="s">
        <v>1760</v>
      </c>
      <c r="Y269" t="s">
        <v>1761</v>
      </c>
    </row>
    <row r="270" spans="1:25" x14ac:dyDescent="0.5">
      <c r="A270" s="4" t="s">
        <v>823</v>
      </c>
      <c r="B270" s="3" t="s">
        <v>824</v>
      </c>
      <c r="C270" s="3" t="s">
        <v>129</v>
      </c>
      <c r="D270" s="3" t="s">
        <v>129</v>
      </c>
      <c r="E270" s="3" t="s">
        <v>825</v>
      </c>
      <c r="F270" s="3" t="s">
        <v>27</v>
      </c>
      <c r="G270" s="3">
        <v>2020</v>
      </c>
      <c r="H270">
        <v>0</v>
      </c>
      <c r="I270">
        <v>0</v>
      </c>
      <c r="J270">
        <v>0</v>
      </c>
      <c r="K270">
        <v>14700</v>
      </c>
      <c r="L270">
        <v>0</v>
      </c>
      <c r="M270">
        <v>0</v>
      </c>
      <c r="N270">
        <f t="shared" si="12"/>
        <v>0</v>
      </c>
      <c r="O270">
        <f t="shared" si="13"/>
        <v>14700</v>
      </c>
      <c r="P270">
        <f t="shared" si="13"/>
        <v>0</v>
      </c>
      <c r="Q270">
        <f t="shared" si="14"/>
        <v>0</v>
      </c>
      <c r="R270">
        <f t="shared" si="14"/>
        <v>0</v>
      </c>
      <c r="S270">
        <v>0</v>
      </c>
      <c r="T270">
        <v>0</v>
      </c>
      <c r="U270">
        <v>0</v>
      </c>
      <c r="V270">
        <v>0</v>
      </c>
      <c r="W270" t="s">
        <v>85</v>
      </c>
      <c r="X270" t="s">
        <v>1760</v>
      </c>
      <c r="Y270" t="s">
        <v>1761</v>
      </c>
    </row>
    <row r="271" spans="1:25" x14ac:dyDescent="0.5">
      <c r="A271" s="4" t="s">
        <v>826</v>
      </c>
      <c r="B271" s="3" t="s">
        <v>827</v>
      </c>
      <c r="C271" s="3" t="s">
        <v>129</v>
      </c>
      <c r="D271" s="3" t="s">
        <v>129</v>
      </c>
      <c r="E271" s="3" t="s">
        <v>828</v>
      </c>
      <c r="F271" s="3" t="s">
        <v>27</v>
      </c>
      <c r="G271" s="3">
        <v>2019</v>
      </c>
      <c r="H271">
        <v>0</v>
      </c>
      <c r="I271">
        <v>0</v>
      </c>
      <c r="J271">
        <v>0</v>
      </c>
      <c r="K271">
        <v>3000</v>
      </c>
      <c r="L271">
        <v>0</v>
      </c>
      <c r="M271">
        <v>0</v>
      </c>
      <c r="N271">
        <f t="shared" si="12"/>
        <v>0</v>
      </c>
      <c r="O271">
        <f t="shared" si="13"/>
        <v>3000</v>
      </c>
      <c r="P271">
        <f t="shared" si="13"/>
        <v>0</v>
      </c>
      <c r="Q271">
        <f t="shared" si="14"/>
        <v>0</v>
      </c>
      <c r="R271">
        <f t="shared" si="14"/>
        <v>0</v>
      </c>
      <c r="S271">
        <v>0</v>
      </c>
      <c r="T271">
        <v>0</v>
      </c>
      <c r="U271">
        <v>0</v>
      </c>
      <c r="V271">
        <v>0</v>
      </c>
      <c r="W271" t="s">
        <v>85</v>
      </c>
      <c r="X271" t="s">
        <v>1760</v>
      </c>
      <c r="Y271" t="s">
        <v>1761</v>
      </c>
    </row>
    <row r="272" spans="1:25" x14ac:dyDescent="0.5">
      <c r="A272" s="4" t="s">
        <v>829</v>
      </c>
      <c r="B272" s="3" t="s">
        <v>830</v>
      </c>
      <c r="C272" s="3" t="s">
        <v>129</v>
      </c>
      <c r="D272" s="3" t="s">
        <v>129</v>
      </c>
      <c r="E272" s="3" t="s">
        <v>831</v>
      </c>
      <c r="F272" s="3" t="s">
        <v>832</v>
      </c>
      <c r="G272" s="3" t="s">
        <v>833</v>
      </c>
      <c r="H272">
        <v>0</v>
      </c>
      <c r="I272">
        <v>0</v>
      </c>
      <c r="J272">
        <v>2051.8604651162791</v>
      </c>
      <c r="K272">
        <v>0</v>
      </c>
      <c r="L272">
        <v>0</v>
      </c>
      <c r="M272">
        <v>0</v>
      </c>
      <c r="N272">
        <f t="shared" si="12"/>
        <v>0</v>
      </c>
      <c r="O272">
        <f t="shared" si="13"/>
        <v>0</v>
      </c>
      <c r="P272">
        <f t="shared" si="13"/>
        <v>0</v>
      </c>
      <c r="Q272">
        <f t="shared" si="14"/>
        <v>0</v>
      </c>
      <c r="R272">
        <f t="shared" si="14"/>
        <v>0</v>
      </c>
      <c r="S272">
        <v>0</v>
      </c>
      <c r="T272">
        <v>0</v>
      </c>
      <c r="U272">
        <v>0</v>
      </c>
      <c r="V272">
        <v>1</v>
      </c>
      <c r="W272" t="s">
        <v>244</v>
      </c>
      <c r="X272" t="s">
        <v>1760</v>
      </c>
      <c r="Y272" t="s">
        <v>1761</v>
      </c>
    </row>
    <row r="273" spans="1:25" x14ac:dyDescent="0.5">
      <c r="A273" s="4" t="s">
        <v>834</v>
      </c>
      <c r="B273" s="3" t="s">
        <v>835</v>
      </c>
      <c r="C273" s="3" t="s">
        <v>129</v>
      </c>
      <c r="D273" s="3" t="s">
        <v>129</v>
      </c>
      <c r="E273" s="3" t="s">
        <v>836</v>
      </c>
      <c r="F273" s="3" t="s">
        <v>27</v>
      </c>
      <c r="G273" s="3">
        <v>2020</v>
      </c>
      <c r="H273">
        <v>4349.6558078124663</v>
      </c>
      <c r="I273">
        <v>1170</v>
      </c>
      <c r="J273">
        <v>2051.8604651162791</v>
      </c>
      <c r="K273">
        <v>3735</v>
      </c>
      <c r="L273">
        <v>3735</v>
      </c>
      <c r="M273">
        <v>0</v>
      </c>
      <c r="N273">
        <f t="shared" si="12"/>
        <v>0</v>
      </c>
      <c r="O273">
        <f t="shared" si="13"/>
        <v>3735</v>
      </c>
      <c r="P273">
        <f t="shared" si="13"/>
        <v>3735</v>
      </c>
      <c r="Q273">
        <f t="shared" si="14"/>
        <v>0</v>
      </c>
      <c r="R273">
        <f t="shared" si="14"/>
        <v>0</v>
      </c>
      <c r="S273">
        <v>1</v>
      </c>
      <c r="T273">
        <v>1</v>
      </c>
      <c r="U273">
        <v>0</v>
      </c>
      <c r="V273">
        <v>1</v>
      </c>
      <c r="W273" t="s">
        <v>85</v>
      </c>
      <c r="X273" t="s">
        <v>1760</v>
      </c>
      <c r="Y273" t="s">
        <v>1761</v>
      </c>
    </row>
    <row r="274" spans="1:25" x14ac:dyDescent="0.5">
      <c r="A274" s="4" t="s">
        <v>837</v>
      </c>
      <c r="B274" s="3" t="s">
        <v>838</v>
      </c>
      <c r="C274" s="3" t="s">
        <v>129</v>
      </c>
      <c r="D274" s="3" t="s">
        <v>129</v>
      </c>
      <c r="E274" s="3" t="s">
        <v>839</v>
      </c>
      <c r="F274" s="3" t="s">
        <v>27</v>
      </c>
      <c r="G274" s="3">
        <v>2020</v>
      </c>
      <c r="H274">
        <v>0</v>
      </c>
      <c r="I274">
        <v>0</v>
      </c>
      <c r="J274">
        <v>0</v>
      </c>
      <c r="K274">
        <v>7000</v>
      </c>
      <c r="L274">
        <v>0</v>
      </c>
      <c r="M274">
        <v>0</v>
      </c>
      <c r="N274">
        <f t="shared" si="12"/>
        <v>0</v>
      </c>
      <c r="O274">
        <f t="shared" si="13"/>
        <v>7000</v>
      </c>
      <c r="P274">
        <f t="shared" si="13"/>
        <v>0</v>
      </c>
      <c r="Q274">
        <f t="shared" si="14"/>
        <v>0</v>
      </c>
      <c r="R274">
        <f t="shared" si="14"/>
        <v>0</v>
      </c>
      <c r="S274">
        <v>0</v>
      </c>
      <c r="T274">
        <v>0</v>
      </c>
      <c r="U274">
        <v>0</v>
      </c>
      <c r="V274">
        <v>1</v>
      </c>
      <c r="W274" t="s">
        <v>85</v>
      </c>
      <c r="X274" t="s">
        <v>1760</v>
      </c>
      <c r="Y274" t="s">
        <v>1761</v>
      </c>
    </row>
    <row r="275" spans="1:25" x14ac:dyDescent="0.5">
      <c r="A275" s="3" t="s">
        <v>840</v>
      </c>
      <c r="B275" s="3" t="s">
        <v>841</v>
      </c>
      <c r="C275" s="3" t="s">
        <v>129</v>
      </c>
      <c r="D275" s="3" t="s">
        <v>129</v>
      </c>
      <c r="E275" s="3" t="s">
        <v>842</v>
      </c>
      <c r="F275" s="3" t="s">
        <v>27</v>
      </c>
      <c r="G275" s="3">
        <v>2018</v>
      </c>
      <c r="H275">
        <v>0</v>
      </c>
      <c r="I275">
        <v>0</v>
      </c>
      <c r="J275">
        <v>2051.8604651162791</v>
      </c>
      <c r="K275">
        <v>0</v>
      </c>
      <c r="L275">
        <v>1010</v>
      </c>
      <c r="M275">
        <v>0</v>
      </c>
      <c r="N275">
        <f t="shared" si="12"/>
        <v>0</v>
      </c>
      <c r="O275">
        <f t="shared" si="13"/>
        <v>0</v>
      </c>
      <c r="P275">
        <f t="shared" si="13"/>
        <v>1010</v>
      </c>
      <c r="Q275">
        <f t="shared" si="14"/>
        <v>0</v>
      </c>
      <c r="R275">
        <f t="shared" si="14"/>
        <v>0</v>
      </c>
      <c r="S275">
        <v>0</v>
      </c>
      <c r="T275">
        <v>1</v>
      </c>
      <c r="U275">
        <v>0</v>
      </c>
      <c r="V275">
        <v>0</v>
      </c>
      <c r="W275" t="s">
        <v>65</v>
      </c>
      <c r="X275" t="s">
        <v>1760</v>
      </c>
      <c r="Y275" t="s">
        <v>1761</v>
      </c>
    </row>
    <row r="276" spans="1:25" x14ac:dyDescent="0.5">
      <c r="A276" s="4" t="s">
        <v>843</v>
      </c>
      <c r="B276" s="3" t="s">
        <v>844</v>
      </c>
      <c r="C276" s="3" t="s">
        <v>129</v>
      </c>
      <c r="D276" s="3" t="s">
        <v>129</v>
      </c>
      <c r="E276" s="3" t="s">
        <v>845</v>
      </c>
      <c r="F276" s="3" t="s">
        <v>27</v>
      </c>
      <c r="G276" s="3">
        <v>2016</v>
      </c>
      <c r="H276">
        <v>0</v>
      </c>
      <c r="I276">
        <v>0</v>
      </c>
      <c r="J276">
        <v>0</v>
      </c>
      <c r="K276">
        <v>3250</v>
      </c>
      <c r="L276">
        <v>0</v>
      </c>
      <c r="M276">
        <v>0</v>
      </c>
      <c r="N276">
        <f t="shared" si="12"/>
        <v>0</v>
      </c>
      <c r="O276">
        <f t="shared" si="13"/>
        <v>3250</v>
      </c>
      <c r="P276">
        <f t="shared" si="13"/>
        <v>0</v>
      </c>
      <c r="Q276">
        <f t="shared" si="14"/>
        <v>0</v>
      </c>
      <c r="R276">
        <f t="shared" si="14"/>
        <v>0</v>
      </c>
      <c r="S276">
        <v>0</v>
      </c>
      <c r="T276">
        <v>1</v>
      </c>
      <c r="U276">
        <v>0</v>
      </c>
      <c r="V276">
        <v>1</v>
      </c>
      <c r="W276" t="s">
        <v>85</v>
      </c>
      <c r="X276" t="s">
        <v>1760</v>
      </c>
      <c r="Y276" t="s">
        <v>1761</v>
      </c>
    </row>
    <row r="277" spans="1:25" x14ac:dyDescent="0.5">
      <c r="A277" s="4" t="s">
        <v>846</v>
      </c>
      <c r="B277" s="3" t="s">
        <v>847</v>
      </c>
      <c r="C277" s="3" t="s">
        <v>129</v>
      </c>
      <c r="D277" s="3" t="s">
        <v>129</v>
      </c>
      <c r="E277" s="3" t="s">
        <v>848</v>
      </c>
      <c r="F277" s="3" t="s">
        <v>832</v>
      </c>
      <c r="G277" s="3"/>
      <c r="H277">
        <v>0</v>
      </c>
      <c r="I277">
        <v>0</v>
      </c>
      <c r="J277">
        <v>2051.8604651162791</v>
      </c>
      <c r="K277">
        <v>0</v>
      </c>
      <c r="L277">
        <v>0</v>
      </c>
      <c r="M277">
        <v>0</v>
      </c>
      <c r="N277">
        <f t="shared" si="12"/>
        <v>0</v>
      </c>
      <c r="O277">
        <f t="shared" si="13"/>
        <v>0</v>
      </c>
      <c r="P277">
        <f t="shared" si="13"/>
        <v>0</v>
      </c>
      <c r="Q277">
        <f t="shared" si="14"/>
        <v>0</v>
      </c>
      <c r="R277">
        <f t="shared" si="14"/>
        <v>0</v>
      </c>
      <c r="S277">
        <v>0</v>
      </c>
      <c r="T277">
        <v>0</v>
      </c>
      <c r="U277">
        <v>0</v>
      </c>
      <c r="V277">
        <v>0</v>
      </c>
      <c r="W277" t="s">
        <v>244</v>
      </c>
      <c r="X277" t="s">
        <v>1760</v>
      </c>
      <c r="Y277" t="s">
        <v>1761</v>
      </c>
    </row>
    <row r="278" spans="1:25" x14ac:dyDescent="0.5">
      <c r="A278" s="4" t="s">
        <v>849</v>
      </c>
      <c r="B278" s="3" t="s">
        <v>850</v>
      </c>
      <c r="C278" s="3" t="s">
        <v>129</v>
      </c>
      <c r="D278" s="3" t="s">
        <v>129</v>
      </c>
      <c r="E278" s="3" t="s">
        <v>851</v>
      </c>
      <c r="F278" s="3" t="s">
        <v>852</v>
      </c>
      <c r="G278" s="3"/>
      <c r="H278">
        <v>0</v>
      </c>
      <c r="I278">
        <v>0</v>
      </c>
      <c r="J278">
        <v>2051.8604651162791</v>
      </c>
      <c r="K278">
        <v>0</v>
      </c>
      <c r="L278">
        <v>0</v>
      </c>
      <c r="M278">
        <v>0</v>
      </c>
      <c r="N278">
        <f t="shared" si="12"/>
        <v>0</v>
      </c>
      <c r="O278">
        <f t="shared" si="13"/>
        <v>0</v>
      </c>
      <c r="P278">
        <f t="shared" si="13"/>
        <v>0</v>
      </c>
      <c r="Q278">
        <f t="shared" si="14"/>
        <v>0</v>
      </c>
      <c r="R278">
        <f t="shared" si="14"/>
        <v>0</v>
      </c>
      <c r="S278">
        <v>0</v>
      </c>
      <c r="T278">
        <v>0</v>
      </c>
      <c r="U278">
        <v>0</v>
      </c>
      <c r="V278">
        <v>0</v>
      </c>
      <c r="W278" t="s">
        <v>244</v>
      </c>
      <c r="X278" t="s">
        <v>1760</v>
      </c>
      <c r="Y278" t="s">
        <v>1761</v>
      </c>
    </row>
    <row r="279" spans="1:25" x14ac:dyDescent="0.5">
      <c r="A279" s="4" t="s">
        <v>853</v>
      </c>
      <c r="B279" s="3" t="s">
        <v>854</v>
      </c>
      <c r="C279" s="3" t="s">
        <v>129</v>
      </c>
      <c r="D279" s="3" t="s">
        <v>129</v>
      </c>
      <c r="E279" s="3" t="s">
        <v>855</v>
      </c>
      <c r="F279" s="3" t="s">
        <v>832</v>
      </c>
      <c r="G279" s="3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12"/>
        <v>0</v>
      </c>
      <c r="O279">
        <f t="shared" si="13"/>
        <v>0</v>
      </c>
      <c r="P279">
        <f t="shared" si="13"/>
        <v>0</v>
      </c>
      <c r="Q279">
        <f t="shared" si="14"/>
        <v>0</v>
      </c>
      <c r="R279">
        <f t="shared" si="14"/>
        <v>0</v>
      </c>
      <c r="S279">
        <v>0</v>
      </c>
      <c r="T279">
        <v>0</v>
      </c>
      <c r="U279">
        <v>0</v>
      </c>
      <c r="V279">
        <v>1</v>
      </c>
      <c r="W279" t="s">
        <v>244</v>
      </c>
      <c r="X279" t="s">
        <v>1760</v>
      </c>
      <c r="Y279" t="s">
        <v>1761</v>
      </c>
    </row>
    <row r="280" spans="1:25" x14ac:dyDescent="0.5">
      <c r="A280" s="4" t="s">
        <v>856</v>
      </c>
      <c r="B280" s="3" t="s">
        <v>857</v>
      </c>
      <c r="C280" s="3" t="s">
        <v>129</v>
      </c>
      <c r="D280" s="3" t="s">
        <v>129</v>
      </c>
      <c r="E280" s="3" t="s">
        <v>858</v>
      </c>
      <c r="F280" s="3" t="s">
        <v>27</v>
      </c>
      <c r="G280" s="3">
        <v>2020</v>
      </c>
      <c r="H280">
        <v>0</v>
      </c>
      <c r="I280">
        <v>0</v>
      </c>
      <c r="J280">
        <v>2051.8604651162791</v>
      </c>
      <c r="K280">
        <v>0</v>
      </c>
      <c r="L280">
        <v>2000</v>
      </c>
      <c r="M280">
        <v>0</v>
      </c>
      <c r="N280">
        <f t="shared" si="12"/>
        <v>0</v>
      </c>
      <c r="O280">
        <f t="shared" si="13"/>
        <v>0</v>
      </c>
      <c r="P280">
        <f t="shared" si="13"/>
        <v>2000</v>
      </c>
      <c r="Q280">
        <f t="shared" si="14"/>
        <v>0</v>
      </c>
      <c r="R280">
        <f t="shared" si="14"/>
        <v>0</v>
      </c>
      <c r="S280">
        <v>0</v>
      </c>
      <c r="T280">
        <v>0</v>
      </c>
      <c r="U280">
        <v>0</v>
      </c>
      <c r="V280">
        <v>1</v>
      </c>
      <c r="W280" t="s">
        <v>65</v>
      </c>
      <c r="X280" t="s">
        <v>1760</v>
      </c>
      <c r="Y280" t="s">
        <v>1761</v>
      </c>
    </row>
    <row r="281" spans="1:25" x14ac:dyDescent="0.5">
      <c r="A281" s="4" t="s">
        <v>859</v>
      </c>
      <c r="B281" s="3" t="s">
        <v>359</v>
      </c>
      <c r="C281" s="3" t="s">
        <v>129</v>
      </c>
      <c r="D281" s="3" t="s">
        <v>129</v>
      </c>
      <c r="E281" s="3" t="s">
        <v>860</v>
      </c>
      <c r="F281" s="3" t="s">
        <v>832</v>
      </c>
      <c r="G281" s="3" t="s">
        <v>833</v>
      </c>
      <c r="H281">
        <v>0</v>
      </c>
      <c r="I281">
        <v>0</v>
      </c>
      <c r="J281">
        <v>2051.8604651162791</v>
      </c>
      <c r="K281">
        <v>0</v>
      </c>
      <c r="L281">
        <v>0</v>
      </c>
      <c r="M281">
        <v>0</v>
      </c>
      <c r="N281">
        <f t="shared" si="12"/>
        <v>0</v>
      </c>
      <c r="O281">
        <f t="shared" si="13"/>
        <v>0</v>
      </c>
      <c r="P281">
        <f t="shared" si="13"/>
        <v>0</v>
      </c>
      <c r="Q281">
        <f t="shared" si="14"/>
        <v>0</v>
      </c>
      <c r="R281">
        <f t="shared" si="14"/>
        <v>0</v>
      </c>
      <c r="S281">
        <v>1</v>
      </c>
      <c r="T281">
        <v>1</v>
      </c>
      <c r="U281">
        <v>0</v>
      </c>
      <c r="V281">
        <v>1</v>
      </c>
      <c r="W281" t="s">
        <v>244</v>
      </c>
      <c r="X281" t="s">
        <v>1760</v>
      </c>
      <c r="Y281" t="s">
        <v>1761</v>
      </c>
    </row>
    <row r="282" spans="1:25" x14ac:dyDescent="0.5">
      <c r="A282" s="4" t="s">
        <v>861</v>
      </c>
      <c r="B282" s="3" t="s">
        <v>356</v>
      </c>
      <c r="C282" s="3" t="s">
        <v>129</v>
      </c>
      <c r="D282" s="3" t="s">
        <v>129</v>
      </c>
      <c r="E282" s="3" t="s">
        <v>862</v>
      </c>
      <c r="F282" s="3" t="s">
        <v>832</v>
      </c>
      <c r="G282" s="3" t="s">
        <v>833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12"/>
        <v>0</v>
      </c>
      <c r="O282">
        <f t="shared" si="13"/>
        <v>0</v>
      </c>
      <c r="P282">
        <f t="shared" si="13"/>
        <v>0</v>
      </c>
      <c r="Q282">
        <f t="shared" si="14"/>
        <v>0</v>
      </c>
      <c r="R282">
        <f t="shared" si="14"/>
        <v>0</v>
      </c>
      <c r="S282">
        <v>0</v>
      </c>
      <c r="T282">
        <v>1</v>
      </c>
      <c r="U282">
        <v>0</v>
      </c>
      <c r="V282">
        <v>1</v>
      </c>
      <c r="W282" t="s">
        <v>244</v>
      </c>
      <c r="X282" t="s">
        <v>1760</v>
      </c>
      <c r="Y282" t="s">
        <v>1761</v>
      </c>
    </row>
    <row r="283" spans="1:25" x14ac:dyDescent="0.5">
      <c r="A283" s="4" t="s">
        <v>863</v>
      </c>
      <c r="B283" s="3" t="s">
        <v>864</v>
      </c>
      <c r="C283" s="3" t="s">
        <v>129</v>
      </c>
      <c r="D283" s="3" t="s">
        <v>129</v>
      </c>
      <c r="E283" s="3" t="s">
        <v>865</v>
      </c>
      <c r="F283" s="3" t="s">
        <v>832</v>
      </c>
      <c r="G283" s="3" t="s">
        <v>833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12"/>
        <v>0</v>
      </c>
      <c r="O283">
        <f t="shared" si="13"/>
        <v>0</v>
      </c>
      <c r="P283">
        <f t="shared" si="13"/>
        <v>0</v>
      </c>
      <c r="Q283">
        <f t="shared" si="14"/>
        <v>0</v>
      </c>
      <c r="R283">
        <f t="shared" si="14"/>
        <v>0</v>
      </c>
      <c r="S283">
        <v>0</v>
      </c>
      <c r="T283">
        <v>0</v>
      </c>
      <c r="U283">
        <v>0</v>
      </c>
      <c r="V283">
        <v>1</v>
      </c>
      <c r="W283" t="s">
        <v>244</v>
      </c>
      <c r="X283" t="s">
        <v>1760</v>
      </c>
      <c r="Y283" t="s">
        <v>1761</v>
      </c>
    </row>
    <row r="284" spans="1:25" x14ac:dyDescent="0.5">
      <c r="A284" s="4" t="s">
        <v>866</v>
      </c>
      <c r="B284" s="3" t="s">
        <v>223</v>
      </c>
      <c r="C284" s="3" t="s">
        <v>129</v>
      </c>
      <c r="D284" s="3" t="s">
        <v>129</v>
      </c>
      <c r="E284" s="3" t="s">
        <v>867</v>
      </c>
      <c r="F284" s="3" t="s">
        <v>832</v>
      </c>
      <c r="G284" s="3"/>
      <c r="H284">
        <v>0</v>
      </c>
      <c r="I284">
        <v>0</v>
      </c>
      <c r="J284">
        <v>2051.8604651162791</v>
      </c>
      <c r="K284">
        <v>0</v>
      </c>
      <c r="L284">
        <v>0</v>
      </c>
      <c r="M284">
        <v>0</v>
      </c>
      <c r="N284">
        <f t="shared" si="12"/>
        <v>0</v>
      </c>
      <c r="O284">
        <f t="shared" si="13"/>
        <v>0</v>
      </c>
      <c r="P284">
        <f t="shared" si="13"/>
        <v>0</v>
      </c>
      <c r="Q284">
        <f t="shared" si="14"/>
        <v>0</v>
      </c>
      <c r="R284">
        <f t="shared" si="14"/>
        <v>0</v>
      </c>
      <c r="S284">
        <v>0</v>
      </c>
      <c r="T284">
        <v>0</v>
      </c>
      <c r="U284">
        <v>0</v>
      </c>
      <c r="V284">
        <v>1</v>
      </c>
      <c r="W284" t="s">
        <v>244</v>
      </c>
      <c r="X284" t="s">
        <v>1760</v>
      </c>
      <c r="Y284" t="s">
        <v>1761</v>
      </c>
    </row>
    <row r="285" spans="1:25" x14ac:dyDescent="0.5">
      <c r="A285" s="4" t="s">
        <v>868</v>
      </c>
      <c r="B285" s="3" t="s">
        <v>869</v>
      </c>
      <c r="C285" s="3" t="s">
        <v>129</v>
      </c>
      <c r="D285" s="3" t="s">
        <v>129</v>
      </c>
      <c r="E285" s="3" t="s">
        <v>870</v>
      </c>
      <c r="F285" s="3" t="s">
        <v>832</v>
      </c>
      <c r="G285" s="3"/>
      <c r="H285">
        <v>0</v>
      </c>
      <c r="I285">
        <v>0</v>
      </c>
      <c r="J285">
        <v>2051.8604651162791</v>
      </c>
      <c r="K285">
        <v>0</v>
      </c>
      <c r="L285">
        <v>0</v>
      </c>
      <c r="M285">
        <v>0</v>
      </c>
      <c r="N285">
        <f t="shared" si="12"/>
        <v>0</v>
      </c>
      <c r="O285">
        <f t="shared" si="13"/>
        <v>0</v>
      </c>
      <c r="P285">
        <f t="shared" si="13"/>
        <v>0</v>
      </c>
      <c r="Q285">
        <f t="shared" si="14"/>
        <v>0</v>
      </c>
      <c r="R285">
        <f t="shared" si="14"/>
        <v>0</v>
      </c>
      <c r="S285">
        <v>1</v>
      </c>
      <c r="T285">
        <v>1</v>
      </c>
      <c r="U285">
        <v>0</v>
      </c>
      <c r="V285">
        <v>0</v>
      </c>
      <c r="W285" t="s">
        <v>244</v>
      </c>
      <c r="X285" t="s">
        <v>1760</v>
      </c>
      <c r="Y285" t="s">
        <v>1761</v>
      </c>
    </row>
    <row r="286" spans="1:25" x14ac:dyDescent="0.5">
      <c r="A286" s="14" t="s">
        <v>871</v>
      </c>
      <c r="B286" s="3" t="s">
        <v>872</v>
      </c>
      <c r="C286" s="3" t="s">
        <v>129</v>
      </c>
      <c r="D286" s="3" t="s">
        <v>129</v>
      </c>
      <c r="E286" s="3" t="s">
        <v>873</v>
      </c>
      <c r="F286" s="3" t="s">
        <v>852</v>
      </c>
      <c r="G286" s="3"/>
      <c r="H286">
        <v>0</v>
      </c>
      <c r="I286">
        <v>0</v>
      </c>
      <c r="J286">
        <v>2051.8604651162791</v>
      </c>
      <c r="K286">
        <v>0</v>
      </c>
      <c r="L286">
        <v>0</v>
      </c>
      <c r="M286">
        <v>0</v>
      </c>
      <c r="N286">
        <f t="shared" si="12"/>
        <v>0</v>
      </c>
      <c r="O286">
        <f t="shared" si="13"/>
        <v>0</v>
      </c>
      <c r="P286">
        <f t="shared" si="13"/>
        <v>0</v>
      </c>
      <c r="Q286">
        <f t="shared" si="14"/>
        <v>0</v>
      </c>
      <c r="R286">
        <f t="shared" si="14"/>
        <v>0</v>
      </c>
      <c r="S286">
        <v>0</v>
      </c>
      <c r="T286">
        <v>1</v>
      </c>
      <c r="U286">
        <v>0</v>
      </c>
      <c r="V286">
        <v>0</v>
      </c>
      <c r="W286" t="s">
        <v>244</v>
      </c>
      <c r="X286" t="s">
        <v>1760</v>
      </c>
      <c r="Y286" t="s">
        <v>1761</v>
      </c>
    </row>
    <row r="287" spans="1:25" x14ac:dyDescent="0.5">
      <c r="A287" s="14" t="s">
        <v>874</v>
      </c>
      <c r="B287" s="3" t="s">
        <v>875</v>
      </c>
      <c r="C287" s="3" t="s">
        <v>129</v>
      </c>
      <c r="D287" s="3" t="s">
        <v>129</v>
      </c>
      <c r="E287" s="3" t="s">
        <v>876</v>
      </c>
      <c r="F287" s="3" t="s">
        <v>832</v>
      </c>
      <c r="G287" s="3"/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12"/>
        <v>0</v>
      </c>
      <c r="O287">
        <f t="shared" si="13"/>
        <v>0</v>
      </c>
      <c r="P287">
        <f t="shared" si="13"/>
        <v>0</v>
      </c>
      <c r="Q287">
        <f t="shared" si="14"/>
        <v>0</v>
      </c>
      <c r="R287">
        <f t="shared" si="14"/>
        <v>0</v>
      </c>
      <c r="S287">
        <v>0</v>
      </c>
      <c r="T287">
        <v>0</v>
      </c>
      <c r="U287">
        <v>0</v>
      </c>
      <c r="V287">
        <v>0</v>
      </c>
      <c r="W287" t="s">
        <v>244</v>
      </c>
      <c r="X287" t="s">
        <v>1760</v>
      </c>
      <c r="Y287" t="s">
        <v>1761</v>
      </c>
    </row>
    <row r="288" spans="1:25" x14ac:dyDescent="0.5">
      <c r="A288" s="14" t="s">
        <v>877</v>
      </c>
      <c r="B288" s="3" t="s">
        <v>878</v>
      </c>
      <c r="C288" s="3" t="s">
        <v>129</v>
      </c>
      <c r="D288" s="3" t="s">
        <v>129</v>
      </c>
      <c r="E288" s="3" t="s">
        <v>879</v>
      </c>
      <c r="F288" s="3" t="s">
        <v>832</v>
      </c>
      <c r="G288" s="3"/>
      <c r="H288">
        <v>0</v>
      </c>
      <c r="I288">
        <v>0</v>
      </c>
      <c r="J288">
        <v>2051.8604651162791</v>
      </c>
      <c r="K288">
        <v>0</v>
      </c>
      <c r="L288">
        <v>0</v>
      </c>
      <c r="M288">
        <v>0</v>
      </c>
      <c r="N288">
        <f t="shared" si="12"/>
        <v>0</v>
      </c>
      <c r="O288">
        <f t="shared" si="13"/>
        <v>0</v>
      </c>
      <c r="P288">
        <f t="shared" si="13"/>
        <v>0</v>
      </c>
      <c r="Q288">
        <f t="shared" si="14"/>
        <v>0</v>
      </c>
      <c r="R288">
        <f t="shared" si="14"/>
        <v>0</v>
      </c>
      <c r="S288">
        <v>0</v>
      </c>
      <c r="T288">
        <v>0</v>
      </c>
      <c r="U288">
        <v>0</v>
      </c>
      <c r="V288">
        <v>1</v>
      </c>
      <c r="W288" t="s">
        <v>244</v>
      </c>
      <c r="X288" t="s">
        <v>1760</v>
      </c>
      <c r="Y288" t="s">
        <v>1761</v>
      </c>
    </row>
    <row r="289" spans="1:25" x14ac:dyDescent="0.5">
      <c r="A289" s="14" t="s">
        <v>880</v>
      </c>
      <c r="B289" s="3" t="s">
        <v>881</v>
      </c>
      <c r="C289" s="3" t="s">
        <v>129</v>
      </c>
      <c r="D289" s="3" t="s">
        <v>129</v>
      </c>
      <c r="E289" s="3" t="s">
        <v>882</v>
      </c>
      <c r="F289" s="3" t="s">
        <v>832</v>
      </c>
      <c r="G289" s="3"/>
      <c r="H289">
        <v>0</v>
      </c>
      <c r="I289">
        <v>0</v>
      </c>
      <c r="J289">
        <v>2051.8604651162791</v>
      </c>
      <c r="K289">
        <v>0</v>
      </c>
      <c r="L289">
        <v>0</v>
      </c>
      <c r="M289">
        <v>0</v>
      </c>
      <c r="N289">
        <f t="shared" si="12"/>
        <v>0</v>
      </c>
      <c r="O289">
        <f t="shared" si="13"/>
        <v>0</v>
      </c>
      <c r="P289">
        <f t="shared" si="13"/>
        <v>0</v>
      </c>
      <c r="Q289">
        <f t="shared" si="14"/>
        <v>0</v>
      </c>
      <c r="R289">
        <f t="shared" si="14"/>
        <v>0</v>
      </c>
      <c r="S289">
        <v>0</v>
      </c>
      <c r="T289">
        <v>0</v>
      </c>
      <c r="U289">
        <v>0</v>
      </c>
      <c r="V289">
        <v>0</v>
      </c>
      <c r="W289" t="s">
        <v>244</v>
      </c>
      <c r="X289" t="s">
        <v>1760</v>
      </c>
      <c r="Y289" t="s">
        <v>1761</v>
      </c>
    </row>
    <row r="290" spans="1:25" x14ac:dyDescent="0.5">
      <c r="A290" s="4" t="s">
        <v>883</v>
      </c>
      <c r="B290" s="3" t="s">
        <v>483</v>
      </c>
      <c r="C290" s="3" t="s">
        <v>129</v>
      </c>
      <c r="D290" s="3" t="s">
        <v>129</v>
      </c>
      <c r="E290" s="3" t="s">
        <v>884</v>
      </c>
      <c r="F290" s="3" t="s">
        <v>832</v>
      </c>
      <c r="G290" s="3"/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12"/>
        <v>0</v>
      </c>
      <c r="O290">
        <f t="shared" si="13"/>
        <v>0</v>
      </c>
      <c r="P290">
        <f t="shared" si="13"/>
        <v>0</v>
      </c>
      <c r="Q290">
        <f t="shared" si="14"/>
        <v>0</v>
      </c>
      <c r="R290">
        <f t="shared" si="14"/>
        <v>0</v>
      </c>
      <c r="S290">
        <v>1</v>
      </c>
      <c r="T290">
        <v>0</v>
      </c>
      <c r="U290">
        <v>0</v>
      </c>
      <c r="V290">
        <v>1</v>
      </c>
      <c r="W290" t="s">
        <v>244</v>
      </c>
      <c r="X290" t="s">
        <v>1760</v>
      </c>
      <c r="Y290" t="s">
        <v>1761</v>
      </c>
    </row>
    <row r="291" spans="1:25" x14ac:dyDescent="0.5">
      <c r="A291" s="4" t="s">
        <v>885</v>
      </c>
      <c r="B291" s="3" t="s">
        <v>886</v>
      </c>
      <c r="C291" s="3" t="s">
        <v>129</v>
      </c>
      <c r="D291" s="3" t="s">
        <v>129</v>
      </c>
      <c r="E291" s="3" t="s">
        <v>887</v>
      </c>
      <c r="F291" s="3" t="s">
        <v>852</v>
      </c>
      <c r="G291" s="3"/>
      <c r="H291">
        <v>0</v>
      </c>
      <c r="I291">
        <v>0</v>
      </c>
      <c r="J291">
        <v>2051.8604651162791</v>
      </c>
      <c r="K291">
        <v>0</v>
      </c>
      <c r="L291">
        <v>0</v>
      </c>
      <c r="M291">
        <v>0</v>
      </c>
      <c r="N291">
        <f t="shared" si="12"/>
        <v>0</v>
      </c>
      <c r="O291">
        <f t="shared" si="13"/>
        <v>0</v>
      </c>
      <c r="P291">
        <f t="shared" si="13"/>
        <v>0</v>
      </c>
      <c r="Q291">
        <f t="shared" si="14"/>
        <v>0</v>
      </c>
      <c r="R291">
        <f t="shared" si="14"/>
        <v>0</v>
      </c>
      <c r="S291">
        <v>1</v>
      </c>
      <c r="T291">
        <v>1</v>
      </c>
      <c r="U291">
        <v>0</v>
      </c>
      <c r="V291">
        <v>1</v>
      </c>
      <c r="W291" t="s">
        <v>244</v>
      </c>
      <c r="X291" t="s">
        <v>1760</v>
      </c>
      <c r="Y291" t="s">
        <v>1761</v>
      </c>
    </row>
    <row r="292" spans="1:25" x14ac:dyDescent="0.5">
      <c r="A292" s="4" t="s">
        <v>888</v>
      </c>
      <c r="B292" s="3" t="s">
        <v>889</v>
      </c>
      <c r="C292" s="3" t="s">
        <v>129</v>
      </c>
      <c r="D292" s="3" t="s">
        <v>129</v>
      </c>
      <c r="E292" s="3" t="s">
        <v>890</v>
      </c>
      <c r="F292" s="3" t="s">
        <v>852</v>
      </c>
      <c r="G292" s="3"/>
      <c r="H292">
        <v>0</v>
      </c>
      <c r="I292">
        <v>0</v>
      </c>
      <c r="J292">
        <v>2051.8604651162791</v>
      </c>
      <c r="K292">
        <v>0</v>
      </c>
      <c r="L292">
        <v>0</v>
      </c>
      <c r="M292">
        <v>0</v>
      </c>
      <c r="N292">
        <f t="shared" si="12"/>
        <v>0</v>
      </c>
      <c r="O292">
        <f t="shared" si="13"/>
        <v>0</v>
      </c>
      <c r="P292">
        <f t="shared" si="13"/>
        <v>0</v>
      </c>
      <c r="Q292">
        <f t="shared" si="14"/>
        <v>0</v>
      </c>
      <c r="R292">
        <f t="shared" si="14"/>
        <v>0</v>
      </c>
      <c r="S292">
        <v>0</v>
      </c>
      <c r="T292">
        <v>1</v>
      </c>
      <c r="U292">
        <v>0</v>
      </c>
      <c r="V292">
        <v>0</v>
      </c>
      <c r="W292" t="s">
        <v>244</v>
      </c>
      <c r="X292" t="s">
        <v>1760</v>
      </c>
      <c r="Y292" t="s">
        <v>1761</v>
      </c>
    </row>
    <row r="293" spans="1:25" x14ac:dyDescent="0.5">
      <c r="A293" s="4" t="s">
        <v>891</v>
      </c>
      <c r="B293" s="3" t="s">
        <v>892</v>
      </c>
      <c r="C293" s="3" t="s">
        <v>129</v>
      </c>
      <c r="D293" s="3" t="s">
        <v>129</v>
      </c>
      <c r="E293" s="3" t="s">
        <v>893</v>
      </c>
      <c r="F293" s="3" t="s">
        <v>852</v>
      </c>
      <c r="G293" s="3"/>
      <c r="H293">
        <v>0</v>
      </c>
      <c r="I293">
        <v>0</v>
      </c>
      <c r="J293">
        <v>2051.8604651162791</v>
      </c>
      <c r="K293">
        <v>0</v>
      </c>
      <c r="L293">
        <v>0</v>
      </c>
      <c r="M293">
        <v>0</v>
      </c>
      <c r="N293">
        <f t="shared" si="12"/>
        <v>0</v>
      </c>
      <c r="O293">
        <f t="shared" si="13"/>
        <v>0</v>
      </c>
      <c r="P293">
        <f t="shared" si="13"/>
        <v>0</v>
      </c>
      <c r="Q293">
        <f t="shared" si="14"/>
        <v>0</v>
      </c>
      <c r="R293">
        <f t="shared" si="14"/>
        <v>0</v>
      </c>
      <c r="S293">
        <v>0</v>
      </c>
      <c r="T293">
        <v>1</v>
      </c>
      <c r="U293">
        <v>0</v>
      </c>
      <c r="V293">
        <v>0</v>
      </c>
      <c r="W293" t="s">
        <v>244</v>
      </c>
      <c r="X293" t="s">
        <v>1760</v>
      </c>
      <c r="Y293" t="s">
        <v>1761</v>
      </c>
    </row>
    <row r="294" spans="1:25" x14ac:dyDescent="0.5">
      <c r="A294" s="4" t="s">
        <v>894</v>
      </c>
      <c r="B294" s="3" t="s">
        <v>895</v>
      </c>
      <c r="C294" s="3" t="s">
        <v>129</v>
      </c>
      <c r="D294" s="3" t="s">
        <v>129</v>
      </c>
      <c r="E294" s="3" t="s">
        <v>896</v>
      </c>
      <c r="F294" s="3" t="s">
        <v>832</v>
      </c>
      <c r="G294" s="3"/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12"/>
        <v>0</v>
      </c>
      <c r="O294">
        <f t="shared" si="13"/>
        <v>0</v>
      </c>
      <c r="P294">
        <f t="shared" si="13"/>
        <v>0</v>
      </c>
      <c r="Q294">
        <f t="shared" si="14"/>
        <v>0</v>
      </c>
      <c r="R294">
        <f t="shared" si="14"/>
        <v>0</v>
      </c>
      <c r="S294">
        <v>0</v>
      </c>
      <c r="T294">
        <v>0</v>
      </c>
      <c r="U294">
        <v>0</v>
      </c>
      <c r="V294">
        <v>1</v>
      </c>
      <c r="W294" t="s">
        <v>244</v>
      </c>
      <c r="X294" t="s">
        <v>1760</v>
      </c>
      <c r="Y294" t="s">
        <v>1761</v>
      </c>
    </row>
    <row r="295" spans="1:25" x14ac:dyDescent="0.5">
      <c r="A295" s="4" t="s">
        <v>897</v>
      </c>
      <c r="B295" s="3" t="s">
        <v>898</v>
      </c>
      <c r="C295" s="3" t="s">
        <v>129</v>
      </c>
      <c r="D295" s="3" t="s">
        <v>129</v>
      </c>
      <c r="E295" s="3" t="s">
        <v>899</v>
      </c>
      <c r="F295" s="3" t="s">
        <v>832</v>
      </c>
      <c r="G295" s="3" t="s">
        <v>900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12"/>
        <v>0</v>
      </c>
      <c r="O295">
        <f t="shared" si="13"/>
        <v>0</v>
      </c>
      <c r="P295">
        <f t="shared" si="13"/>
        <v>0</v>
      </c>
      <c r="Q295">
        <f t="shared" si="14"/>
        <v>0</v>
      </c>
      <c r="R295">
        <f t="shared" si="14"/>
        <v>0</v>
      </c>
      <c r="S295">
        <v>0</v>
      </c>
      <c r="T295">
        <v>1</v>
      </c>
      <c r="U295">
        <v>0</v>
      </c>
      <c r="V295">
        <v>1</v>
      </c>
      <c r="W295" t="s">
        <v>244</v>
      </c>
      <c r="X295" t="s">
        <v>1760</v>
      </c>
      <c r="Y295" t="s">
        <v>1761</v>
      </c>
    </row>
    <row r="296" spans="1:25" x14ac:dyDescent="0.5">
      <c r="A296" s="3" t="s">
        <v>901</v>
      </c>
      <c r="B296" s="3" t="s">
        <v>902</v>
      </c>
      <c r="C296" s="3" t="s">
        <v>903</v>
      </c>
      <c r="D296" s="3" t="s">
        <v>60</v>
      </c>
      <c r="E296" s="3" t="s">
        <v>904</v>
      </c>
      <c r="F296" s="3" t="s">
        <v>27</v>
      </c>
      <c r="G296" s="3">
        <v>1906</v>
      </c>
      <c r="H296">
        <v>4349.6558078124663</v>
      </c>
      <c r="I296">
        <v>1170</v>
      </c>
      <c r="J296">
        <v>0</v>
      </c>
      <c r="K296">
        <v>1300</v>
      </c>
      <c r="L296">
        <v>1300</v>
      </c>
      <c r="M296">
        <v>0</v>
      </c>
      <c r="N296">
        <f t="shared" si="12"/>
        <v>0</v>
      </c>
      <c r="O296">
        <f t="shared" si="13"/>
        <v>1300</v>
      </c>
      <c r="P296">
        <f t="shared" si="13"/>
        <v>1300</v>
      </c>
      <c r="Q296">
        <f t="shared" si="14"/>
        <v>0</v>
      </c>
      <c r="R296">
        <f t="shared" si="14"/>
        <v>0</v>
      </c>
      <c r="S296">
        <v>0</v>
      </c>
      <c r="T296">
        <v>0</v>
      </c>
      <c r="U296">
        <v>0</v>
      </c>
      <c r="V296">
        <v>0</v>
      </c>
      <c r="W296" t="s">
        <v>40</v>
      </c>
      <c r="X296" t="s">
        <v>1760</v>
      </c>
      <c r="Y296" t="s">
        <v>1761</v>
      </c>
    </row>
    <row r="297" spans="1:25" x14ac:dyDescent="0.5">
      <c r="A297" s="3" t="s">
        <v>905</v>
      </c>
      <c r="B297" s="3" t="s">
        <v>53</v>
      </c>
      <c r="C297" s="3" t="s">
        <v>903</v>
      </c>
      <c r="D297" s="3" t="s">
        <v>60</v>
      </c>
      <c r="E297" s="3" t="s">
        <v>906</v>
      </c>
      <c r="F297" s="3" t="s">
        <v>27</v>
      </c>
      <c r="G297" s="3"/>
      <c r="H297">
        <v>0</v>
      </c>
      <c r="I297">
        <v>0</v>
      </c>
      <c r="J297">
        <v>0</v>
      </c>
      <c r="K297">
        <v>3600</v>
      </c>
      <c r="L297">
        <v>0</v>
      </c>
      <c r="M297">
        <v>0</v>
      </c>
      <c r="N297">
        <f t="shared" si="12"/>
        <v>0</v>
      </c>
      <c r="O297">
        <f t="shared" si="13"/>
        <v>3600</v>
      </c>
      <c r="P297">
        <f t="shared" si="13"/>
        <v>0</v>
      </c>
      <c r="Q297">
        <f t="shared" si="14"/>
        <v>0</v>
      </c>
      <c r="R297">
        <f t="shared" si="14"/>
        <v>0</v>
      </c>
      <c r="S297">
        <v>0</v>
      </c>
      <c r="T297">
        <v>0</v>
      </c>
      <c r="U297">
        <v>0</v>
      </c>
      <c r="V297">
        <v>1</v>
      </c>
      <c r="W297" t="s">
        <v>40</v>
      </c>
      <c r="X297" t="s">
        <v>1760</v>
      </c>
      <c r="Y297" t="s">
        <v>1761</v>
      </c>
    </row>
    <row r="298" spans="1:25" x14ac:dyDescent="0.5">
      <c r="A298" s="3" t="s">
        <v>907</v>
      </c>
      <c r="B298" s="3" t="s">
        <v>908</v>
      </c>
      <c r="C298" s="3" t="s">
        <v>909</v>
      </c>
      <c r="D298" s="3" t="s">
        <v>60</v>
      </c>
      <c r="E298" s="3" t="s">
        <v>910</v>
      </c>
      <c r="F298" s="3" t="s">
        <v>27</v>
      </c>
      <c r="G298" s="3">
        <v>1891</v>
      </c>
      <c r="H298">
        <v>0</v>
      </c>
      <c r="I298">
        <v>0</v>
      </c>
      <c r="J298">
        <v>0</v>
      </c>
      <c r="K298">
        <v>12000</v>
      </c>
      <c r="L298">
        <v>0</v>
      </c>
      <c r="M298">
        <v>0</v>
      </c>
      <c r="N298">
        <f t="shared" si="12"/>
        <v>0</v>
      </c>
      <c r="O298">
        <f t="shared" si="13"/>
        <v>12000</v>
      </c>
      <c r="P298">
        <f t="shared" si="13"/>
        <v>0</v>
      </c>
      <c r="Q298">
        <f t="shared" si="14"/>
        <v>0</v>
      </c>
      <c r="R298">
        <f t="shared" si="14"/>
        <v>0</v>
      </c>
      <c r="S298">
        <v>1</v>
      </c>
      <c r="T298">
        <v>1</v>
      </c>
      <c r="U298">
        <v>0</v>
      </c>
      <c r="V298">
        <v>1</v>
      </c>
      <c r="W298" t="s">
        <v>40</v>
      </c>
      <c r="X298" t="s">
        <v>1760</v>
      </c>
      <c r="Y298" t="s">
        <v>1761</v>
      </c>
    </row>
    <row r="299" spans="1:25" x14ac:dyDescent="0.5">
      <c r="A299" s="3" t="s">
        <v>911</v>
      </c>
      <c r="B299" s="3" t="s">
        <v>912</v>
      </c>
      <c r="C299" s="3" t="s">
        <v>909</v>
      </c>
      <c r="D299" s="3" t="s">
        <v>60</v>
      </c>
      <c r="E299" s="3" t="s">
        <v>913</v>
      </c>
      <c r="F299" s="3" t="s">
        <v>27</v>
      </c>
      <c r="G299" s="3"/>
      <c r="H299">
        <v>0</v>
      </c>
      <c r="I299">
        <v>0</v>
      </c>
      <c r="J299">
        <v>0</v>
      </c>
      <c r="K299">
        <v>5600</v>
      </c>
      <c r="L299">
        <v>0</v>
      </c>
      <c r="M299">
        <v>0</v>
      </c>
      <c r="N299">
        <f t="shared" si="12"/>
        <v>0</v>
      </c>
      <c r="O299">
        <f t="shared" si="13"/>
        <v>5600</v>
      </c>
      <c r="P299">
        <f t="shared" si="13"/>
        <v>0</v>
      </c>
      <c r="Q299">
        <f t="shared" si="14"/>
        <v>0</v>
      </c>
      <c r="R299">
        <f t="shared" si="14"/>
        <v>0</v>
      </c>
      <c r="S299">
        <v>0</v>
      </c>
      <c r="T299">
        <v>1</v>
      </c>
      <c r="U299">
        <v>0</v>
      </c>
      <c r="V299">
        <v>0</v>
      </c>
      <c r="W299" t="s">
        <v>40</v>
      </c>
      <c r="X299" t="s">
        <v>1760</v>
      </c>
      <c r="Y299" t="s">
        <v>1761</v>
      </c>
    </row>
    <row r="300" spans="1:25" x14ac:dyDescent="0.5">
      <c r="A300" s="3" t="s">
        <v>914</v>
      </c>
      <c r="B300" s="3" t="s">
        <v>915</v>
      </c>
      <c r="C300" s="3" t="s">
        <v>909</v>
      </c>
      <c r="D300" s="3" t="s">
        <v>60</v>
      </c>
      <c r="E300" s="3" t="s">
        <v>916</v>
      </c>
      <c r="F300" s="3" t="s">
        <v>27</v>
      </c>
      <c r="G300" s="3"/>
      <c r="H300">
        <v>0</v>
      </c>
      <c r="I300">
        <v>0</v>
      </c>
      <c r="J300">
        <v>0</v>
      </c>
      <c r="K300">
        <v>2800</v>
      </c>
      <c r="L300">
        <v>0</v>
      </c>
      <c r="M300">
        <v>0</v>
      </c>
      <c r="N300">
        <f t="shared" si="12"/>
        <v>0</v>
      </c>
      <c r="O300">
        <f t="shared" si="13"/>
        <v>2800</v>
      </c>
      <c r="P300">
        <f t="shared" si="13"/>
        <v>0</v>
      </c>
      <c r="Q300">
        <f t="shared" si="14"/>
        <v>0</v>
      </c>
      <c r="R300">
        <f t="shared" si="14"/>
        <v>0</v>
      </c>
      <c r="S300">
        <v>0</v>
      </c>
      <c r="T300">
        <v>0</v>
      </c>
      <c r="U300">
        <v>0</v>
      </c>
      <c r="V300">
        <v>0</v>
      </c>
      <c r="W300" t="s">
        <v>40</v>
      </c>
      <c r="X300" t="s">
        <v>1760</v>
      </c>
      <c r="Y300" t="s">
        <v>1761</v>
      </c>
    </row>
    <row r="301" spans="1:25" x14ac:dyDescent="0.5">
      <c r="A301" s="3" t="s">
        <v>917</v>
      </c>
      <c r="B301" s="3" t="s">
        <v>918</v>
      </c>
      <c r="C301" s="3" t="s">
        <v>909</v>
      </c>
      <c r="D301" s="3" t="s">
        <v>60</v>
      </c>
      <c r="E301" s="3" t="s">
        <v>919</v>
      </c>
      <c r="F301" s="3" t="s">
        <v>27</v>
      </c>
      <c r="G301" s="3">
        <v>2001</v>
      </c>
      <c r="H301">
        <v>0</v>
      </c>
      <c r="I301">
        <v>0</v>
      </c>
      <c r="J301">
        <v>0</v>
      </c>
      <c r="K301">
        <v>4600</v>
      </c>
      <c r="L301">
        <v>0</v>
      </c>
      <c r="M301">
        <v>0</v>
      </c>
      <c r="N301">
        <f t="shared" si="12"/>
        <v>0</v>
      </c>
      <c r="O301">
        <f t="shared" si="13"/>
        <v>4600</v>
      </c>
      <c r="P301">
        <f t="shared" si="13"/>
        <v>0</v>
      </c>
      <c r="Q301">
        <f t="shared" si="14"/>
        <v>0</v>
      </c>
      <c r="R301">
        <f t="shared" si="14"/>
        <v>0</v>
      </c>
      <c r="S301">
        <v>1</v>
      </c>
      <c r="T301">
        <v>1</v>
      </c>
      <c r="U301">
        <v>0</v>
      </c>
      <c r="V301">
        <v>1</v>
      </c>
      <c r="W301" t="s">
        <v>85</v>
      </c>
      <c r="X301" t="s">
        <v>1760</v>
      </c>
      <c r="Y301" t="s">
        <v>1761</v>
      </c>
    </row>
    <row r="302" spans="1:25" x14ac:dyDescent="0.5">
      <c r="A302" s="3" t="s">
        <v>920</v>
      </c>
      <c r="B302" s="3" t="s">
        <v>30</v>
      </c>
      <c r="C302" s="3" t="s">
        <v>909</v>
      </c>
      <c r="D302" s="3" t="s">
        <v>60</v>
      </c>
      <c r="E302" s="3" t="s">
        <v>921</v>
      </c>
      <c r="F302" s="3" t="s">
        <v>27</v>
      </c>
      <c r="G302" s="3">
        <v>1950</v>
      </c>
      <c r="H302">
        <v>0</v>
      </c>
      <c r="I302">
        <v>0</v>
      </c>
      <c r="J302">
        <v>0</v>
      </c>
      <c r="K302">
        <v>2400</v>
      </c>
      <c r="L302">
        <v>0</v>
      </c>
      <c r="M302">
        <v>0</v>
      </c>
      <c r="N302">
        <f t="shared" si="12"/>
        <v>0</v>
      </c>
      <c r="O302">
        <f t="shared" si="13"/>
        <v>2400</v>
      </c>
      <c r="P302">
        <f t="shared" si="13"/>
        <v>0</v>
      </c>
      <c r="Q302">
        <f t="shared" si="14"/>
        <v>0</v>
      </c>
      <c r="R302">
        <f t="shared" si="14"/>
        <v>0</v>
      </c>
      <c r="S302">
        <v>0</v>
      </c>
      <c r="T302">
        <v>0</v>
      </c>
      <c r="U302">
        <v>0</v>
      </c>
      <c r="V302">
        <v>0</v>
      </c>
      <c r="W302" t="s">
        <v>40</v>
      </c>
      <c r="X302" t="s">
        <v>1760</v>
      </c>
      <c r="Y302" t="s">
        <v>1761</v>
      </c>
    </row>
    <row r="303" spans="1:25" x14ac:dyDescent="0.5">
      <c r="A303" s="3" t="s">
        <v>922</v>
      </c>
      <c r="B303" s="3" t="s">
        <v>30</v>
      </c>
      <c r="C303" s="3" t="s">
        <v>909</v>
      </c>
      <c r="D303" s="3" t="s">
        <v>60</v>
      </c>
      <c r="E303" s="3" t="s">
        <v>923</v>
      </c>
      <c r="F303" s="3" t="s">
        <v>27</v>
      </c>
      <c r="G303" s="3">
        <v>1957</v>
      </c>
      <c r="H303">
        <v>0</v>
      </c>
      <c r="I303">
        <v>0</v>
      </c>
      <c r="J303">
        <v>0</v>
      </c>
      <c r="K303">
        <v>4000</v>
      </c>
      <c r="L303">
        <v>0</v>
      </c>
      <c r="M303">
        <v>0</v>
      </c>
      <c r="N303">
        <f t="shared" si="12"/>
        <v>0</v>
      </c>
      <c r="O303">
        <f t="shared" si="13"/>
        <v>4000</v>
      </c>
      <c r="P303">
        <f t="shared" si="13"/>
        <v>0</v>
      </c>
      <c r="Q303">
        <f t="shared" si="14"/>
        <v>0</v>
      </c>
      <c r="R303">
        <f t="shared" si="14"/>
        <v>0</v>
      </c>
      <c r="S303">
        <v>1</v>
      </c>
      <c r="T303">
        <v>1</v>
      </c>
      <c r="U303">
        <v>0</v>
      </c>
      <c r="V303">
        <v>0</v>
      </c>
      <c r="W303" t="s">
        <v>40</v>
      </c>
      <c r="X303" t="s">
        <v>1760</v>
      </c>
      <c r="Y303" t="s">
        <v>1761</v>
      </c>
    </row>
    <row r="304" spans="1:25" x14ac:dyDescent="0.5">
      <c r="A304" s="3" t="s">
        <v>924</v>
      </c>
      <c r="B304" s="3" t="s">
        <v>30</v>
      </c>
      <c r="C304" s="3" t="s">
        <v>909</v>
      </c>
      <c r="D304" s="3" t="s">
        <v>60</v>
      </c>
      <c r="E304" s="3" t="s">
        <v>925</v>
      </c>
      <c r="F304" s="3" t="s">
        <v>27</v>
      </c>
      <c r="G304" s="3">
        <v>1969</v>
      </c>
      <c r="H304">
        <v>0</v>
      </c>
      <c r="I304">
        <v>0</v>
      </c>
      <c r="J304">
        <v>0</v>
      </c>
      <c r="K304">
        <v>0</v>
      </c>
      <c r="L304">
        <v>1100</v>
      </c>
      <c r="M304">
        <v>700</v>
      </c>
      <c r="N304">
        <f t="shared" si="12"/>
        <v>615.99999999999807</v>
      </c>
      <c r="O304">
        <f t="shared" si="13"/>
        <v>0</v>
      </c>
      <c r="P304">
        <f t="shared" si="13"/>
        <v>1100</v>
      </c>
      <c r="Q304">
        <f t="shared" si="14"/>
        <v>700</v>
      </c>
      <c r="R304">
        <f t="shared" si="14"/>
        <v>615.99999999999807</v>
      </c>
      <c r="S304">
        <v>1</v>
      </c>
      <c r="T304">
        <v>1</v>
      </c>
      <c r="U304">
        <v>0</v>
      </c>
      <c r="V304">
        <v>0</v>
      </c>
      <c r="W304" t="s">
        <v>33</v>
      </c>
      <c r="X304" t="s">
        <v>1760</v>
      </c>
      <c r="Y304" t="s">
        <v>1761</v>
      </c>
    </row>
    <row r="305" spans="1:25" x14ac:dyDescent="0.5">
      <c r="A305" s="3" t="s">
        <v>926</v>
      </c>
      <c r="B305" s="3" t="s">
        <v>30</v>
      </c>
      <c r="C305" s="3" t="s">
        <v>909</v>
      </c>
      <c r="D305" s="3" t="s">
        <v>60</v>
      </c>
      <c r="E305" s="3" t="s">
        <v>927</v>
      </c>
      <c r="F305" s="3" t="s">
        <v>27</v>
      </c>
      <c r="G305" s="3">
        <v>1852</v>
      </c>
      <c r="H305">
        <v>0</v>
      </c>
      <c r="I305">
        <v>0</v>
      </c>
      <c r="J305">
        <v>0</v>
      </c>
      <c r="K305">
        <v>1500</v>
      </c>
      <c r="L305">
        <v>0</v>
      </c>
      <c r="M305">
        <v>0</v>
      </c>
      <c r="N305">
        <f t="shared" si="12"/>
        <v>0</v>
      </c>
      <c r="O305">
        <f t="shared" si="13"/>
        <v>1500</v>
      </c>
      <c r="P305">
        <f t="shared" si="13"/>
        <v>0</v>
      </c>
      <c r="Q305">
        <f t="shared" si="14"/>
        <v>0</v>
      </c>
      <c r="R305">
        <f t="shared" si="14"/>
        <v>0</v>
      </c>
      <c r="S305">
        <v>1</v>
      </c>
      <c r="T305">
        <v>1</v>
      </c>
      <c r="U305">
        <v>0</v>
      </c>
      <c r="V305">
        <v>1</v>
      </c>
      <c r="W305" t="s">
        <v>40</v>
      </c>
      <c r="X305" t="s">
        <v>1760</v>
      </c>
      <c r="Y305" t="s">
        <v>1761</v>
      </c>
    </row>
    <row r="306" spans="1:25" x14ac:dyDescent="0.5">
      <c r="A306" s="3" t="s">
        <v>928</v>
      </c>
      <c r="B306" s="3" t="s">
        <v>929</v>
      </c>
      <c r="C306" s="3" t="s">
        <v>909</v>
      </c>
      <c r="D306" s="3" t="s">
        <v>60</v>
      </c>
      <c r="E306" s="3" t="s">
        <v>930</v>
      </c>
      <c r="F306" s="3" t="s">
        <v>27</v>
      </c>
      <c r="G306" s="3">
        <v>1955</v>
      </c>
      <c r="H306">
        <v>0</v>
      </c>
      <c r="I306">
        <v>0</v>
      </c>
      <c r="J306">
        <v>0</v>
      </c>
      <c r="K306">
        <v>0</v>
      </c>
      <c r="L306">
        <v>2300</v>
      </c>
      <c r="M306">
        <v>0</v>
      </c>
      <c r="N306">
        <f t="shared" si="12"/>
        <v>0</v>
      </c>
      <c r="O306">
        <f t="shared" si="13"/>
        <v>0</v>
      </c>
      <c r="P306">
        <f t="shared" si="13"/>
        <v>2300</v>
      </c>
      <c r="Q306">
        <f t="shared" si="14"/>
        <v>0</v>
      </c>
      <c r="R306">
        <f t="shared" si="14"/>
        <v>0</v>
      </c>
      <c r="S306">
        <v>0</v>
      </c>
      <c r="T306">
        <v>0</v>
      </c>
      <c r="U306">
        <v>0</v>
      </c>
      <c r="V306">
        <v>0</v>
      </c>
      <c r="W306" t="s">
        <v>65</v>
      </c>
      <c r="X306" t="s">
        <v>1760</v>
      </c>
      <c r="Y306" t="s">
        <v>1761</v>
      </c>
    </row>
    <row r="307" spans="1:25" x14ac:dyDescent="0.5">
      <c r="A307" s="3" t="s">
        <v>931</v>
      </c>
      <c r="B307" s="3" t="s">
        <v>932</v>
      </c>
      <c r="C307" s="3" t="s">
        <v>909</v>
      </c>
      <c r="D307" s="3" t="s">
        <v>60</v>
      </c>
      <c r="E307" s="3" t="s">
        <v>933</v>
      </c>
      <c r="F307" s="3" t="s">
        <v>27</v>
      </c>
      <c r="G307" s="3">
        <v>1912</v>
      </c>
      <c r="H307">
        <v>0</v>
      </c>
      <c r="I307">
        <v>0</v>
      </c>
      <c r="J307">
        <v>0</v>
      </c>
      <c r="K307">
        <v>0</v>
      </c>
      <c r="L307">
        <v>1700</v>
      </c>
      <c r="M307">
        <v>0</v>
      </c>
      <c r="N307">
        <f t="shared" si="12"/>
        <v>0</v>
      </c>
      <c r="O307">
        <f t="shared" si="13"/>
        <v>0</v>
      </c>
      <c r="P307">
        <f t="shared" si="13"/>
        <v>1700</v>
      </c>
      <c r="Q307">
        <f t="shared" si="14"/>
        <v>0</v>
      </c>
      <c r="R307">
        <f t="shared" si="14"/>
        <v>0</v>
      </c>
      <c r="S307">
        <v>1</v>
      </c>
      <c r="T307">
        <v>1</v>
      </c>
      <c r="U307">
        <v>0</v>
      </c>
      <c r="V307">
        <v>0</v>
      </c>
      <c r="W307" t="s">
        <v>65</v>
      </c>
      <c r="X307" t="s">
        <v>1760</v>
      </c>
      <c r="Y307" t="s">
        <v>1761</v>
      </c>
    </row>
    <row r="308" spans="1:25" x14ac:dyDescent="0.5">
      <c r="A308" s="3" t="s">
        <v>934</v>
      </c>
      <c r="B308" s="3" t="s">
        <v>932</v>
      </c>
      <c r="C308" s="3" t="s">
        <v>909</v>
      </c>
      <c r="D308" s="3" t="s">
        <v>60</v>
      </c>
      <c r="E308" s="3" t="s">
        <v>935</v>
      </c>
      <c r="F308" s="3" t="s">
        <v>27</v>
      </c>
      <c r="G308" s="3">
        <v>1917</v>
      </c>
      <c r="H308">
        <v>0</v>
      </c>
      <c r="I308">
        <v>0</v>
      </c>
      <c r="J308">
        <v>0</v>
      </c>
      <c r="K308">
        <v>0</v>
      </c>
      <c r="L308">
        <v>1000</v>
      </c>
      <c r="M308">
        <v>0</v>
      </c>
      <c r="N308">
        <f t="shared" si="12"/>
        <v>0</v>
      </c>
      <c r="O308">
        <f t="shared" si="13"/>
        <v>0</v>
      </c>
      <c r="P308">
        <f t="shared" si="13"/>
        <v>1000</v>
      </c>
      <c r="Q308">
        <f t="shared" si="14"/>
        <v>0</v>
      </c>
      <c r="R308">
        <f t="shared" si="14"/>
        <v>0</v>
      </c>
      <c r="S308">
        <v>1</v>
      </c>
      <c r="T308">
        <v>1</v>
      </c>
      <c r="U308">
        <v>0</v>
      </c>
      <c r="V308">
        <v>0</v>
      </c>
      <c r="W308" t="s">
        <v>65</v>
      </c>
      <c r="X308" t="s">
        <v>1760</v>
      </c>
      <c r="Y308" t="s">
        <v>1761</v>
      </c>
    </row>
    <row r="309" spans="1:25" x14ac:dyDescent="0.5">
      <c r="A309" s="3" t="s">
        <v>936</v>
      </c>
      <c r="B309" s="3" t="s">
        <v>937</v>
      </c>
      <c r="C309" s="3" t="s">
        <v>909</v>
      </c>
      <c r="D309" s="3" t="s">
        <v>60</v>
      </c>
      <c r="E309" s="3" t="s">
        <v>938</v>
      </c>
      <c r="F309" s="3" t="s">
        <v>27</v>
      </c>
      <c r="G309" s="3"/>
      <c r="H309">
        <v>0</v>
      </c>
      <c r="I309">
        <v>0</v>
      </c>
      <c r="J309">
        <v>0</v>
      </c>
      <c r="K309">
        <v>2700</v>
      </c>
      <c r="L309">
        <v>0</v>
      </c>
      <c r="M309">
        <v>0</v>
      </c>
      <c r="N309">
        <f t="shared" si="12"/>
        <v>0</v>
      </c>
      <c r="O309">
        <f t="shared" si="13"/>
        <v>2700</v>
      </c>
      <c r="P309">
        <f t="shared" si="13"/>
        <v>0</v>
      </c>
      <c r="Q309">
        <f t="shared" si="14"/>
        <v>0</v>
      </c>
      <c r="R309">
        <f t="shared" si="14"/>
        <v>0</v>
      </c>
      <c r="S309">
        <v>0</v>
      </c>
      <c r="T309">
        <v>0</v>
      </c>
      <c r="U309">
        <v>0</v>
      </c>
      <c r="V309">
        <v>0</v>
      </c>
      <c r="W309" t="s">
        <v>40</v>
      </c>
      <c r="X309" t="s">
        <v>1760</v>
      </c>
      <c r="Y309" t="s">
        <v>1761</v>
      </c>
    </row>
    <row r="310" spans="1:25" x14ac:dyDescent="0.5">
      <c r="A310" s="3" t="s">
        <v>939</v>
      </c>
      <c r="B310" s="3" t="s">
        <v>918</v>
      </c>
      <c r="C310" s="3" t="s">
        <v>909</v>
      </c>
      <c r="D310" s="3" t="s">
        <v>60</v>
      </c>
      <c r="E310" s="3" t="s">
        <v>940</v>
      </c>
      <c r="F310" s="3" t="s">
        <v>27</v>
      </c>
      <c r="G310" s="3">
        <v>1858</v>
      </c>
      <c r="H310">
        <v>0</v>
      </c>
      <c r="I310">
        <v>0</v>
      </c>
      <c r="J310">
        <v>0</v>
      </c>
      <c r="K310">
        <v>0</v>
      </c>
      <c r="L310">
        <v>1800</v>
      </c>
      <c r="M310">
        <v>0</v>
      </c>
      <c r="N310">
        <f t="shared" si="12"/>
        <v>0</v>
      </c>
      <c r="O310">
        <f t="shared" si="13"/>
        <v>0</v>
      </c>
      <c r="P310">
        <f t="shared" si="13"/>
        <v>1800</v>
      </c>
      <c r="Q310">
        <f t="shared" si="14"/>
        <v>0</v>
      </c>
      <c r="R310">
        <f t="shared" si="14"/>
        <v>0</v>
      </c>
      <c r="S310">
        <v>0</v>
      </c>
      <c r="T310">
        <v>1</v>
      </c>
      <c r="U310">
        <v>0</v>
      </c>
      <c r="V310">
        <v>0</v>
      </c>
      <c r="W310" t="s">
        <v>65</v>
      </c>
      <c r="X310" t="s">
        <v>1760</v>
      </c>
      <c r="Y310" t="s">
        <v>1761</v>
      </c>
    </row>
    <row r="311" spans="1:25" x14ac:dyDescent="0.5">
      <c r="A311" s="3" t="s">
        <v>941</v>
      </c>
      <c r="B311" s="3" t="s">
        <v>942</v>
      </c>
      <c r="C311" s="3" t="s">
        <v>909</v>
      </c>
      <c r="D311" s="3" t="s">
        <v>60</v>
      </c>
      <c r="E311" s="3" t="s">
        <v>943</v>
      </c>
      <c r="F311" s="3" t="s">
        <v>27</v>
      </c>
      <c r="G311" s="3"/>
      <c r="H311">
        <v>0</v>
      </c>
      <c r="I311">
        <v>0</v>
      </c>
      <c r="J311">
        <v>0</v>
      </c>
      <c r="K311">
        <v>0</v>
      </c>
      <c r="L311">
        <v>1100</v>
      </c>
      <c r="M311">
        <v>0</v>
      </c>
      <c r="N311">
        <f t="shared" si="12"/>
        <v>0</v>
      </c>
      <c r="O311">
        <f t="shared" si="13"/>
        <v>0</v>
      </c>
      <c r="P311">
        <f t="shared" si="13"/>
        <v>1100</v>
      </c>
      <c r="Q311">
        <f t="shared" si="14"/>
        <v>0</v>
      </c>
      <c r="R311">
        <f t="shared" si="14"/>
        <v>0</v>
      </c>
      <c r="S311">
        <v>0</v>
      </c>
      <c r="T311">
        <v>0</v>
      </c>
      <c r="U311">
        <v>0</v>
      </c>
      <c r="V311">
        <v>0</v>
      </c>
      <c r="W311" t="s">
        <v>65</v>
      </c>
      <c r="X311" t="s">
        <v>1760</v>
      </c>
      <c r="Y311" t="s">
        <v>1761</v>
      </c>
    </row>
    <row r="312" spans="1:25" x14ac:dyDescent="0.5">
      <c r="A312" s="5" t="s">
        <v>944</v>
      </c>
      <c r="B312" s="5" t="s">
        <v>945</v>
      </c>
      <c r="C312" s="3" t="s">
        <v>946</v>
      </c>
      <c r="D312" s="3" t="s">
        <v>25</v>
      </c>
      <c r="E312" s="5" t="s">
        <v>947</v>
      </c>
      <c r="F312" s="5" t="s">
        <v>27</v>
      </c>
      <c r="G312" s="5">
        <v>2013</v>
      </c>
      <c r="H312">
        <v>0</v>
      </c>
      <c r="I312">
        <v>0</v>
      </c>
      <c r="J312">
        <v>0</v>
      </c>
      <c r="K312">
        <v>0</v>
      </c>
      <c r="L312">
        <v>2200</v>
      </c>
      <c r="M312">
        <v>2500</v>
      </c>
      <c r="N312">
        <f t="shared" si="12"/>
        <v>2199.9999999999927</v>
      </c>
      <c r="O312">
        <f t="shared" si="13"/>
        <v>0</v>
      </c>
      <c r="P312">
        <f t="shared" si="13"/>
        <v>2200</v>
      </c>
      <c r="Q312">
        <f t="shared" si="14"/>
        <v>2500</v>
      </c>
      <c r="R312">
        <f t="shared" si="14"/>
        <v>2199.9999999999927</v>
      </c>
      <c r="S312">
        <v>1</v>
      </c>
      <c r="T312">
        <v>0</v>
      </c>
      <c r="U312">
        <v>1</v>
      </c>
      <c r="V312">
        <v>0</v>
      </c>
      <c r="W312" t="s">
        <v>33</v>
      </c>
      <c r="X312" t="s">
        <v>1760</v>
      </c>
      <c r="Y312" t="s">
        <v>1761</v>
      </c>
    </row>
    <row r="313" spans="1:25" x14ac:dyDescent="0.5">
      <c r="A313" s="5" t="s">
        <v>948</v>
      </c>
      <c r="B313" s="5" t="s">
        <v>949</v>
      </c>
      <c r="C313" s="3" t="s">
        <v>946</v>
      </c>
      <c r="D313" s="3" t="s">
        <v>25</v>
      </c>
      <c r="E313" s="5" t="s">
        <v>950</v>
      </c>
      <c r="F313" s="5" t="s">
        <v>27</v>
      </c>
      <c r="G313" s="5">
        <v>1969</v>
      </c>
      <c r="H313">
        <v>0</v>
      </c>
      <c r="I313">
        <v>0</v>
      </c>
      <c r="J313">
        <v>2051.8604651162791</v>
      </c>
      <c r="K313">
        <v>0</v>
      </c>
      <c r="L313">
        <v>1800</v>
      </c>
      <c r="M313">
        <v>0</v>
      </c>
      <c r="N313">
        <f t="shared" si="12"/>
        <v>0</v>
      </c>
      <c r="O313">
        <f t="shared" si="13"/>
        <v>0</v>
      </c>
      <c r="P313">
        <f t="shared" si="13"/>
        <v>1800</v>
      </c>
      <c r="Q313">
        <f t="shared" si="14"/>
        <v>0</v>
      </c>
      <c r="R313">
        <f t="shared" si="14"/>
        <v>0</v>
      </c>
      <c r="S313">
        <v>1</v>
      </c>
      <c r="T313">
        <v>1</v>
      </c>
      <c r="U313">
        <v>1</v>
      </c>
      <c r="V313">
        <v>0</v>
      </c>
      <c r="W313" t="s">
        <v>65</v>
      </c>
      <c r="X313" t="s">
        <v>1760</v>
      </c>
      <c r="Y313" t="s">
        <v>1761</v>
      </c>
    </row>
    <row r="314" spans="1:25" x14ac:dyDescent="0.5">
      <c r="A314" s="5" t="s">
        <v>951</v>
      </c>
      <c r="B314" s="5" t="s">
        <v>952</v>
      </c>
      <c r="C314" s="3" t="s">
        <v>946</v>
      </c>
      <c r="D314" s="3" t="s">
        <v>25</v>
      </c>
      <c r="E314" s="5" t="s">
        <v>953</v>
      </c>
      <c r="F314" s="5" t="s">
        <v>27</v>
      </c>
      <c r="G314" s="3">
        <v>2008</v>
      </c>
      <c r="H314">
        <v>0</v>
      </c>
      <c r="I314">
        <v>0</v>
      </c>
      <c r="J314">
        <v>0</v>
      </c>
      <c r="K314">
        <v>0</v>
      </c>
      <c r="L314">
        <v>3550</v>
      </c>
      <c r="M314">
        <v>2500</v>
      </c>
      <c r="N314">
        <f t="shared" si="12"/>
        <v>2199.9999999999927</v>
      </c>
      <c r="O314">
        <f t="shared" si="13"/>
        <v>0</v>
      </c>
      <c r="P314">
        <f t="shared" si="13"/>
        <v>3550</v>
      </c>
      <c r="Q314">
        <f t="shared" si="14"/>
        <v>2500</v>
      </c>
      <c r="R314">
        <f t="shared" si="14"/>
        <v>2199.9999999999927</v>
      </c>
      <c r="S314">
        <v>1</v>
      </c>
      <c r="T314">
        <v>0</v>
      </c>
      <c r="U314">
        <v>1</v>
      </c>
      <c r="V314">
        <v>0</v>
      </c>
      <c r="W314" t="s">
        <v>33</v>
      </c>
      <c r="X314" t="s">
        <v>1760</v>
      </c>
      <c r="Y314" t="s">
        <v>1761</v>
      </c>
    </row>
    <row r="315" spans="1:25" x14ac:dyDescent="0.5">
      <c r="A315" s="5" t="s">
        <v>954</v>
      </c>
      <c r="B315" s="5" t="s">
        <v>955</v>
      </c>
      <c r="C315" s="3" t="s">
        <v>946</v>
      </c>
      <c r="D315" s="3" t="s">
        <v>25</v>
      </c>
      <c r="E315" s="5" t="s">
        <v>956</v>
      </c>
      <c r="F315" s="3" t="s">
        <v>852</v>
      </c>
      <c r="G315" s="5" t="s">
        <v>957</v>
      </c>
      <c r="H315">
        <v>0</v>
      </c>
      <c r="I315">
        <v>0</v>
      </c>
      <c r="J315">
        <v>2051.8604651162791</v>
      </c>
      <c r="K315">
        <v>0</v>
      </c>
      <c r="L315">
        <v>0</v>
      </c>
      <c r="M315">
        <v>0</v>
      </c>
      <c r="N315">
        <f t="shared" si="12"/>
        <v>0</v>
      </c>
      <c r="O315">
        <f t="shared" si="13"/>
        <v>0</v>
      </c>
      <c r="P315">
        <f t="shared" si="13"/>
        <v>0</v>
      </c>
      <c r="Q315">
        <f t="shared" si="14"/>
        <v>0</v>
      </c>
      <c r="R315">
        <f t="shared" si="14"/>
        <v>0</v>
      </c>
      <c r="S315">
        <v>1</v>
      </c>
      <c r="T315">
        <v>1</v>
      </c>
      <c r="U315">
        <v>1</v>
      </c>
      <c r="V315">
        <v>0</v>
      </c>
      <c r="W315" t="s">
        <v>244</v>
      </c>
      <c r="X315" t="s">
        <v>1760</v>
      </c>
      <c r="Y315" t="s">
        <v>1761</v>
      </c>
    </row>
    <row r="316" spans="1:25" x14ac:dyDescent="0.5">
      <c r="A316" s="5" t="s">
        <v>958</v>
      </c>
      <c r="B316" s="5" t="s">
        <v>959</v>
      </c>
      <c r="C316" s="3" t="s">
        <v>960</v>
      </c>
      <c r="D316" s="3" t="s">
        <v>25</v>
      </c>
      <c r="E316" s="5" t="s">
        <v>961</v>
      </c>
      <c r="F316" s="3" t="s">
        <v>27</v>
      </c>
      <c r="G316" s="5">
        <v>1998</v>
      </c>
      <c r="H316">
        <v>0</v>
      </c>
      <c r="I316">
        <v>0</v>
      </c>
      <c r="J316">
        <v>0</v>
      </c>
      <c r="K316">
        <v>0</v>
      </c>
      <c r="L316">
        <v>1200</v>
      </c>
      <c r="M316">
        <v>0</v>
      </c>
      <c r="N316">
        <f t="shared" si="12"/>
        <v>0</v>
      </c>
      <c r="O316">
        <f t="shared" si="13"/>
        <v>0</v>
      </c>
      <c r="P316">
        <f t="shared" si="13"/>
        <v>1200</v>
      </c>
      <c r="Q316">
        <f t="shared" si="14"/>
        <v>0</v>
      </c>
      <c r="R316">
        <f t="shared" si="14"/>
        <v>0</v>
      </c>
      <c r="S316">
        <v>1</v>
      </c>
      <c r="T316">
        <v>1</v>
      </c>
      <c r="U316">
        <v>0</v>
      </c>
      <c r="V316">
        <v>0</v>
      </c>
      <c r="W316" t="s">
        <v>65</v>
      </c>
      <c r="X316" t="s">
        <v>1760</v>
      </c>
      <c r="Y316" t="s">
        <v>1761</v>
      </c>
    </row>
    <row r="317" spans="1:25" x14ac:dyDescent="0.5">
      <c r="A317" s="5" t="s">
        <v>962</v>
      </c>
      <c r="B317" s="5" t="s">
        <v>963</v>
      </c>
      <c r="C317" s="3" t="s">
        <v>960</v>
      </c>
      <c r="D317" s="3" t="s">
        <v>25</v>
      </c>
      <c r="E317" s="5" t="s">
        <v>964</v>
      </c>
      <c r="F317" s="3" t="s">
        <v>27</v>
      </c>
      <c r="G317" s="3">
        <v>1957</v>
      </c>
      <c r="H317">
        <v>4349.6558078124663</v>
      </c>
      <c r="I317">
        <v>1170</v>
      </c>
      <c r="J317">
        <v>0</v>
      </c>
      <c r="K317">
        <v>1050</v>
      </c>
      <c r="L317">
        <v>1050</v>
      </c>
      <c r="M317">
        <v>0</v>
      </c>
      <c r="N317">
        <f t="shared" si="12"/>
        <v>0</v>
      </c>
      <c r="O317">
        <f t="shared" si="13"/>
        <v>1050</v>
      </c>
      <c r="P317">
        <f t="shared" si="13"/>
        <v>1050</v>
      </c>
      <c r="Q317">
        <f t="shared" si="14"/>
        <v>0</v>
      </c>
      <c r="R317">
        <f t="shared" si="14"/>
        <v>0</v>
      </c>
      <c r="S317">
        <v>1</v>
      </c>
      <c r="T317">
        <v>1</v>
      </c>
      <c r="U317">
        <v>0</v>
      </c>
      <c r="V317">
        <v>0</v>
      </c>
      <c r="W317" t="s">
        <v>40</v>
      </c>
      <c r="X317" t="s">
        <v>1760</v>
      </c>
      <c r="Y317" t="s">
        <v>1761</v>
      </c>
    </row>
    <row r="318" spans="1:25" x14ac:dyDescent="0.5">
      <c r="A318" s="5" t="s">
        <v>965</v>
      </c>
      <c r="B318" s="5" t="s">
        <v>959</v>
      </c>
      <c r="C318" s="3" t="s">
        <v>960</v>
      </c>
      <c r="D318" s="3" t="s">
        <v>25</v>
      </c>
      <c r="E318" s="5" t="s">
        <v>966</v>
      </c>
      <c r="F318" s="3" t="s">
        <v>27</v>
      </c>
      <c r="G318" s="3">
        <v>2008</v>
      </c>
      <c r="H318">
        <v>0</v>
      </c>
      <c r="I318">
        <v>0</v>
      </c>
      <c r="J318">
        <v>0</v>
      </c>
      <c r="K318">
        <v>0</v>
      </c>
      <c r="L318">
        <v>3000</v>
      </c>
      <c r="M318">
        <v>2000</v>
      </c>
      <c r="N318">
        <f t="shared" si="12"/>
        <v>1759.9999999999943</v>
      </c>
      <c r="O318">
        <f t="shared" si="13"/>
        <v>0</v>
      </c>
      <c r="P318">
        <f t="shared" si="13"/>
        <v>3000</v>
      </c>
      <c r="Q318">
        <f t="shared" si="14"/>
        <v>2000</v>
      </c>
      <c r="R318">
        <f t="shared" si="14"/>
        <v>1759.9999999999943</v>
      </c>
      <c r="S318">
        <v>1</v>
      </c>
      <c r="T318">
        <v>1</v>
      </c>
      <c r="U318">
        <v>0</v>
      </c>
      <c r="V318">
        <v>0</v>
      </c>
      <c r="W318" t="s">
        <v>33</v>
      </c>
      <c r="X318" t="s">
        <v>1760</v>
      </c>
      <c r="Y318" t="s">
        <v>1761</v>
      </c>
    </row>
    <row r="319" spans="1:25" x14ac:dyDescent="0.5">
      <c r="A319" s="5" t="s">
        <v>967</v>
      </c>
      <c r="B319" s="5" t="s">
        <v>968</v>
      </c>
      <c r="C319" s="3" t="s">
        <v>960</v>
      </c>
      <c r="D319" s="3" t="s">
        <v>25</v>
      </c>
      <c r="E319" s="5" t="s">
        <v>969</v>
      </c>
      <c r="F319" s="3" t="s">
        <v>27</v>
      </c>
      <c r="G319" s="5">
        <v>1986</v>
      </c>
      <c r="H319">
        <v>0</v>
      </c>
      <c r="I319">
        <v>0</v>
      </c>
      <c r="J319">
        <v>0</v>
      </c>
      <c r="K319">
        <v>0</v>
      </c>
      <c r="L319">
        <v>3000</v>
      </c>
      <c r="M319">
        <v>2320.0000000000005</v>
      </c>
      <c r="N319">
        <f t="shared" si="12"/>
        <v>2041.5999999999938</v>
      </c>
      <c r="O319">
        <f t="shared" si="13"/>
        <v>0</v>
      </c>
      <c r="P319">
        <f t="shared" si="13"/>
        <v>3000</v>
      </c>
      <c r="Q319">
        <f t="shared" si="14"/>
        <v>2320.0000000000005</v>
      </c>
      <c r="R319">
        <f t="shared" si="14"/>
        <v>2041.5999999999938</v>
      </c>
      <c r="S319">
        <v>1</v>
      </c>
      <c r="T319">
        <v>1</v>
      </c>
      <c r="U319">
        <v>0</v>
      </c>
      <c r="V319">
        <v>0</v>
      </c>
      <c r="W319" t="s">
        <v>33</v>
      </c>
      <c r="X319" t="s">
        <v>1760</v>
      </c>
      <c r="Y319" t="s">
        <v>1761</v>
      </c>
    </row>
    <row r="320" spans="1:25" x14ac:dyDescent="0.5">
      <c r="A320" s="5" t="s">
        <v>970</v>
      </c>
      <c r="B320" s="5" t="s">
        <v>971</v>
      </c>
      <c r="C320" s="3" t="s">
        <v>960</v>
      </c>
      <c r="D320" s="3" t="s">
        <v>25</v>
      </c>
      <c r="E320" s="5" t="s">
        <v>972</v>
      </c>
      <c r="F320" s="3" t="s">
        <v>27</v>
      </c>
      <c r="G320" s="5">
        <v>1993</v>
      </c>
      <c r="H320">
        <v>0</v>
      </c>
      <c r="I320">
        <v>0</v>
      </c>
      <c r="J320">
        <v>2051.8604651162791</v>
      </c>
      <c r="K320">
        <v>0</v>
      </c>
      <c r="L320">
        <v>1300</v>
      </c>
      <c r="M320">
        <v>0</v>
      </c>
      <c r="N320">
        <f t="shared" si="12"/>
        <v>0</v>
      </c>
      <c r="O320">
        <f t="shared" si="13"/>
        <v>0</v>
      </c>
      <c r="P320">
        <f t="shared" si="13"/>
        <v>1300</v>
      </c>
      <c r="Q320">
        <f t="shared" si="14"/>
        <v>0</v>
      </c>
      <c r="R320">
        <f t="shared" si="14"/>
        <v>0</v>
      </c>
      <c r="S320">
        <v>1</v>
      </c>
      <c r="T320">
        <v>1</v>
      </c>
      <c r="U320">
        <v>0</v>
      </c>
      <c r="V320">
        <v>0</v>
      </c>
      <c r="W320" t="s">
        <v>65</v>
      </c>
      <c r="X320" t="s">
        <v>1760</v>
      </c>
      <c r="Y320" t="s">
        <v>1761</v>
      </c>
    </row>
    <row r="321" spans="1:25" x14ac:dyDescent="0.5">
      <c r="A321" s="5" t="s">
        <v>973</v>
      </c>
      <c r="B321" s="5" t="s">
        <v>974</v>
      </c>
      <c r="C321" s="3" t="s">
        <v>960</v>
      </c>
      <c r="D321" s="3" t="s">
        <v>25</v>
      </c>
      <c r="E321" s="5" t="s">
        <v>975</v>
      </c>
      <c r="F321" s="3" t="s">
        <v>27</v>
      </c>
      <c r="G321" s="5">
        <v>1996</v>
      </c>
      <c r="H321">
        <v>0</v>
      </c>
      <c r="I321">
        <v>0</v>
      </c>
      <c r="J321">
        <v>0</v>
      </c>
      <c r="K321">
        <v>0</v>
      </c>
      <c r="L321">
        <v>1000</v>
      </c>
      <c r="M321">
        <v>0</v>
      </c>
      <c r="N321">
        <f t="shared" si="12"/>
        <v>0</v>
      </c>
      <c r="O321">
        <f t="shared" si="13"/>
        <v>0</v>
      </c>
      <c r="P321">
        <f t="shared" si="13"/>
        <v>1000</v>
      </c>
      <c r="Q321">
        <f t="shared" si="14"/>
        <v>0</v>
      </c>
      <c r="R321">
        <f t="shared" si="14"/>
        <v>0</v>
      </c>
      <c r="S321">
        <v>1</v>
      </c>
      <c r="T321">
        <v>1</v>
      </c>
      <c r="U321">
        <v>0</v>
      </c>
      <c r="V321">
        <v>0</v>
      </c>
      <c r="W321" t="s">
        <v>65</v>
      </c>
      <c r="X321" t="s">
        <v>1760</v>
      </c>
      <c r="Y321" t="s">
        <v>1761</v>
      </c>
    </row>
    <row r="322" spans="1:25" x14ac:dyDescent="0.5">
      <c r="A322" s="5" t="s">
        <v>976</v>
      </c>
      <c r="B322" s="5" t="s">
        <v>977</v>
      </c>
      <c r="C322" s="3" t="s">
        <v>960</v>
      </c>
      <c r="D322" s="3" t="s">
        <v>25</v>
      </c>
      <c r="E322" s="5" t="s">
        <v>978</v>
      </c>
      <c r="F322" s="3" t="s">
        <v>27</v>
      </c>
      <c r="G322" s="5">
        <v>2000</v>
      </c>
      <c r="H322">
        <v>0</v>
      </c>
      <c r="I322">
        <v>0</v>
      </c>
      <c r="J322">
        <v>0</v>
      </c>
      <c r="K322">
        <v>0</v>
      </c>
      <c r="L322">
        <v>2050</v>
      </c>
      <c r="M322">
        <v>1950</v>
      </c>
      <c r="N322">
        <f t="shared" si="12"/>
        <v>1715.9999999999945</v>
      </c>
      <c r="O322">
        <f t="shared" si="13"/>
        <v>0</v>
      </c>
      <c r="P322">
        <f t="shared" si="13"/>
        <v>2050</v>
      </c>
      <c r="Q322">
        <f t="shared" si="14"/>
        <v>1950</v>
      </c>
      <c r="R322">
        <f t="shared" si="14"/>
        <v>1715.9999999999945</v>
      </c>
      <c r="S322">
        <v>1</v>
      </c>
      <c r="T322">
        <v>1</v>
      </c>
      <c r="U322">
        <v>0</v>
      </c>
      <c r="V322">
        <v>0</v>
      </c>
      <c r="W322" t="s">
        <v>33</v>
      </c>
      <c r="X322" t="s">
        <v>1760</v>
      </c>
      <c r="Y322" t="s">
        <v>1761</v>
      </c>
    </row>
    <row r="323" spans="1:25" x14ac:dyDescent="0.5">
      <c r="A323" s="3" t="s">
        <v>979</v>
      </c>
      <c r="B323" s="3" t="s">
        <v>30</v>
      </c>
      <c r="C323" s="3" t="s">
        <v>980</v>
      </c>
      <c r="D323" s="3" t="s">
        <v>60</v>
      </c>
      <c r="E323" s="3" t="s">
        <v>981</v>
      </c>
      <c r="F323" s="3" t="s">
        <v>27</v>
      </c>
      <c r="G323" s="3"/>
      <c r="H323">
        <v>0</v>
      </c>
      <c r="I323">
        <v>0</v>
      </c>
      <c r="J323">
        <v>0</v>
      </c>
      <c r="K323">
        <v>5000</v>
      </c>
      <c r="L323">
        <v>0</v>
      </c>
      <c r="M323">
        <v>0</v>
      </c>
      <c r="N323">
        <f t="shared" ref="N323:N386" si="15">M323/1.13636363636364</f>
        <v>0</v>
      </c>
      <c r="O323">
        <f t="shared" ref="O323:P386" si="16">IF(K323&gt;0,K323,H323)</f>
        <v>5000</v>
      </c>
      <c r="P323">
        <f t="shared" si="16"/>
        <v>0</v>
      </c>
      <c r="Q323">
        <f t="shared" ref="Q323:R386" si="17">M323</f>
        <v>0</v>
      </c>
      <c r="R323">
        <f t="shared" si="17"/>
        <v>0</v>
      </c>
      <c r="S323">
        <v>0</v>
      </c>
      <c r="T323">
        <v>0</v>
      </c>
      <c r="U323">
        <v>0</v>
      </c>
      <c r="V323">
        <v>0</v>
      </c>
      <c r="W323" t="s">
        <v>40</v>
      </c>
      <c r="X323" t="s">
        <v>1760</v>
      </c>
      <c r="Y323" t="s">
        <v>1761</v>
      </c>
    </row>
    <row r="324" spans="1:25" x14ac:dyDescent="0.5">
      <c r="A324" s="3" t="s">
        <v>982</v>
      </c>
      <c r="B324" s="3" t="s">
        <v>30</v>
      </c>
      <c r="C324" s="3" t="s">
        <v>980</v>
      </c>
      <c r="D324" s="3" t="s">
        <v>60</v>
      </c>
      <c r="E324" s="3" t="s">
        <v>983</v>
      </c>
      <c r="F324" s="3" t="s">
        <v>27</v>
      </c>
      <c r="G324" s="3"/>
      <c r="H324">
        <v>0</v>
      </c>
      <c r="I324">
        <v>0</v>
      </c>
      <c r="J324">
        <v>0</v>
      </c>
      <c r="K324">
        <v>0</v>
      </c>
      <c r="L324">
        <v>2400</v>
      </c>
      <c r="M324">
        <v>0</v>
      </c>
      <c r="N324">
        <f t="shared" si="15"/>
        <v>0</v>
      </c>
      <c r="O324">
        <f t="shared" si="16"/>
        <v>0</v>
      </c>
      <c r="P324">
        <f t="shared" si="16"/>
        <v>2400</v>
      </c>
      <c r="Q324">
        <f t="shared" si="17"/>
        <v>0</v>
      </c>
      <c r="R324">
        <f t="shared" si="17"/>
        <v>0</v>
      </c>
      <c r="S324">
        <v>0</v>
      </c>
      <c r="T324">
        <v>0</v>
      </c>
      <c r="U324">
        <v>0</v>
      </c>
      <c r="V324">
        <v>0</v>
      </c>
      <c r="W324" t="s">
        <v>65</v>
      </c>
      <c r="X324" t="s">
        <v>1760</v>
      </c>
      <c r="Y324" t="s">
        <v>1761</v>
      </c>
    </row>
    <row r="325" spans="1:25" x14ac:dyDescent="0.5">
      <c r="A325" s="3" t="s">
        <v>984</v>
      </c>
      <c r="B325" s="3" t="s">
        <v>985</v>
      </c>
      <c r="C325" s="3" t="s">
        <v>980</v>
      </c>
      <c r="D325" s="3" t="s">
        <v>60</v>
      </c>
      <c r="E325" s="3" t="s">
        <v>986</v>
      </c>
      <c r="F325" s="3" t="s">
        <v>27</v>
      </c>
      <c r="G325" s="3"/>
      <c r="H325">
        <v>0</v>
      </c>
      <c r="I325">
        <v>0</v>
      </c>
      <c r="J325">
        <v>0</v>
      </c>
      <c r="K325">
        <v>0</v>
      </c>
      <c r="L325">
        <v>1067</v>
      </c>
      <c r="M325">
        <v>0</v>
      </c>
      <c r="N325">
        <f t="shared" si="15"/>
        <v>0</v>
      </c>
      <c r="O325">
        <f t="shared" si="16"/>
        <v>0</v>
      </c>
      <c r="P325">
        <f t="shared" si="16"/>
        <v>1067</v>
      </c>
      <c r="Q325">
        <f t="shared" si="17"/>
        <v>0</v>
      </c>
      <c r="R325">
        <f t="shared" si="17"/>
        <v>0</v>
      </c>
      <c r="S325">
        <v>1</v>
      </c>
      <c r="T325">
        <v>0</v>
      </c>
      <c r="U325">
        <v>0</v>
      </c>
      <c r="V325">
        <v>0</v>
      </c>
      <c r="W325" t="s">
        <v>65</v>
      </c>
      <c r="X325" t="s">
        <v>1760</v>
      </c>
      <c r="Y325" t="s">
        <v>1761</v>
      </c>
    </row>
    <row r="326" spans="1:25" x14ac:dyDescent="0.5">
      <c r="A326" s="3" t="s">
        <v>987</v>
      </c>
      <c r="B326" s="3" t="s">
        <v>988</v>
      </c>
      <c r="C326" s="3" t="s">
        <v>980</v>
      </c>
      <c r="D326" s="3" t="s">
        <v>60</v>
      </c>
      <c r="E326" s="3" t="s">
        <v>989</v>
      </c>
      <c r="F326" s="3" t="s">
        <v>27</v>
      </c>
      <c r="G326" s="3">
        <v>1992</v>
      </c>
      <c r="H326">
        <v>0</v>
      </c>
      <c r="I326">
        <v>0</v>
      </c>
      <c r="J326">
        <v>0</v>
      </c>
      <c r="K326">
        <v>0</v>
      </c>
      <c r="L326">
        <v>1300</v>
      </c>
      <c r="M326">
        <v>0</v>
      </c>
      <c r="N326">
        <f t="shared" si="15"/>
        <v>0</v>
      </c>
      <c r="O326">
        <f t="shared" si="16"/>
        <v>0</v>
      </c>
      <c r="P326">
        <f t="shared" si="16"/>
        <v>1300</v>
      </c>
      <c r="Q326">
        <f t="shared" si="17"/>
        <v>0</v>
      </c>
      <c r="R326">
        <f t="shared" si="17"/>
        <v>0</v>
      </c>
      <c r="S326">
        <v>1</v>
      </c>
      <c r="T326">
        <v>0</v>
      </c>
      <c r="U326">
        <v>0</v>
      </c>
      <c r="V326">
        <v>0</v>
      </c>
      <c r="W326" t="s">
        <v>65</v>
      </c>
      <c r="X326" t="s">
        <v>1760</v>
      </c>
      <c r="Y326" t="s">
        <v>1761</v>
      </c>
    </row>
    <row r="327" spans="1:25" x14ac:dyDescent="0.5">
      <c r="A327" s="3" t="s">
        <v>990</v>
      </c>
      <c r="B327" s="3" t="s">
        <v>991</v>
      </c>
      <c r="C327" s="3" t="s">
        <v>980</v>
      </c>
      <c r="D327" s="3" t="s">
        <v>60</v>
      </c>
      <c r="E327" s="3" t="s">
        <v>992</v>
      </c>
      <c r="F327" s="3" t="s">
        <v>27</v>
      </c>
      <c r="G327" s="3">
        <v>1967</v>
      </c>
      <c r="H327">
        <v>0</v>
      </c>
      <c r="I327">
        <v>0</v>
      </c>
      <c r="J327">
        <v>0</v>
      </c>
      <c r="K327">
        <v>0</v>
      </c>
      <c r="L327">
        <v>2400</v>
      </c>
      <c r="M327">
        <v>0</v>
      </c>
      <c r="N327">
        <f t="shared" si="15"/>
        <v>0</v>
      </c>
      <c r="O327">
        <f t="shared" si="16"/>
        <v>0</v>
      </c>
      <c r="P327">
        <f t="shared" si="16"/>
        <v>2400</v>
      </c>
      <c r="Q327">
        <f t="shared" si="17"/>
        <v>0</v>
      </c>
      <c r="R327">
        <f t="shared" si="17"/>
        <v>0</v>
      </c>
      <c r="S327">
        <v>1</v>
      </c>
      <c r="T327">
        <v>0</v>
      </c>
      <c r="U327">
        <v>0</v>
      </c>
      <c r="V327">
        <v>0</v>
      </c>
      <c r="W327" t="s">
        <v>65</v>
      </c>
      <c r="X327" t="s">
        <v>1760</v>
      </c>
      <c r="Y327" t="s">
        <v>1761</v>
      </c>
    </row>
    <row r="328" spans="1:25" x14ac:dyDescent="0.5">
      <c r="A328" s="3" t="s">
        <v>993</v>
      </c>
      <c r="B328" s="3" t="s">
        <v>932</v>
      </c>
      <c r="C328" s="3" t="s">
        <v>980</v>
      </c>
      <c r="D328" s="3" t="s">
        <v>60</v>
      </c>
      <c r="E328" s="3" t="s">
        <v>994</v>
      </c>
      <c r="F328" s="3" t="s">
        <v>27</v>
      </c>
      <c r="G328" s="3">
        <v>1954</v>
      </c>
      <c r="H328">
        <v>0</v>
      </c>
      <c r="I328">
        <v>1170</v>
      </c>
      <c r="J328">
        <v>0</v>
      </c>
      <c r="K328">
        <v>0</v>
      </c>
      <c r="L328" t="s">
        <v>194</v>
      </c>
      <c r="M328">
        <v>0</v>
      </c>
      <c r="N328">
        <f t="shared" si="15"/>
        <v>0</v>
      </c>
      <c r="O328">
        <f t="shared" si="16"/>
        <v>0</v>
      </c>
      <c r="P328" t="str">
        <f t="shared" si="16"/>
        <v>&gt;0</v>
      </c>
      <c r="Q328">
        <f t="shared" si="17"/>
        <v>0</v>
      </c>
      <c r="R328">
        <f t="shared" si="17"/>
        <v>0</v>
      </c>
      <c r="S328">
        <v>1</v>
      </c>
      <c r="T328">
        <v>0</v>
      </c>
      <c r="U328">
        <v>0</v>
      </c>
      <c r="V328">
        <v>0</v>
      </c>
      <c r="W328" t="s">
        <v>65</v>
      </c>
      <c r="X328" t="s">
        <v>1760</v>
      </c>
      <c r="Y328" t="s">
        <v>1761</v>
      </c>
    </row>
    <row r="329" spans="1:25" x14ac:dyDescent="0.5">
      <c r="A329" s="3" t="s">
        <v>995</v>
      </c>
      <c r="B329" s="3" t="s">
        <v>30</v>
      </c>
      <c r="C329" s="3" t="s">
        <v>980</v>
      </c>
      <c r="D329" s="3" t="s">
        <v>60</v>
      </c>
      <c r="E329" s="3" t="s">
        <v>996</v>
      </c>
      <c r="F329" s="3" t="s">
        <v>27</v>
      </c>
      <c r="G329" s="3">
        <v>1992</v>
      </c>
      <c r="H329">
        <v>0</v>
      </c>
      <c r="I329">
        <v>0</v>
      </c>
      <c r="J329">
        <v>0</v>
      </c>
      <c r="K329">
        <v>0</v>
      </c>
      <c r="L329">
        <v>1450</v>
      </c>
      <c r="M329">
        <v>0</v>
      </c>
      <c r="N329">
        <f t="shared" si="15"/>
        <v>0</v>
      </c>
      <c r="O329">
        <f t="shared" si="16"/>
        <v>0</v>
      </c>
      <c r="P329">
        <f t="shared" si="16"/>
        <v>1450</v>
      </c>
      <c r="Q329">
        <f t="shared" si="17"/>
        <v>0</v>
      </c>
      <c r="R329">
        <f t="shared" si="17"/>
        <v>0</v>
      </c>
      <c r="S329">
        <v>0</v>
      </c>
      <c r="T329">
        <v>1</v>
      </c>
      <c r="U329">
        <v>0</v>
      </c>
      <c r="V329">
        <v>0</v>
      </c>
      <c r="W329" t="s">
        <v>65</v>
      </c>
      <c r="X329" t="s">
        <v>1760</v>
      </c>
      <c r="Y329" t="s">
        <v>1761</v>
      </c>
    </row>
    <row r="330" spans="1:25" x14ac:dyDescent="0.5">
      <c r="A330" s="5" t="s">
        <v>997</v>
      </c>
      <c r="B330" s="5" t="s">
        <v>998</v>
      </c>
      <c r="C330" s="5" t="s">
        <v>999</v>
      </c>
      <c r="D330" s="3" t="s">
        <v>25</v>
      </c>
      <c r="E330" s="5" t="s">
        <v>1000</v>
      </c>
      <c r="F330" s="3" t="s">
        <v>852</v>
      </c>
      <c r="G330" s="3"/>
      <c r="H330">
        <v>0</v>
      </c>
      <c r="I330">
        <v>0</v>
      </c>
      <c r="J330">
        <v>2051.8604651162791</v>
      </c>
      <c r="K330">
        <v>0</v>
      </c>
      <c r="L330">
        <v>0</v>
      </c>
      <c r="M330">
        <v>0</v>
      </c>
      <c r="N330">
        <f t="shared" si="15"/>
        <v>0</v>
      </c>
      <c r="O330">
        <f t="shared" si="16"/>
        <v>0</v>
      </c>
      <c r="P330">
        <f t="shared" si="16"/>
        <v>0</v>
      </c>
      <c r="Q330">
        <f t="shared" si="17"/>
        <v>0</v>
      </c>
      <c r="R330">
        <f t="shared" si="17"/>
        <v>0</v>
      </c>
      <c r="S330">
        <v>1</v>
      </c>
      <c r="T330">
        <v>0</v>
      </c>
      <c r="U330">
        <v>0</v>
      </c>
      <c r="V330">
        <v>0</v>
      </c>
      <c r="W330" t="s">
        <v>244</v>
      </c>
      <c r="X330" t="s">
        <v>1760</v>
      </c>
      <c r="Y330" t="s">
        <v>1761</v>
      </c>
    </row>
    <row r="331" spans="1:25" x14ac:dyDescent="0.5">
      <c r="A331" s="3" t="s">
        <v>1001</v>
      </c>
      <c r="B331" s="3" t="s">
        <v>1002</v>
      </c>
      <c r="C331" s="3" t="s">
        <v>1003</v>
      </c>
      <c r="D331" s="3" t="s">
        <v>60</v>
      </c>
      <c r="E331" s="3" t="s">
        <v>1004</v>
      </c>
      <c r="F331" s="3" t="s">
        <v>27</v>
      </c>
      <c r="G331" s="3">
        <v>1964</v>
      </c>
      <c r="H331">
        <v>0</v>
      </c>
      <c r="I331">
        <v>0</v>
      </c>
      <c r="J331">
        <v>0</v>
      </c>
      <c r="K331">
        <v>2600</v>
      </c>
      <c r="L331">
        <v>0</v>
      </c>
      <c r="M331">
        <v>0</v>
      </c>
      <c r="N331">
        <f t="shared" si="15"/>
        <v>0</v>
      </c>
      <c r="O331">
        <f t="shared" si="16"/>
        <v>2600</v>
      </c>
      <c r="P331">
        <f t="shared" si="16"/>
        <v>0</v>
      </c>
      <c r="Q331">
        <f t="shared" si="17"/>
        <v>0</v>
      </c>
      <c r="R331">
        <f t="shared" si="17"/>
        <v>0</v>
      </c>
      <c r="S331">
        <v>1</v>
      </c>
      <c r="T331">
        <v>0</v>
      </c>
      <c r="U331">
        <v>0</v>
      </c>
      <c r="V331">
        <v>0</v>
      </c>
      <c r="W331" t="s">
        <v>40</v>
      </c>
      <c r="X331" t="s">
        <v>1760</v>
      </c>
      <c r="Y331" t="s">
        <v>1761</v>
      </c>
    </row>
    <row r="332" spans="1:25" x14ac:dyDescent="0.5">
      <c r="A332" s="3" t="s">
        <v>1005</v>
      </c>
      <c r="B332" s="3" t="s">
        <v>1006</v>
      </c>
      <c r="C332" s="3" t="s">
        <v>1003</v>
      </c>
      <c r="D332" s="3" t="s">
        <v>60</v>
      </c>
      <c r="E332" s="3" t="s">
        <v>1007</v>
      </c>
      <c r="F332" s="3" t="s">
        <v>27</v>
      </c>
      <c r="G332" s="3">
        <v>1976</v>
      </c>
      <c r="H332">
        <v>0</v>
      </c>
      <c r="I332">
        <v>0</v>
      </c>
      <c r="J332">
        <v>0</v>
      </c>
      <c r="K332">
        <v>0</v>
      </c>
      <c r="L332">
        <v>1200</v>
      </c>
      <c r="M332">
        <v>0</v>
      </c>
      <c r="N332">
        <f t="shared" si="15"/>
        <v>0</v>
      </c>
      <c r="O332">
        <f t="shared" si="16"/>
        <v>0</v>
      </c>
      <c r="P332">
        <f t="shared" si="16"/>
        <v>1200</v>
      </c>
      <c r="Q332">
        <f t="shared" si="17"/>
        <v>0</v>
      </c>
      <c r="R332">
        <f t="shared" si="17"/>
        <v>0</v>
      </c>
      <c r="S332">
        <v>1</v>
      </c>
      <c r="T332">
        <v>0</v>
      </c>
      <c r="U332">
        <v>0</v>
      </c>
      <c r="V332">
        <v>0</v>
      </c>
      <c r="W332" t="s">
        <v>65</v>
      </c>
      <c r="X332" t="s">
        <v>1760</v>
      </c>
      <c r="Y332" t="s">
        <v>1761</v>
      </c>
    </row>
    <row r="333" spans="1:25" x14ac:dyDescent="0.5">
      <c r="A333" s="3" t="s">
        <v>1008</v>
      </c>
      <c r="B333" s="3" t="s">
        <v>30</v>
      </c>
      <c r="C333" s="3" t="s">
        <v>1009</v>
      </c>
      <c r="D333" s="3" t="s">
        <v>60</v>
      </c>
      <c r="E333" s="3" t="s">
        <v>1010</v>
      </c>
      <c r="F333" s="3" t="s">
        <v>27</v>
      </c>
      <c r="G333" s="3"/>
      <c r="H333">
        <v>0</v>
      </c>
      <c r="I333">
        <v>0</v>
      </c>
      <c r="J333">
        <v>0</v>
      </c>
      <c r="K333">
        <v>6700</v>
      </c>
      <c r="L333">
        <v>0</v>
      </c>
      <c r="M333">
        <v>0</v>
      </c>
      <c r="N333">
        <f t="shared" si="15"/>
        <v>0</v>
      </c>
      <c r="O333">
        <f t="shared" si="16"/>
        <v>6700</v>
      </c>
      <c r="P333">
        <f t="shared" si="16"/>
        <v>0</v>
      </c>
      <c r="Q333">
        <f t="shared" si="17"/>
        <v>0</v>
      </c>
      <c r="R333">
        <f t="shared" si="17"/>
        <v>0</v>
      </c>
      <c r="S333">
        <v>1</v>
      </c>
      <c r="T333">
        <v>1</v>
      </c>
      <c r="U333">
        <v>0</v>
      </c>
      <c r="V333">
        <v>0</v>
      </c>
      <c r="W333" t="s">
        <v>40</v>
      </c>
      <c r="X333" t="s">
        <v>1760</v>
      </c>
      <c r="Y333" t="s">
        <v>1761</v>
      </c>
    </row>
    <row r="334" spans="1:25" x14ac:dyDescent="0.5">
      <c r="A334" s="3" t="s">
        <v>1011</v>
      </c>
      <c r="B334" s="3" t="s">
        <v>30</v>
      </c>
      <c r="C334" s="3" t="s">
        <v>1009</v>
      </c>
      <c r="D334" s="3" t="s">
        <v>60</v>
      </c>
      <c r="E334" s="3" t="s">
        <v>1012</v>
      </c>
      <c r="F334" s="3" t="s">
        <v>27</v>
      </c>
      <c r="G334" s="3"/>
      <c r="H334">
        <v>0</v>
      </c>
      <c r="I334">
        <v>0</v>
      </c>
      <c r="J334">
        <v>0</v>
      </c>
      <c r="K334">
        <v>5300</v>
      </c>
      <c r="L334">
        <v>0</v>
      </c>
      <c r="M334">
        <v>0</v>
      </c>
      <c r="N334">
        <f t="shared" si="15"/>
        <v>0</v>
      </c>
      <c r="O334">
        <f t="shared" si="16"/>
        <v>5300</v>
      </c>
      <c r="P334">
        <f t="shared" si="16"/>
        <v>0</v>
      </c>
      <c r="Q334">
        <f t="shared" si="17"/>
        <v>0</v>
      </c>
      <c r="R334">
        <f t="shared" si="17"/>
        <v>0</v>
      </c>
      <c r="S334">
        <v>0</v>
      </c>
      <c r="T334">
        <v>0</v>
      </c>
      <c r="U334">
        <v>0</v>
      </c>
      <c r="V334">
        <v>0</v>
      </c>
      <c r="W334" t="s">
        <v>40</v>
      </c>
      <c r="X334" t="s">
        <v>1760</v>
      </c>
      <c r="Y334" t="s">
        <v>1761</v>
      </c>
    </row>
    <row r="335" spans="1:25" x14ac:dyDescent="0.5">
      <c r="A335" s="3" t="s">
        <v>1013</v>
      </c>
      <c r="B335" s="3" t="s">
        <v>1014</v>
      </c>
      <c r="C335" s="3" t="s">
        <v>1015</v>
      </c>
      <c r="D335" s="3" t="s">
        <v>60</v>
      </c>
      <c r="E335" s="3" t="s">
        <v>1016</v>
      </c>
      <c r="F335" s="3" t="s">
        <v>27</v>
      </c>
      <c r="G335" s="3">
        <v>1905</v>
      </c>
      <c r="H335">
        <v>0</v>
      </c>
      <c r="I335">
        <v>0</v>
      </c>
      <c r="J335">
        <v>0</v>
      </c>
      <c r="K335">
        <v>3300</v>
      </c>
      <c r="L335">
        <v>0</v>
      </c>
      <c r="M335">
        <v>0</v>
      </c>
      <c r="N335">
        <f t="shared" si="15"/>
        <v>0</v>
      </c>
      <c r="O335">
        <f t="shared" si="16"/>
        <v>3300</v>
      </c>
      <c r="P335">
        <f t="shared" si="16"/>
        <v>0</v>
      </c>
      <c r="Q335">
        <f t="shared" si="17"/>
        <v>0</v>
      </c>
      <c r="R335">
        <f t="shared" si="17"/>
        <v>0</v>
      </c>
      <c r="S335">
        <v>1</v>
      </c>
      <c r="T335">
        <v>1</v>
      </c>
      <c r="U335">
        <v>1</v>
      </c>
      <c r="V335">
        <v>1</v>
      </c>
      <c r="W335" t="s">
        <v>40</v>
      </c>
      <c r="X335" t="s">
        <v>1760</v>
      </c>
      <c r="Y335" t="s">
        <v>1761</v>
      </c>
    </row>
    <row r="336" spans="1:25" x14ac:dyDescent="0.5">
      <c r="A336" s="3" t="s">
        <v>1017</v>
      </c>
      <c r="B336" s="3" t="s">
        <v>1018</v>
      </c>
      <c r="C336" s="3" t="s">
        <v>1015</v>
      </c>
      <c r="D336" s="3" t="s">
        <v>60</v>
      </c>
      <c r="E336" s="3" t="s">
        <v>1019</v>
      </c>
      <c r="F336" s="3" t="s">
        <v>27</v>
      </c>
      <c r="G336" s="3"/>
      <c r="H336">
        <v>0</v>
      </c>
      <c r="I336">
        <v>0</v>
      </c>
      <c r="J336">
        <v>0</v>
      </c>
      <c r="K336">
        <v>2800</v>
      </c>
      <c r="L336">
        <v>0</v>
      </c>
      <c r="M336">
        <v>0</v>
      </c>
      <c r="N336">
        <f t="shared" si="15"/>
        <v>0</v>
      </c>
      <c r="O336">
        <f t="shared" si="16"/>
        <v>2800</v>
      </c>
      <c r="P336">
        <f t="shared" si="16"/>
        <v>0</v>
      </c>
      <c r="Q336">
        <f t="shared" si="17"/>
        <v>0</v>
      </c>
      <c r="R336">
        <f t="shared" si="17"/>
        <v>0</v>
      </c>
      <c r="S336">
        <v>1</v>
      </c>
      <c r="T336">
        <v>1</v>
      </c>
      <c r="U336">
        <v>1</v>
      </c>
      <c r="V336">
        <v>1</v>
      </c>
      <c r="W336" t="s">
        <v>40</v>
      </c>
      <c r="X336" t="s">
        <v>1760</v>
      </c>
      <c r="Y336" t="s">
        <v>1761</v>
      </c>
    </row>
    <row r="337" spans="1:25" x14ac:dyDescent="0.5">
      <c r="A337" s="3" t="s">
        <v>1020</v>
      </c>
      <c r="B337" s="3" t="s">
        <v>991</v>
      </c>
      <c r="C337" s="3" t="s">
        <v>1015</v>
      </c>
      <c r="D337" s="3" t="s">
        <v>60</v>
      </c>
      <c r="E337" s="3" t="s">
        <v>1021</v>
      </c>
      <c r="F337" s="3" t="s">
        <v>27</v>
      </c>
      <c r="G337" s="3">
        <v>2006</v>
      </c>
      <c r="H337">
        <v>0</v>
      </c>
      <c r="I337">
        <v>0</v>
      </c>
      <c r="J337">
        <v>0</v>
      </c>
      <c r="K337">
        <v>0</v>
      </c>
      <c r="L337">
        <v>1200</v>
      </c>
      <c r="M337">
        <v>0</v>
      </c>
      <c r="N337">
        <f t="shared" si="15"/>
        <v>0</v>
      </c>
      <c r="O337">
        <f t="shared" si="16"/>
        <v>0</v>
      </c>
      <c r="P337">
        <f t="shared" si="16"/>
        <v>1200</v>
      </c>
      <c r="Q337">
        <f t="shared" si="17"/>
        <v>0</v>
      </c>
      <c r="R337">
        <f t="shared" si="17"/>
        <v>0</v>
      </c>
      <c r="S337">
        <v>1</v>
      </c>
      <c r="T337">
        <v>1</v>
      </c>
      <c r="U337">
        <v>1</v>
      </c>
      <c r="V337">
        <v>1</v>
      </c>
      <c r="W337" t="s">
        <v>65</v>
      </c>
      <c r="X337" t="s">
        <v>1760</v>
      </c>
      <c r="Y337" t="s">
        <v>1761</v>
      </c>
    </row>
    <row r="338" spans="1:25" x14ac:dyDescent="0.5">
      <c r="A338" s="3" t="s">
        <v>1022</v>
      </c>
      <c r="B338" s="3" t="s">
        <v>53</v>
      </c>
      <c r="C338" s="3" t="s">
        <v>1015</v>
      </c>
      <c r="D338" s="3" t="s">
        <v>60</v>
      </c>
      <c r="E338" s="3" t="s">
        <v>1023</v>
      </c>
      <c r="F338" s="3" t="s">
        <v>27</v>
      </c>
      <c r="G338" s="3"/>
      <c r="H338">
        <v>0</v>
      </c>
      <c r="I338">
        <v>0</v>
      </c>
      <c r="J338">
        <v>0</v>
      </c>
      <c r="K338">
        <v>0</v>
      </c>
      <c r="L338">
        <v>1200</v>
      </c>
      <c r="M338">
        <v>0</v>
      </c>
      <c r="N338">
        <f t="shared" si="15"/>
        <v>0</v>
      </c>
      <c r="O338">
        <f t="shared" si="16"/>
        <v>0</v>
      </c>
      <c r="P338">
        <f t="shared" si="16"/>
        <v>1200</v>
      </c>
      <c r="Q338">
        <f t="shared" si="17"/>
        <v>0</v>
      </c>
      <c r="R338">
        <f t="shared" si="17"/>
        <v>0</v>
      </c>
      <c r="S338">
        <v>1</v>
      </c>
      <c r="T338">
        <v>1</v>
      </c>
      <c r="U338">
        <v>1</v>
      </c>
      <c r="V338">
        <v>1</v>
      </c>
      <c r="W338" t="s">
        <v>65</v>
      </c>
      <c r="X338" t="s">
        <v>1760</v>
      </c>
      <c r="Y338" t="s">
        <v>1761</v>
      </c>
    </row>
    <row r="339" spans="1:25" x14ac:dyDescent="0.5">
      <c r="A339" s="3" t="s">
        <v>1024</v>
      </c>
      <c r="B339" s="3" t="s">
        <v>53</v>
      </c>
      <c r="C339" s="3" t="s">
        <v>1015</v>
      </c>
      <c r="D339" s="3" t="s">
        <v>60</v>
      </c>
      <c r="E339" s="3" t="s">
        <v>1025</v>
      </c>
      <c r="F339" s="3" t="s">
        <v>27</v>
      </c>
      <c r="G339" s="3">
        <v>1974</v>
      </c>
      <c r="H339">
        <v>0</v>
      </c>
      <c r="I339">
        <v>0</v>
      </c>
      <c r="J339">
        <v>0</v>
      </c>
      <c r="K339">
        <v>0</v>
      </c>
      <c r="L339">
        <v>1000</v>
      </c>
      <c r="M339">
        <v>0</v>
      </c>
      <c r="N339">
        <f t="shared" si="15"/>
        <v>0</v>
      </c>
      <c r="O339">
        <f t="shared" si="16"/>
        <v>0</v>
      </c>
      <c r="P339">
        <f t="shared" si="16"/>
        <v>1000</v>
      </c>
      <c r="Q339">
        <f t="shared" si="17"/>
        <v>0</v>
      </c>
      <c r="R339">
        <f t="shared" si="17"/>
        <v>0</v>
      </c>
      <c r="S339">
        <v>1</v>
      </c>
      <c r="T339">
        <v>1</v>
      </c>
      <c r="U339">
        <v>1</v>
      </c>
      <c r="V339">
        <v>1</v>
      </c>
      <c r="W339" t="s">
        <v>65</v>
      </c>
      <c r="X339" t="s">
        <v>1760</v>
      </c>
      <c r="Y339" t="s">
        <v>1761</v>
      </c>
    </row>
    <row r="340" spans="1:25" x14ac:dyDescent="0.5">
      <c r="A340" s="3" t="s">
        <v>1026</v>
      </c>
      <c r="B340" s="3" t="s">
        <v>1027</v>
      </c>
      <c r="C340" s="3" t="s">
        <v>1028</v>
      </c>
      <c r="D340" s="3" t="s">
        <v>25</v>
      </c>
      <c r="E340" s="3" t="s">
        <v>1029</v>
      </c>
      <c r="F340" s="3" t="s">
        <v>27</v>
      </c>
      <c r="G340" s="3">
        <v>1948</v>
      </c>
      <c r="H340">
        <v>4349.6558078124663</v>
      </c>
      <c r="I340">
        <v>0</v>
      </c>
      <c r="J340">
        <v>2051.8604651162791</v>
      </c>
      <c r="K340">
        <v>1450</v>
      </c>
      <c r="L340">
        <v>120</v>
      </c>
      <c r="M340">
        <v>0</v>
      </c>
      <c r="N340">
        <f t="shared" si="15"/>
        <v>0</v>
      </c>
      <c r="O340">
        <f t="shared" si="16"/>
        <v>1450</v>
      </c>
      <c r="P340">
        <f t="shared" si="16"/>
        <v>120</v>
      </c>
      <c r="Q340">
        <f t="shared" si="17"/>
        <v>0</v>
      </c>
      <c r="R340">
        <f t="shared" si="17"/>
        <v>0</v>
      </c>
      <c r="S340">
        <v>0</v>
      </c>
      <c r="T340">
        <v>0</v>
      </c>
      <c r="U340">
        <v>1</v>
      </c>
      <c r="V340">
        <v>0</v>
      </c>
      <c r="W340" t="s">
        <v>40</v>
      </c>
      <c r="X340" t="s">
        <v>1760</v>
      </c>
      <c r="Y340" t="s">
        <v>1761</v>
      </c>
    </row>
    <row r="341" spans="1:25" x14ac:dyDescent="0.5">
      <c r="A341" s="3" t="s">
        <v>1030</v>
      </c>
      <c r="B341" s="3" t="s">
        <v>1031</v>
      </c>
      <c r="C341" s="3" t="s">
        <v>1032</v>
      </c>
      <c r="D341" s="3" t="s">
        <v>60</v>
      </c>
      <c r="E341" s="3" t="s">
        <v>1033</v>
      </c>
      <c r="F341" s="3" t="s">
        <v>27</v>
      </c>
      <c r="G341" s="3">
        <v>1954</v>
      </c>
      <c r="H341">
        <v>0</v>
      </c>
      <c r="I341">
        <v>0</v>
      </c>
      <c r="J341">
        <v>0</v>
      </c>
      <c r="K341">
        <v>1600</v>
      </c>
      <c r="L341">
        <v>0</v>
      </c>
      <c r="M341">
        <v>0</v>
      </c>
      <c r="N341">
        <f t="shared" si="15"/>
        <v>0</v>
      </c>
      <c r="O341">
        <f t="shared" si="16"/>
        <v>1600</v>
      </c>
      <c r="P341">
        <f t="shared" si="16"/>
        <v>0</v>
      </c>
      <c r="Q341">
        <f t="shared" si="17"/>
        <v>0</v>
      </c>
      <c r="R341">
        <f t="shared" si="17"/>
        <v>0</v>
      </c>
      <c r="S341">
        <v>1</v>
      </c>
      <c r="T341">
        <v>1</v>
      </c>
      <c r="U341">
        <v>0</v>
      </c>
      <c r="V341">
        <v>0</v>
      </c>
      <c r="W341" t="s">
        <v>40</v>
      </c>
      <c r="X341" t="s">
        <v>1760</v>
      </c>
      <c r="Y341" t="s">
        <v>1761</v>
      </c>
    </row>
    <row r="342" spans="1:25" x14ac:dyDescent="0.5">
      <c r="A342" s="5" t="s">
        <v>1034</v>
      </c>
      <c r="B342" s="5" t="s">
        <v>1035</v>
      </c>
      <c r="C342" s="3" t="s">
        <v>1036</v>
      </c>
      <c r="D342" s="3" t="s">
        <v>25</v>
      </c>
      <c r="E342" s="5" t="s">
        <v>1037</v>
      </c>
      <c r="F342" s="3" t="s">
        <v>27</v>
      </c>
      <c r="G342" s="5">
        <v>1986</v>
      </c>
      <c r="H342">
        <v>0</v>
      </c>
      <c r="I342">
        <v>0</v>
      </c>
      <c r="J342">
        <v>0</v>
      </c>
      <c r="K342">
        <v>2800</v>
      </c>
      <c r="L342">
        <v>0</v>
      </c>
      <c r="M342">
        <v>0</v>
      </c>
      <c r="N342">
        <f t="shared" si="15"/>
        <v>0</v>
      </c>
      <c r="O342">
        <f t="shared" si="16"/>
        <v>2800</v>
      </c>
      <c r="P342">
        <f t="shared" si="16"/>
        <v>0</v>
      </c>
      <c r="Q342">
        <f t="shared" si="17"/>
        <v>0</v>
      </c>
      <c r="R342">
        <f t="shared" si="17"/>
        <v>0</v>
      </c>
      <c r="S342">
        <v>0</v>
      </c>
      <c r="T342">
        <v>1</v>
      </c>
      <c r="U342">
        <v>0</v>
      </c>
      <c r="V342">
        <v>1</v>
      </c>
      <c r="W342" t="s">
        <v>40</v>
      </c>
      <c r="X342" t="s">
        <v>1760</v>
      </c>
      <c r="Y342" t="s">
        <v>1761</v>
      </c>
    </row>
    <row r="343" spans="1:25" x14ac:dyDescent="0.5">
      <c r="A343" s="5" t="s">
        <v>1038</v>
      </c>
      <c r="B343" s="5" t="s">
        <v>1039</v>
      </c>
      <c r="C343" s="3" t="s">
        <v>1036</v>
      </c>
      <c r="D343" s="3" t="s">
        <v>25</v>
      </c>
      <c r="E343" s="5" t="s">
        <v>1040</v>
      </c>
      <c r="F343" s="5" t="s">
        <v>27</v>
      </c>
      <c r="G343" s="3"/>
      <c r="H343">
        <v>4349.6558078124663</v>
      </c>
      <c r="I343">
        <v>1170</v>
      </c>
      <c r="J343">
        <v>2051.8604651162791</v>
      </c>
      <c r="K343">
        <v>0</v>
      </c>
      <c r="L343" t="s">
        <v>424</v>
      </c>
      <c r="M343">
        <v>0</v>
      </c>
      <c r="N343">
        <f t="shared" si="15"/>
        <v>0</v>
      </c>
      <c r="O343">
        <f t="shared" si="16"/>
        <v>4349.6558078124663</v>
      </c>
      <c r="P343" t="str">
        <f t="shared" si="16"/>
        <v>unknown</v>
      </c>
      <c r="Q343">
        <f t="shared" si="17"/>
        <v>0</v>
      </c>
      <c r="R343">
        <f t="shared" si="17"/>
        <v>0</v>
      </c>
      <c r="S343">
        <v>0</v>
      </c>
      <c r="T343">
        <v>1</v>
      </c>
      <c r="U343">
        <v>0</v>
      </c>
      <c r="V343">
        <v>1</v>
      </c>
      <c r="W343" t="s">
        <v>65</v>
      </c>
      <c r="X343" t="s">
        <v>1760</v>
      </c>
      <c r="Y343" t="s">
        <v>1761</v>
      </c>
    </row>
    <row r="344" spans="1:25" x14ac:dyDescent="0.5">
      <c r="A344" s="5" t="s">
        <v>1041</v>
      </c>
      <c r="B344" s="5" t="s">
        <v>1042</v>
      </c>
      <c r="C344" s="3" t="s">
        <v>1036</v>
      </c>
      <c r="D344" s="3" t="s">
        <v>25</v>
      </c>
      <c r="E344" s="5" t="s">
        <v>1043</v>
      </c>
      <c r="F344" s="5" t="s">
        <v>27</v>
      </c>
      <c r="G344" s="5">
        <v>1970</v>
      </c>
      <c r="H344">
        <v>0</v>
      </c>
      <c r="I344">
        <v>0</v>
      </c>
      <c r="J344">
        <v>2051.8604651162791</v>
      </c>
      <c r="K344">
        <v>0</v>
      </c>
      <c r="L344">
        <v>2400</v>
      </c>
      <c r="M344">
        <v>0</v>
      </c>
      <c r="N344">
        <f t="shared" si="15"/>
        <v>0</v>
      </c>
      <c r="O344">
        <f t="shared" si="16"/>
        <v>0</v>
      </c>
      <c r="P344">
        <f t="shared" si="16"/>
        <v>2400</v>
      </c>
      <c r="Q344">
        <f t="shared" si="17"/>
        <v>0</v>
      </c>
      <c r="R344">
        <f t="shared" si="17"/>
        <v>0</v>
      </c>
      <c r="S344">
        <v>0</v>
      </c>
      <c r="T344">
        <v>1</v>
      </c>
      <c r="U344">
        <v>0</v>
      </c>
      <c r="V344">
        <v>1</v>
      </c>
      <c r="W344" t="s">
        <v>65</v>
      </c>
      <c r="X344" t="s">
        <v>1760</v>
      </c>
      <c r="Y344" t="s">
        <v>1761</v>
      </c>
    </row>
    <row r="345" spans="1:25" x14ac:dyDescent="0.5">
      <c r="A345" s="5" t="s">
        <v>1044</v>
      </c>
      <c r="B345" s="5" t="s">
        <v>1045</v>
      </c>
      <c r="C345" s="3" t="s">
        <v>1036</v>
      </c>
      <c r="D345" s="3" t="s">
        <v>25</v>
      </c>
      <c r="E345" s="5" t="s">
        <v>1046</v>
      </c>
      <c r="F345" s="5" t="s">
        <v>27</v>
      </c>
      <c r="G345" s="5">
        <v>2013</v>
      </c>
      <c r="H345">
        <v>0</v>
      </c>
      <c r="I345">
        <v>0</v>
      </c>
      <c r="J345">
        <v>0</v>
      </c>
      <c r="K345">
        <v>3000</v>
      </c>
      <c r="L345">
        <v>0</v>
      </c>
      <c r="M345">
        <v>0</v>
      </c>
      <c r="N345">
        <f t="shared" si="15"/>
        <v>0</v>
      </c>
      <c r="O345">
        <f t="shared" si="16"/>
        <v>3000</v>
      </c>
      <c r="P345">
        <f t="shared" si="16"/>
        <v>0</v>
      </c>
      <c r="Q345">
        <f t="shared" si="17"/>
        <v>0</v>
      </c>
      <c r="R345">
        <f t="shared" si="17"/>
        <v>0</v>
      </c>
      <c r="S345">
        <v>0</v>
      </c>
      <c r="T345">
        <v>1</v>
      </c>
      <c r="U345">
        <v>0</v>
      </c>
      <c r="V345">
        <v>1</v>
      </c>
      <c r="W345" t="s">
        <v>85</v>
      </c>
      <c r="X345" t="s">
        <v>1760</v>
      </c>
      <c r="Y345" t="s">
        <v>1761</v>
      </c>
    </row>
    <row r="346" spans="1:25" x14ac:dyDescent="0.5">
      <c r="A346" s="5" t="s">
        <v>1047</v>
      </c>
      <c r="B346" s="5" t="s">
        <v>1048</v>
      </c>
      <c r="C346" s="5" t="s">
        <v>1036</v>
      </c>
      <c r="D346" s="3" t="s">
        <v>25</v>
      </c>
      <c r="E346" s="5" t="s">
        <v>1049</v>
      </c>
      <c r="F346" s="5" t="s">
        <v>27</v>
      </c>
      <c r="G346" s="5">
        <v>2013</v>
      </c>
      <c r="H346">
        <v>0</v>
      </c>
      <c r="I346">
        <v>0</v>
      </c>
      <c r="J346">
        <v>0</v>
      </c>
      <c r="K346">
        <v>1000</v>
      </c>
      <c r="L346">
        <v>0</v>
      </c>
      <c r="M346">
        <v>0</v>
      </c>
      <c r="N346">
        <f t="shared" si="15"/>
        <v>0</v>
      </c>
      <c r="O346">
        <f t="shared" si="16"/>
        <v>1000</v>
      </c>
      <c r="P346">
        <f t="shared" si="16"/>
        <v>0</v>
      </c>
      <c r="Q346">
        <f t="shared" si="17"/>
        <v>0</v>
      </c>
      <c r="R346">
        <f t="shared" si="17"/>
        <v>0</v>
      </c>
      <c r="S346">
        <v>0</v>
      </c>
      <c r="T346">
        <v>1</v>
      </c>
      <c r="U346">
        <v>0</v>
      </c>
      <c r="V346">
        <v>0</v>
      </c>
      <c r="W346" t="s">
        <v>85</v>
      </c>
      <c r="X346" t="s">
        <v>1760</v>
      </c>
      <c r="Y346" t="s">
        <v>1761</v>
      </c>
    </row>
    <row r="347" spans="1:25" x14ac:dyDescent="0.5">
      <c r="A347" s="3" t="s">
        <v>1050</v>
      </c>
      <c r="B347" s="3" t="s">
        <v>1051</v>
      </c>
      <c r="C347" s="3" t="s">
        <v>1036</v>
      </c>
      <c r="D347" s="3" t="s">
        <v>25</v>
      </c>
      <c r="E347" s="3" t="s">
        <v>1052</v>
      </c>
      <c r="F347" s="3" t="s">
        <v>27</v>
      </c>
      <c r="G347" s="3">
        <v>2017</v>
      </c>
      <c r="H347">
        <v>0</v>
      </c>
      <c r="I347">
        <v>0</v>
      </c>
      <c r="J347">
        <v>0</v>
      </c>
      <c r="K347">
        <v>3500</v>
      </c>
      <c r="L347">
        <v>0</v>
      </c>
      <c r="M347">
        <v>0</v>
      </c>
      <c r="N347">
        <f t="shared" si="15"/>
        <v>0</v>
      </c>
      <c r="O347">
        <f t="shared" si="16"/>
        <v>3500</v>
      </c>
      <c r="P347">
        <f t="shared" si="16"/>
        <v>0</v>
      </c>
      <c r="Q347">
        <f t="shared" si="17"/>
        <v>0</v>
      </c>
      <c r="R347">
        <f t="shared" si="17"/>
        <v>0</v>
      </c>
      <c r="S347">
        <v>0</v>
      </c>
      <c r="T347">
        <v>0</v>
      </c>
      <c r="U347">
        <v>0</v>
      </c>
      <c r="V347">
        <v>0</v>
      </c>
      <c r="W347" t="s">
        <v>85</v>
      </c>
      <c r="X347" t="s">
        <v>1760</v>
      </c>
      <c r="Y347" t="s">
        <v>1761</v>
      </c>
    </row>
    <row r="348" spans="1:25" x14ac:dyDescent="0.5">
      <c r="A348" s="3" t="s">
        <v>1053</v>
      </c>
      <c r="B348" s="3" t="s">
        <v>597</v>
      </c>
      <c r="C348" s="3" t="s">
        <v>1036</v>
      </c>
      <c r="D348" s="3" t="s">
        <v>25</v>
      </c>
      <c r="E348" s="3"/>
      <c r="F348" s="3" t="s">
        <v>852</v>
      </c>
      <c r="G348" s="3"/>
      <c r="H348">
        <v>4349.6558078124663</v>
      </c>
      <c r="I348">
        <v>1170</v>
      </c>
      <c r="J348">
        <v>2051.8604651162791</v>
      </c>
      <c r="K348">
        <v>0</v>
      </c>
      <c r="L348">
        <v>0</v>
      </c>
      <c r="M348">
        <v>0</v>
      </c>
      <c r="N348">
        <f t="shared" si="15"/>
        <v>0</v>
      </c>
      <c r="O348">
        <f t="shared" si="16"/>
        <v>4349.6558078124663</v>
      </c>
      <c r="P348">
        <f t="shared" si="16"/>
        <v>1170</v>
      </c>
      <c r="Q348">
        <f t="shared" si="17"/>
        <v>0</v>
      </c>
      <c r="R348">
        <f t="shared" si="17"/>
        <v>0</v>
      </c>
      <c r="S348">
        <v>0</v>
      </c>
      <c r="T348">
        <v>1</v>
      </c>
      <c r="U348">
        <v>0</v>
      </c>
      <c r="V348">
        <v>0</v>
      </c>
      <c r="W348" t="s">
        <v>244</v>
      </c>
      <c r="X348" t="s">
        <v>1760</v>
      </c>
      <c r="Y348" t="s">
        <v>1761</v>
      </c>
    </row>
    <row r="349" spans="1:25" x14ac:dyDescent="0.5">
      <c r="A349" s="3" t="s">
        <v>1054</v>
      </c>
      <c r="B349" s="3" t="s">
        <v>1055</v>
      </c>
      <c r="C349" s="3" t="s">
        <v>1056</v>
      </c>
      <c r="D349" s="3" t="s">
        <v>1056</v>
      </c>
      <c r="E349" s="3" t="s">
        <v>1057</v>
      </c>
      <c r="F349" s="3" t="s">
        <v>27</v>
      </c>
      <c r="G349" s="3">
        <v>2005</v>
      </c>
      <c r="H349">
        <v>4349.6558078124663</v>
      </c>
      <c r="I349">
        <v>1170</v>
      </c>
      <c r="J349">
        <v>0</v>
      </c>
      <c r="K349">
        <v>1750</v>
      </c>
      <c r="L349">
        <v>1750</v>
      </c>
      <c r="M349">
        <v>2190</v>
      </c>
      <c r="N349">
        <f t="shared" si="15"/>
        <v>1927.1999999999939</v>
      </c>
      <c r="O349">
        <f t="shared" si="16"/>
        <v>1750</v>
      </c>
      <c r="P349">
        <f t="shared" si="16"/>
        <v>1750</v>
      </c>
      <c r="Q349">
        <f t="shared" si="17"/>
        <v>2190</v>
      </c>
      <c r="R349">
        <f t="shared" si="17"/>
        <v>1927.1999999999939</v>
      </c>
      <c r="S349">
        <v>1</v>
      </c>
      <c r="T349">
        <v>0</v>
      </c>
      <c r="U349">
        <v>0</v>
      </c>
      <c r="V349">
        <v>0</v>
      </c>
      <c r="W349" t="s">
        <v>85</v>
      </c>
      <c r="X349" t="s">
        <v>1760</v>
      </c>
      <c r="Y349" t="s">
        <v>1761</v>
      </c>
    </row>
    <row r="350" spans="1:25" x14ac:dyDescent="0.5">
      <c r="A350" s="3" t="s">
        <v>1058</v>
      </c>
      <c r="B350" s="3" t="s">
        <v>1059</v>
      </c>
      <c r="C350" s="3" t="s">
        <v>1056</v>
      </c>
      <c r="D350" s="3" t="s">
        <v>1056</v>
      </c>
      <c r="E350" s="3" t="s">
        <v>1060</v>
      </c>
      <c r="F350" s="3" t="s">
        <v>27</v>
      </c>
      <c r="G350" s="3">
        <v>2004</v>
      </c>
      <c r="H350">
        <v>4349.6558078124663</v>
      </c>
      <c r="I350">
        <v>1170</v>
      </c>
      <c r="J350">
        <v>2051.8604651162791</v>
      </c>
      <c r="K350">
        <v>2800</v>
      </c>
      <c r="L350">
        <v>2800</v>
      </c>
      <c r="M350">
        <v>0</v>
      </c>
      <c r="N350">
        <f t="shared" si="15"/>
        <v>0</v>
      </c>
      <c r="O350">
        <f t="shared" si="16"/>
        <v>2800</v>
      </c>
      <c r="P350">
        <f t="shared" si="16"/>
        <v>2800</v>
      </c>
      <c r="Q350">
        <f t="shared" si="17"/>
        <v>0</v>
      </c>
      <c r="R350">
        <f t="shared" si="17"/>
        <v>0</v>
      </c>
      <c r="S350">
        <v>0</v>
      </c>
      <c r="T350">
        <v>0</v>
      </c>
      <c r="U350">
        <v>0</v>
      </c>
      <c r="V350">
        <v>0</v>
      </c>
      <c r="W350" t="s">
        <v>85</v>
      </c>
      <c r="X350" t="s">
        <v>1760</v>
      </c>
      <c r="Y350" t="s">
        <v>1761</v>
      </c>
    </row>
    <row r="351" spans="1:25" x14ac:dyDescent="0.5">
      <c r="A351" s="3" t="s">
        <v>1061</v>
      </c>
      <c r="B351" s="3" t="s">
        <v>1062</v>
      </c>
      <c r="C351" s="3" t="s">
        <v>1056</v>
      </c>
      <c r="D351" s="3" t="s">
        <v>1056</v>
      </c>
      <c r="E351" s="3" t="s">
        <v>1063</v>
      </c>
      <c r="F351" s="3" t="s">
        <v>27</v>
      </c>
      <c r="G351" s="3">
        <v>2006</v>
      </c>
      <c r="H351">
        <v>0</v>
      </c>
      <c r="I351">
        <v>0</v>
      </c>
      <c r="J351">
        <v>0</v>
      </c>
      <c r="K351">
        <v>1300</v>
      </c>
      <c r="L351">
        <v>1000</v>
      </c>
      <c r="M351">
        <v>700</v>
      </c>
      <c r="N351">
        <f t="shared" si="15"/>
        <v>615.99999999999807</v>
      </c>
      <c r="O351">
        <f t="shared" si="16"/>
        <v>1300</v>
      </c>
      <c r="P351">
        <f t="shared" si="16"/>
        <v>1000</v>
      </c>
      <c r="Q351">
        <f t="shared" si="17"/>
        <v>700</v>
      </c>
      <c r="R351">
        <f t="shared" si="17"/>
        <v>615.99999999999807</v>
      </c>
      <c r="S351">
        <v>1</v>
      </c>
      <c r="T351">
        <v>0</v>
      </c>
      <c r="U351">
        <v>0</v>
      </c>
      <c r="V351">
        <v>0</v>
      </c>
      <c r="W351" t="s">
        <v>85</v>
      </c>
      <c r="X351" t="s">
        <v>1760</v>
      </c>
      <c r="Y351" t="s">
        <v>1761</v>
      </c>
    </row>
    <row r="352" spans="1:25" x14ac:dyDescent="0.5">
      <c r="A352" s="3" t="s">
        <v>1064</v>
      </c>
      <c r="B352" s="20" t="s">
        <v>1065</v>
      </c>
      <c r="C352" s="3" t="s">
        <v>1056</v>
      </c>
      <c r="D352" s="3" t="s">
        <v>1056</v>
      </c>
      <c r="E352" s="3" t="s">
        <v>1066</v>
      </c>
      <c r="F352" s="3" t="s">
        <v>27</v>
      </c>
      <c r="G352" s="3">
        <v>1997</v>
      </c>
      <c r="H352">
        <v>4349.6558078124663</v>
      </c>
      <c r="I352">
        <v>0</v>
      </c>
      <c r="J352">
        <v>0</v>
      </c>
      <c r="K352">
        <v>0</v>
      </c>
      <c r="L352">
        <v>10000</v>
      </c>
      <c r="M352">
        <v>6800</v>
      </c>
      <c r="N352">
        <f t="shared" si="15"/>
        <v>5983.9999999999809</v>
      </c>
      <c r="O352">
        <f t="shared" si="16"/>
        <v>4349.6558078124663</v>
      </c>
      <c r="P352">
        <f t="shared" si="16"/>
        <v>10000</v>
      </c>
      <c r="Q352">
        <f t="shared" si="17"/>
        <v>6800</v>
      </c>
      <c r="R352">
        <f t="shared" si="17"/>
        <v>5983.9999999999809</v>
      </c>
      <c r="S352">
        <v>1</v>
      </c>
      <c r="T352">
        <v>1</v>
      </c>
      <c r="U352">
        <v>0</v>
      </c>
      <c r="V352">
        <v>0</v>
      </c>
      <c r="W352" t="s">
        <v>33</v>
      </c>
      <c r="X352" t="s">
        <v>1760</v>
      </c>
      <c r="Y352" t="s">
        <v>1761</v>
      </c>
    </row>
    <row r="353" spans="1:25" x14ac:dyDescent="0.5">
      <c r="A353" s="3" t="s">
        <v>1067</v>
      </c>
      <c r="B353" s="3" t="s">
        <v>1068</v>
      </c>
      <c r="C353" s="3" t="s">
        <v>1056</v>
      </c>
      <c r="D353" s="3" t="s">
        <v>1056</v>
      </c>
      <c r="E353" s="3" t="s">
        <v>1069</v>
      </c>
      <c r="F353" s="3" t="s">
        <v>27</v>
      </c>
      <c r="G353" s="3">
        <v>1972</v>
      </c>
      <c r="H353">
        <v>0</v>
      </c>
      <c r="I353">
        <v>1170</v>
      </c>
      <c r="J353">
        <v>2051.8604651162791</v>
      </c>
      <c r="K353">
        <v>0</v>
      </c>
      <c r="L353" t="s">
        <v>424</v>
      </c>
      <c r="M353">
        <v>0</v>
      </c>
      <c r="N353">
        <f t="shared" si="15"/>
        <v>0</v>
      </c>
      <c r="O353">
        <f t="shared" si="16"/>
        <v>0</v>
      </c>
      <c r="P353" t="str">
        <f t="shared" si="16"/>
        <v>unknown</v>
      </c>
      <c r="Q353">
        <f t="shared" si="17"/>
        <v>0</v>
      </c>
      <c r="R353">
        <f t="shared" si="17"/>
        <v>0</v>
      </c>
      <c r="S353">
        <v>1</v>
      </c>
      <c r="T353">
        <v>0</v>
      </c>
      <c r="U353">
        <v>0</v>
      </c>
      <c r="V353">
        <v>0</v>
      </c>
      <c r="W353" t="s">
        <v>65</v>
      </c>
      <c r="X353" t="s">
        <v>1760</v>
      </c>
      <c r="Y353" t="s">
        <v>1761</v>
      </c>
    </row>
    <row r="354" spans="1:25" x14ac:dyDescent="0.5">
      <c r="A354" s="3" t="s">
        <v>1070</v>
      </c>
      <c r="B354" s="3" t="s">
        <v>1071</v>
      </c>
      <c r="C354" s="3" t="s">
        <v>1056</v>
      </c>
      <c r="D354" s="3" t="s">
        <v>1056</v>
      </c>
      <c r="E354" s="3" t="s">
        <v>1072</v>
      </c>
      <c r="F354" s="3" t="s">
        <v>27</v>
      </c>
      <c r="G354" s="3"/>
      <c r="H354">
        <v>0</v>
      </c>
      <c r="I354">
        <v>1170</v>
      </c>
      <c r="J354">
        <v>0</v>
      </c>
      <c r="K354">
        <v>0</v>
      </c>
      <c r="L354" t="s">
        <v>424</v>
      </c>
      <c r="M354">
        <v>2000</v>
      </c>
      <c r="N354">
        <f t="shared" si="15"/>
        <v>1759.9999999999943</v>
      </c>
      <c r="O354">
        <f t="shared" si="16"/>
        <v>0</v>
      </c>
      <c r="P354" t="str">
        <f t="shared" si="16"/>
        <v>unknown</v>
      </c>
      <c r="Q354">
        <f t="shared" si="17"/>
        <v>2000</v>
      </c>
      <c r="R354">
        <f t="shared" si="17"/>
        <v>1759.9999999999943</v>
      </c>
      <c r="S354">
        <v>1</v>
      </c>
      <c r="T354">
        <v>0</v>
      </c>
      <c r="U354">
        <v>0</v>
      </c>
      <c r="V354">
        <v>0</v>
      </c>
      <c r="W354" t="s">
        <v>33</v>
      </c>
      <c r="X354" t="s">
        <v>1760</v>
      </c>
      <c r="Y354" t="s">
        <v>1761</v>
      </c>
    </row>
    <row r="355" spans="1:25" x14ac:dyDescent="0.5">
      <c r="A355" s="3" t="s">
        <v>1073</v>
      </c>
      <c r="B355" s="3" t="s">
        <v>1071</v>
      </c>
      <c r="C355" s="3" t="s">
        <v>1056</v>
      </c>
      <c r="D355" s="3" t="s">
        <v>1056</v>
      </c>
      <c r="E355" s="3" t="s">
        <v>1074</v>
      </c>
      <c r="F355" s="3" t="s">
        <v>27</v>
      </c>
      <c r="G355" s="3"/>
      <c r="H355">
        <v>4349.6558078124663</v>
      </c>
      <c r="I355">
        <v>0</v>
      </c>
      <c r="J355">
        <v>0</v>
      </c>
      <c r="K355">
        <v>0</v>
      </c>
      <c r="L355">
        <v>3600</v>
      </c>
      <c r="M355">
        <v>1320</v>
      </c>
      <c r="N355">
        <f t="shared" si="15"/>
        <v>1161.5999999999963</v>
      </c>
      <c r="O355">
        <f t="shared" si="16"/>
        <v>4349.6558078124663</v>
      </c>
      <c r="P355">
        <f t="shared" si="16"/>
        <v>3600</v>
      </c>
      <c r="Q355">
        <f t="shared" si="17"/>
        <v>1320</v>
      </c>
      <c r="R355">
        <f t="shared" si="17"/>
        <v>1161.5999999999963</v>
      </c>
      <c r="S355">
        <v>1</v>
      </c>
      <c r="T355">
        <v>0</v>
      </c>
      <c r="U355">
        <v>0</v>
      </c>
      <c r="V355">
        <v>0</v>
      </c>
      <c r="W355" t="s">
        <v>33</v>
      </c>
      <c r="X355" t="s">
        <v>1760</v>
      </c>
      <c r="Y355" t="s">
        <v>1761</v>
      </c>
    </row>
    <row r="356" spans="1:25" x14ac:dyDescent="0.5">
      <c r="A356" s="3" t="s">
        <v>1075</v>
      </c>
      <c r="B356" s="3" t="s">
        <v>1076</v>
      </c>
      <c r="C356" s="3" t="s">
        <v>1056</v>
      </c>
      <c r="D356" s="3" t="s">
        <v>1056</v>
      </c>
      <c r="E356" s="3" t="s">
        <v>1077</v>
      </c>
      <c r="F356" s="3" t="s">
        <v>27</v>
      </c>
      <c r="G356" s="3"/>
      <c r="H356">
        <v>0</v>
      </c>
      <c r="I356">
        <v>0</v>
      </c>
      <c r="J356">
        <v>0</v>
      </c>
      <c r="K356">
        <v>2997.9807578097161</v>
      </c>
      <c r="L356">
        <v>2002.0192421902839</v>
      </c>
      <c r="M356">
        <v>1000</v>
      </c>
      <c r="N356">
        <f t="shared" si="15"/>
        <v>879.99999999999716</v>
      </c>
      <c r="O356">
        <f t="shared" si="16"/>
        <v>2997.9807578097161</v>
      </c>
      <c r="P356">
        <f t="shared" si="16"/>
        <v>2002.0192421902839</v>
      </c>
      <c r="Q356">
        <f t="shared" si="17"/>
        <v>1000</v>
      </c>
      <c r="R356">
        <f t="shared" si="17"/>
        <v>879.99999999999716</v>
      </c>
      <c r="S356">
        <v>1</v>
      </c>
      <c r="T356">
        <v>1</v>
      </c>
      <c r="U356">
        <v>0</v>
      </c>
      <c r="V356">
        <v>1</v>
      </c>
      <c r="W356" t="s">
        <v>40</v>
      </c>
      <c r="X356" t="s">
        <v>1760</v>
      </c>
      <c r="Y356" t="s">
        <v>1761</v>
      </c>
    </row>
    <row r="357" spans="1:25" x14ac:dyDescent="0.5">
      <c r="A357" s="3" t="s">
        <v>1078</v>
      </c>
      <c r="B357" s="3" t="s">
        <v>1076</v>
      </c>
      <c r="C357" s="3" t="s">
        <v>1056</v>
      </c>
      <c r="D357" s="3" t="s">
        <v>1056</v>
      </c>
      <c r="E357" s="3" t="s">
        <v>1079</v>
      </c>
      <c r="F357" s="3" t="s">
        <v>27</v>
      </c>
      <c r="G357" s="3">
        <v>2010</v>
      </c>
      <c r="H357">
        <v>0</v>
      </c>
      <c r="I357">
        <v>0</v>
      </c>
      <c r="J357">
        <v>2051.8604651162791</v>
      </c>
      <c r="K357">
        <v>599.59615156194332</v>
      </c>
      <c r="L357">
        <v>400.40384843805674</v>
      </c>
      <c r="M357">
        <v>0</v>
      </c>
      <c r="N357">
        <f t="shared" si="15"/>
        <v>0</v>
      </c>
      <c r="O357">
        <f t="shared" si="16"/>
        <v>599.59615156194332</v>
      </c>
      <c r="P357">
        <f t="shared" si="16"/>
        <v>400.40384843805674</v>
      </c>
      <c r="Q357">
        <f t="shared" si="17"/>
        <v>0</v>
      </c>
      <c r="R357">
        <f t="shared" si="17"/>
        <v>0</v>
      </c>
      <c r="S357">
        <v>1</v>
      </c>
      <c r="T357">
        <v>0</v>
      </c>
      <c r="U357">
        <v>0</v>
      </c>
      <c r="V357">
        <v>0</v>
      </c>
      <c r="W357" t="s">
        <v>85</v>
      </c>
      <c r="X357" t="s">
        <v>1760</v>
      </c>
      <c r="Y357" t="s">
        <v>1761</v>
      </c>
    </row>
    <row r="358" spans="1:25" x14ac:dyDescent="0.5">
      <c r="A358" s="3" t="s">
        <v>1080</v>
      </c>
      <c r="B358" s="3" t="s">
        <v>1076</v>
      </c>
      <c r="C358" s="3" t="s">
        <v>1056</v>
      </c>
      <c r="D358" s="3" t="s">
        <v>1056</v>
      </c>
      <c r="E358" s="3" t="s">
        <v>1081</v>
      </c>
      <c r="F358" s="3" t="s">
        <v>27</v>
      </c>
      <c r="G358" s="3">
        <v>1994</v>
      </c>
      <c r="H358">
        <v>0</v>
      </c>
      <c r="I358">
        <v>0</v>
      </c>
      <c r="J358">
        <v>0</v>
      </c>
      <c r="K358">
        <v>7195.1538187433189</v>
      </c>
      <c r="L358">
        <v>4804.8461812566811</v>
      </c>
      <c r="M358">
        <v>1200</v>
      </c>
      <c r="N358">
        <f t="shared" si="15"/>
        <v>1055.9999999999966</v>
      </c>
      <c r="O358">
        <f t="shared" si="16"/>
        <v>7195.1538187433189</v>
      </c>
      <c r="P358">
        <f t="shared" si="16"/>
        <v>4804.8461812566811</v>
      </c>
      <c r="Q358">
        <f t="shared" si="17"/>
        <v>1200</v>
      </c>
      <c r="R358">
        <f t="shared" si="17"/>
        <v>1055.9999999999966</v>
      </c>
      <c r="S358">
        <v>1</v>
      </c>
      <c r="T358">
        <v>0</v>
      </c>
      <c r="U358">
        <v>0</v>
      </c>
      <c r="V358">
        <v>0</v>
      </c>
      <c r="W358" t="s">
        <v>40</v>
      </c>
      <c r="X358" t="s">
        <v>1760</v>
      </c>
      <c r="Y358" t="s">
        <v>1761</v>
      </c>
    </row>
    <row r="359" spans="1:25" x14ac:dyDescent="0.5">
      <c r="A359" s="3" t="s">
        <v>1082</v>
      </c>
      <c r="B359" s="3" t="s">
        <v>1076</v>
      </c>
      <c r="C359" s="3" t="s">
        <v>1056</v>
      </c>
      <c r="D359" s="3" t="s">
        <v>1056</v>
      </c>
      <c r="E359" s="3" t="s">
        <v>1083</v>
      </c>
      <c r="F359" s="3" t="s">
        <v>852</v>
      </c>
      <c r="G359" s="3"/>
      <c r="H359">
        <v>4349.6558078124663</v>
      </c>
      <c r="I359">
        <v>1170</v>
      </c>
      <c r="J359">
        <v>2051.8604651162791</v>
      </c>
      <c r="K359">
        <v>0</v>
      </c>
      <c r="L359">
        <v>0</v>
      </c>
      <c r="M359">
        <v>0</v>
      </c>
      <c r="N359">
        <f t="shared" si="15"/>
        <v>0</v>
      </c>
      <c r="O359">
        <f t="shared" si="16"/>
        <v>4349.6558078124663</v>
      </c>
      <c r="P359">
        <f t="shared" si="16"/>
        <v>1170</v>
      </c>
      <c r="Q359">
        <f t="shared" si="17"/>
        <v>0</v>
      </c>
      <c r="R359">
        <f t="shared" si="17"/>
        <v>0</v>
      </c>
      <c r="S359">
        <v>1</v>
      </c>
      <c r="T359">
        <v>0</v>
      </c>
      <c r="U359">
        <v>0</v>
      </c>
      <c r="V359">
        <v>0</v>
      </c>
      <c r="W359" t="s">
        <v>244</v>
      </c>
      <c r="X359" t="s">
        <v>1760</v>
      </c>
      <c r="Y359" t="s">
        <v>1761</v>
      </c>
    </row>
    <row r="360" spans="1:25" x14ac:dyDescent="0.5">
      <c r="A360" s="3" t="s">
        <v>1084</v>
      </c>
      <c r="B360" s="3" t="s">
        <v>1076</v>
      </c>
      <c r="C360" s="3" t="s">
        <v>1056</v>
      </c>
      <c r="D360" s="3" t="s">
        <v>1056</v>
      </c>
      <c r="E360" s="3" t="s">
        <v>1085</v>
      </c>
      <c r="F360" s="3" t="s">
        <v>852</v>
      </c>
      <c r="G360" s="3"/>
      <c r="H360">
        <v>4349.6558078124663</v>
      </c>
      <c r="I360">
        <v>1170</v>
      </c>
      <c r="J360">
        <v>2051.8604651162791</v>
      </c>
      <c r="K360">
        <v>0</v>
      </c>
      <c r="L360">
        <v>0</v>
      </c>
      <c r="M360">
        <v>0</v>
      </c>
      <c r="N360">
        <f t="shared" si="15"/>
        <v>0</v>
      </c>
      <c r="O360">
        <f t="shared" si="16"/>
        <v>4349.6558078124663</v>
      </c>
      <c r="P360">
        <f t="shared" si="16"/>
        <v>1170</v>
      </c>
      <c r="Q360">
        <f t="shared" si="17"/>
        <v>0</v>
      </c>
      <c r="R360">
        <f t="shared" si="17"/>
        <v>0</v>
      </c>
      <c r="S360">
        <v>0</v>
      </c>
      <c r="T360">
        <v>0</v>
      </c>
      <c r="U360">
        <v>0</v>
      </c>
      <c r="V360">
        <v>0</v>
      </c>
      <c r="W360" t="s">
        <v>244</v>
      </c>
      <c r="X360" t="s">
        <v>1760</v>
      </c>
      <c r="Y360" t="s">
        <v>1761</v>
      </c>
    </row>
    <row r="361" spans="1:25" x14ac:dyDescent="0.5">
      <c r="A361" s="3" t="s">
        <v>1086</v>
      </c>
      <c r="B361" s="3" t="s">
        <v>1087</v>
      </c>
      <c r="C361" s="3" t="s">
        <v>1056</v>
      </c>
      <c r="D361" s="3" t="s">
        <v>1056</v>
      </c>
      <c r="E361" s="3" t="s">
        <v>1088</v>
      </c>
      <c r="F361" s="3" t="s">
        <v>27</v>
      </c>
      <c r="G361" s="3">
        <v>1991</v>
      </c>
      <c r="H361">
        <v>0</v>
      </c>
      <c r="I361">
        <v>1170</v>
      </c>
      <c r="J361">
        <v>2051.8604651162791</v>
      </c>
      <c r="K361">
        <v>0</v>
      </c>
      <c r="L361" t="s">
        <v>194</v>
      </c>
      <c r="M361">
        <v>0</v>
      </c>
      <c r="N361">
        <f t="shared" si="15"/>
        <v>0</v>
      </c>
      <c r="O361">
        <f t="shared" si="16"/>
        <v>0</v>
      </c>
      <c r="P361" t="str">
        <f t="shared" si="16"/>
        <v>&gt;0</v>
      </c>
      <c r="Q361">
        <f t="shared" si="17"/>
        <v>0</v>
      </c>
      <c r="R361">
        <f t="shared" si="17"/>
        <v>0</v>
      </c>
      <c r="S361">
        <v>1</v>
      </c>
      <c r="T361">
        <v>1</v>
      </c>
      <c r="U361">
        <v>0</v>
      </c>
      <c r="V361">
        <v>1</v>
      </c>
      <c r="W361" t="s">
        <v>65</v>
      </c>
      <c r="X361" t="s">
        <v>1760</v>
      </c>
      <c r="Y361" t="s">
        <v>1761</v>
      </c>
    </row>
    <row r="362" spans="1:25" x14ac:dyDescent="0.5">
      <c r="A362" s="3" t="s">
        <v>1089</v>
      </c>
      <c r="B362" s="3" t="s">
        <v>1090</v>
      </c>
      <c r="C362" s="3" t="s">
        <v>1056</v>
      </c>
      <c r="D362" s="3" t="s">
        <v>1056</v>
      </c>
      <c r="E362" s="3" t="s">
        <v>1091</v>
      </c>
      <c r="F362" s="3" t="s">
        <v>832</v>
      </c>
      <c r="G362" s="3" t="s">
        <v>957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15"/>
        <v>0</v>
      </c>
      <c r="O362">
        <f t="shared" si="16"/>
        <v>0</v>
      </c>
      <c r="P362">
        <f t="shared" si="16"/>
        <v>0</v>
      </c>
      <c r="Q362">
        <f t="shared" si="17"/>
        <v>0</v>
      </c>
      <c r="R362">
        <f t="shared" si="17"/>
        <v>0</v>
      </c>
      <c r="S362">
        <v>1</v>
      </c>
      <c r="T362">
        <v>1</v>
      </c>
      <c r="U362">
        <v>0</v>
      </c>
      <c r="V362">
        <v>0</v>
      </c>
      <c r="W362" t="s">
        <v>244</v>
      </c>
      <c r="X362" t="s">
        <v>1760</v>
      </c>
      <c r="Y362" t="s">
        <v>1761</v>
      </c>
    </row>
    <row r="363" spans="1:25" x14ac:dyDescent="0.5">
      <c r="A363" s="3" t="s">
        <v>1092</v>
      </c>
      <c r="B363" s="3" t="s">
        <v>1090</v>
      </c>
      <c r="C363" s="3" t="s">
        <v>1056</v>
      </c>
      <c r="D363" s="3" t="s">
        <v>1056</v>
      </c>
      <c r="E363" s="3" t="s">
        <v>1093</v>
      </c>
      <c r="F363" s="3" t="s">
        <v>27</v>
      </c>
      <c r="G363" s="3">
        <v>1918</v>
      </c>
      <c r="H363">
        <v>0</v>
      </c>
      <c r="I363">
        <v>0</v>
      </c>
      <c r="J363">
        <v>0</v>
      </c>
      <c r="K363">
        <v>2500</v>
      </c>
      <c r="L363">
        <v>0</v>
      </c>
      <c r="M363">
        <v>0</v>
      </c>
      <c r="N363">
        <f t="shared" si="15"/>
        <v>0</v>
      </c>
      <c r="O363">
        <f t="shared" si="16"/>
        <v>2500</v>
      </c>
      <c r="P363">
        <f t="shared" si="16"/>
        <v>0</v>
      </c>
      <c r="Q363">
        <f t="shared" si="17"/>
        <v>0</v>
      </c>
      <c r="R363">
        <f t="shared" si="17"/>
        <v>0</v>
      </c>
      <c r="S363">
        <v>0</v>
      </c>
      <c r="T363">
        <v>0</v>
      </c>
      <c r="U363">
        <v>0</v>
      </c>
      <c r="V363">
        <v>0</v>
      </c>
      <c r="W363" t="s">
        <v>40</v>
      </c>
      <c r="X363" t="s">
        <v>1760</v>
      </c>
      <c r="Y363" t="s">
        <v>1761</v>
      </c>
    </row>
    <row r="364" spans="1:25" x14ac:dyDescent="0.5">
      <c r="A364" s="3" t="s">
        <v>1094</v>
      </c>
      <c r="B364" s="3" t="s">
        <v>1090</v>
      </c>
      <c r="C364" s="3" t="s">
        <v>1056</v>
      </c>
      <c r="D364" s="3" t="s">
        <v>1056</v>
      </c>
      <c r="E364" s="3" t="s">
        <v>1095</v>
      </c>
      <c r="F364" s="3" t="s">
        <v>27</v>
      </c>
      <c r="G364" s="3"/>
      <c r="H364">
        <v>0</v>
      </c>
      <c r="I364">
        <v>0</v>
      </c>
      <c r="J364">
        <v>0</v>
      </c>
      <c r="K364">
        <v>3925</v>
      </c>
      <c r="L364">
        <v>2500</v>
      </c>
      <c r="M364">
        <v>0</v>
      </c>
      <c r="N364">
        <f t="shared" si="15"/>
        <v>0</v>
      </c>
      <c r="O364">
        <f t="shared" si="16"/>
        <v>3925</v>
      </c>
      <c r="P364">
        <f t="shared" si="16"/>
        <v>2500</v>
      </c>
      <c r="Q364">
        <f t="shared" si="17"/>
        <v>0</v>
      </c>
      <c r="R364">
        <f t="shared" si="17"/>
        <v>0</v>
      </c>
      <c r="S364">
        <v>1</v>
      </c>
      <c r="T364">
        <v>0</v>
      </c>
      <c r="U364">
        <v>0</v>
      </c>
      <c r="V364">
        <v>0</v>
      </c>
      <c r="W364" t="s">
        <v>40</v>
      </c>
      <c r="X364" t="s">
        <v>1760</v>
      </c>
      <c r="Y364" t="s">
        <v>1761</v>
      </c>
    </row>
    <row r="365" spans="1:25" x14ac:dyDescent="0.5">
      <c r="A365" s="3" t="s">
        <v>1096</v>
      </c>
      <c r="B365" s="3" t="s">
        <v>1090</v>
      </c>
      <c r="C365" s="3" t="s">
        <v>1056</v>
      </c>
      <c r="D365" s="3" t="s">
        <v>1056</v>
      </c>
      <c r="E365" s="3" t="s">
        <v>1097</v>
      </c>
      <c r="F365" s="3" t="s">
        <v>27</v>
      </c>
      <c r="G365" s="3">
        <v>1972</v>
      </c>
      <c r="H365">
        <v>0</v>
      </c>
      <c r="I365">
        <v>0</v>
      </c>
      <c r="J365">
        <v>0</v>
      </c>
      <c r="K365">
        <v>4500</v>
      </c>
      <c r="L365">
        <v>0</v>
      </c>
      <c r="M365">
        <v>0</v>
      </c>
      <c r="N365">
        <f t="shared" si="15"/>
        <v>0</v>
      </c>
      <c r="O365">
        <f t="shared" si="16"/>
        <v>4500</v>
      </c>
      <c r="P365">
        <f t="shared" si="16"/>
        <v>0</v>
      </c>
      <c r="Q365">
        <f t="shared" si="17"/>
        <v>0</v>
      </c>
      <c r="R365">
        <f t="shared" si="17"/>
        <v>0</v>
      </c>
      <c r="S365">
        <v>0</v>
      </c>
      <c r="T365">
        <v>0</v>
      </c>
      <c r="U365">
        <v>0</v>
      </c>
      <c r="V365">
        <v>0</v>
      </c>
      <c r="W365" t="s">
        <v>40</v>
      </c>
      <c r="X365" t="s">
        <v>1760</v>
      </c>
      <c r="Y365" t="s">
        <v>1761</v>
      </c>
    </row>
    <row r="366" spans="1:25" x14ac:dyDescent="0.5">
      <c r="A366" s="3" t="s">
        <v>1098</v>
      </c>
      <c r="B366" s="3" t="s">
        <v>1090</v>
      </c>
      <c r="C366" s="3" t="s">
        <v>1056</v>
      </c>
      <c r="D366" s="3" t="s">
        <v>1056</v>
      </c>
      <c r="E366" s="3" t="s">
        <v>1099</v>
      </c>
      <c r="F366" s="3" t="s">
        <v>27</v>
      </c>
      <c r="G366" s="3">
        <v>1959</v>
      </c>
      <c r="H366">
        <v>0</v>
      </c>
      <c r="I366">
        <v>0</v>
      </c>
      <c r="J366">
        <v>0</v>
      </c>
      <c r="K366">
        <v>2200</v>
      </c>
      <c r="L366">
        <v>0</v>
      </c>
      <c r="M366">
        <v>0</v>
      </c>
      <c r="N366">
        <f t="shared" si="15"/>
        <v>0</v>
      </c>
      <c r="O366">
        <f t="shared" si="16"/>
        <v>2200</v>
      </c>
      <c r="P366">
        <f t="shared" si="16"/>
        <v>0</v>
      </c>
      <c r="Q366">
        <f t="shared" si="17"/>
        <v>0</v>
      </c>
      <c r="R366">
        <f t="shared" si="17"/>
        <v>0</v>
      </c>
      <c r="S366">
        <v>0</v>
      </c>
      <c r="T366">
        <v>0</v>
      </c>
      <c r="U366">
        <v>0</v>
      </c>
      <c r="V366">
        <v>0</v>
      </c>
      <c r="W366" t="s">
        <v>40</v>
      </c>
      <c r="X366" t="s">
        <v>1760</v>
      </c>
      <c r="Y366" t="s">
        <v>1761</v>
      </c>
    </row>
    <row r="367" spans="1:25" x14ac:dyDescent="0.5">
      <c r="A367" s="3" t="s">
        <v>1100</v>
      </c>
      <c r="B367" s="3" t="s">
        <v>1090</v>
      </c>
      <c r="C367" s="3" t="s">
        <v>1056</v>
      </c>
      <c r="D367" s="3" t="s">
        <v>1056</v>
      </c>
      <c r="E367" s="3" t="s">
        <v>1101</v>
      </c>
      <c r="F367" s="3" t="s">
        <v>27</v>
      </c>
      <c r="G367" s="3"/>
      <c r="H367">
        <v>0</v>
      </c>
      <c r="I367">
        <v>0</v>
      </c>
      <c r="J367">
        <v>0</v>
      </c>
      <c r="K367">
        <v>4200</v>
      </c>
      <c r="L367">
        <v>0</v>
      </c>
      <c r="M367">
        <v>0</v>
      </c>
      <c r="N367">
        <f t="shared" si="15"/>
        <v>0</v>
      </c>
      <c r="O367">
        <f t="shared" si="16"/>
        <v>4200</v>
      </c>
      <c r="P367">
        <f t="shared" si="16"/>
        <v>0</v>
      </c>
      <c r="Q367">
        <f t="shared" si="17"/>
        <v>0</v>
      </c>
      <c r="R367">
        <f t="shared" si="17"/>
        <v>0</v>
      </c>
      <c r="S367">
        <v>1</v>
      </c>
      <c r="T367">
        <v>0</v>
      </c>
      <c r="U367">
        <v>0</v>
      </c>
      <c r="V367">
        <v>0</v>
      </c>
      <c r="W367" t="s">
        <v>40</v>
      </c>
      <c r="X367" t="s">
        <v>1760</v>
      </c>
      <c r="Y367" t="s">
        <v>1761</v>
      </c>
    </row>
    <row r="368" spans="1:25" x14ac:dyDescent="0.5">
      <c r="A368" s="3" t="s">
        <v>1102</v>
      </c>
      <c r="B368" s="3" t="s">
        <v>1059</v>
      </c>
      <c r="C368" s="3" t="s">
        <v>1056</v>
      </c>
      <c r="D368" s="3" t="s">
        <v>1056</v>
      </c>
      <c r="E368" s="3" t="s">
        <v>1103</v>
      </c>
      <c r="F368" s="3" t="s">
        <v>27</v>
      </c>
      <c r="G368" s="3">
        <v>1907</v>
      </c>
      <c r="H368">
        <v>0</v>
      </c>
      <c r="I368">
        <v>0</v>
      </c>
      <c r="J368">
        <v>0</v>
      </c>
      <c r="K368">
        <v>10000</v>
      </c>
      <c r="L368">
        <v>0</v>
      </c>
      <c r="M368">
        <v>0</v>
      </c>
      <c r="N368">
        <f t="shared" si="15"/>
        <v>0</v>
      </c>
      <c r="O368">
        <f t="shared" si="16"/>
        <v>10000</v>
      </c>
      <c r="P368">
        <f t="shared" si="16"/>
        <v>0</v>
      </c>
      <c r="Q368">
        <f t="shared" si="17"/>
        <v>0</v>
      </c>
      <c r="R368">
        <f t="shared" si="17"/>
        <v>0</v>
      </c>
      <c r="S368">
        <v>0</v>
      </c>
      <c r="T368">
        <v>0</v>
      </c>
      <c r="U368">
        <v>0</v>
      </c>
      <c r="V368">
        <v>0</v>
      </c>
      <c r="W368" t="s">
        <v>40</v>
      </c>
      <c r="X368" t="s">
        <v>1760</v>
      </c>
      <c r="Y368" t="s">
        <v>1761</v>
      </c>
    </row>
    <row r="369" spans="1:25" x14ac:dyDescent="0.5">
      <c r="A369" s="3" t="s">
        <v>1104</v>
      </c>
      <c r="B369" s="3" t="s">
        <v>1059</v>
      </c>
      <c r="C369" s="3" t="s">
        <v>1056</v>
      </c>
      <c r="D369" s="3" t="s">
        <v>1056</v>
      </c>
      <c r="E369" s="3" t="s">
        <v>1105</v>
      </c>
      <c r="F369" s="3" t="s">
        <v>27</v>
      </c>
      <c r="G369" s="3">
        <v>2016</v>
      </c>
      <c r="H369">
        <v>0</v>
      </c>
      <c r="I369">
        <v>0</v>
      </c>
      <c r="J369">
        <v>0</v>
      </c>
      <c r="K369">
        <v>3000</v>
      </c>
      <c r="L369">
        <v>0</v>
      </c>
      <c r="M369">
        <v>0</v>
      </c>
      <c r="N369">
        <f t="shared" si="15"/>
        <v>0</v>
      </c>
      <c r="O369">
        <f t="shared" si="16"/>
        <v>3000</v>
      </c>
      <c r="P369">
        <f t="shared" si="16"/>
        <v>0</v>
      </c>
      <c r="Q369">
        <f t="shared" si="17"/>
        <v>0</v>
      </c>
      <c r="R369">
        <f t="shared" si="17"/>
        <v>0</v>
      </c>
      <c r="S369">
        <v>0</v>
      </c>
      <c r="T369">
        <v>0</v>
      </c>
      <c r="U369">
        <v>0</v>
      </c>
      <c r="V369">
        <v>0</v>
      </c>
      <c r="W369" t="s">
        <v>85</v>
      </c>
      <c r="X369" t="s">
        <v>1760</v>
      </c>
      <c r="Y369" t="s">
        <v>1761</v>
      </c>
    </row>
    <row r="370" spans="1:25" x14ac:dyDescent="0.5">
      <c r="A370" s="3" t="s">
        <v>1106</v>
      </c>
      <c r="B370" s="3" t="s">
        <v>1090</v>
      </c>
      <c r="C370" s="3" t="s">
        <v>1056</v>
      </c>
      <c r="D370" s="3" t="s">
        <v>1056</v>
      </c>
      <c r="E370" s="3" t="s">
        <v>1107</v>
      </c>
      <c r="F370" s="3" t="s">
        <v>27</v>
      </c>
      <c r="G370" s="3">
        <v>1971</v>
      </c>
      <c r="H370">
        <v>0</v>
      </c>
      <c r="I370">
        <v>0</v>
      </c>
      <c r="J370">
        <v>0</v>
      </c>
      <c r="K370">
        <v>7300</v>
      </c>
      <c r="L370">
        <v>0</v>
      </c>
      <c r="M370">
        <v>0</v>
      </c>
      <c r="N370">
        <f t="shared" si="15"/>
        <v>0</v>
      </c>
      <c r="O370">
        <f t="shared" si="16"/>
        <v>7300</v>
      </c>
      <c r="P370">
        <f t="shared" si="16"/>
        <v>0</v>
      </c>
      <c r="Q370">
        <f t="shared" si="17"/>
        <v>0</v>
      </c>
      <c r="R370">
        <f t="shared" si="17"/>
        <v>0</v>
      </c>
      <c r="S370">
        <v>1</v>
      </c>
      <c r="T370">
        <v>1</v>
      </c>
      <c r="U370">
        <v>0</v>
      </c>
      <c r="V370">
        <v>0</v>
      </c>
      <c r="W370" t="s">
        <v>40</v>
      </c>
      <c r="X370" t="s">
        <v>1760</v>
      </c>
      <c r="Y370" t="s">
        <v>1761</v>
      </c>
    </row>
    <row r="371" spans="1:25" x14ac:dyDescent="0.5">
      <c r="A371" s="5" t="s">
        <v>1108</v>
      </c>
      <c r="B371" s="5" t="s">
        <v>30</v>
      </c>
      <c r="C371" s="3" t="s">
        <v>1056</v>
      </c>
      <c r="D371" s="3" t="s">
        <v>1056</v>
      </c>
      <c r="E371" s="5" t="s">
        <v>1109</v>
      </c>
      <c r="F371" s="3" t="s">
        <v>852</v>
      </c>
      <c r="G371" s="5"/>
      <c r="H371">
        <v>4349.6558078124663</v>
      </c>
      <c r="I371">
        <v>1170</v>
      </c>
      <c r="J371">
        <v>2051.8604651162791</v>
      </c>
      <c r="K371">
        <v>0</v>
      </c>
      <c r="L371">
        <v>0</v>
      </c>
      <c r="M371">
        <v>0</v>
      </c>
      <c r="N371">
        <f t="shared" si="15"/>
        <v>0</v>
      </c>
      <c r="O371">
        <f t="shared" si="16"/>
        <v>4349.6558078124663</v>
      </c>
      <c r="P371">
        <f t="shared" si="16"/>
        <v>1170</v>
      </c>
      <c r="Q371">
        <f t="shared" si="17"/>
        <v>0</v>
      </c>
      <c r="R371">
        <f t="shared" si="17"/>
        <v>0</v>
      </c>
      <c r="S371">
        <v>1</v>
      </c>
      <c r="T371">
        <v>0</v>
      </c>
      <c r="U371">
        <v>0</v>
      </c>
      <c r="V371">
        <v>0</v>
      </c>
      <c r="W371" t="s">
        <v>244</v>
      </c>
      <c r="X371" t="s">
        <v>1760</v>
      </c>
      <c r="Y371" t="s">
        <v>1761</v>
      </c>
    </row>
    <row r="372" spans="1:25" x14ac:dyDescent="0.5">
      <c r="A372" s="3" t="s">
        <v>1110</v>
      </c>
      <c r="B372" s="3" t="s">
        <v>1111</v>
      </c>
      <c r="C372" s="3" t="s">
        <v>1112</v>
      </c>
      <c r="D372" s="3" t="s">
        <v>25</v>
      </c>
      <c r="E372" s="3" t="s">
        <v>1113</v>
      </c>
      <c r="F372" s="3" t="s">
        <v>27</v>
      </c>
      <c r="G372" s="3">
        <v>2013</v>
      </c>
      <c r="H372">
        <v>0</v>
      </c>
      <c r="I372">
        <v>0</v>
      </c>
      <c r="J372">
        <v>2051.8604651162791</v>
      </c>
      <c r="K372">
        <v>0</v>
      </c>
      <c r="L372">
        <v>1250</v>
      </c>
      <c r="M372">
        <v>0</v>
      </c>
      <c r="N372">
        <f t="shared" si="15"/>
        <v>0</v>
      </c>
      <c r="O372">
        <f t="shared" si="16"/>
        <v>0</v>
      </c>
      <c r="P372">
        <f t="shared" si="16"/>
        <v>1250</v>
      </c>
      <c r="Q372">
        <f t="shared" si="17"/>
        <v>0</v>
      </c>
      <c r="R372">
        <f t="shared" si="17"/>
        <v>0</v>
      </c>
      <c r="S372">
        <v>1</v>
      </c>
      <c r="T372">
        <v>1</v>
      </c>
      <c r="U372">
        <v>1</v>
      </c>
      <c r="V372">
        <v>0</v>
      </c>
      <c r="W372" t="s">
        <v>65</v>
      </c>
      <c r="X372" t="s">
        <v>1760</v>
      </c>
      <c r="Y372" t="s">
        <v>1761</v>
      </c>
    </row>
    <row r="373" spans="1:25" x14ac:dyDescent="0.5">
      <c r="A373" s="3" t="s">
        <v>1114</v>
      </c>
      <c r="B373" s="3" t="s">
        <v>1115</v>
      </c>
      <c r="C373" s="3" t="s">
        <v>1116</v>
      </c>
      <c r="D373" s="3" t="s">
        <v>25</v>
      </c>
      <c r="E373" s="3" t="s">
        <v>1117</v>
      </c>
      <c r="F373" s="3" t="s">
        <v>27</v>
      </c>
      <c r="G373" s="3">
        <v>1971</v>
      </c>
      <c r="H373">
        <v>0</v>
      </c>
      <c r="I373">
        <v>0</v>
      </c>
      <c r="J373">
        <v>0</v>
      </c>
      <c r="K373">
        <v>3600</v>
      </c>
      <c r="L373">
        <v>1000</v>
      </c>
      <c r="M373">
        <v>600</v>
      </c>
      <c r="N373">
        <f t="shared" si="15"/>
        <v>527.99999999999829</v>
      </c>
      <c r="O373">
        <f t="shared" si="16"/>
        <v>3600</v>
      </c>
      <c r="P373">
        <f t="shared" si="16"/>
        <v>1000</v>
      </c>
      <c r="Q373">
        <f t="shared" si="17"/>
        <v>600</v>
      </c>
      <c r="R373">
        <f t="shared" si="17"/>
        <v>527.99999999999829</v>
      </c>
      <c r="S373">
        <v>1</v>
      </c>
      <c r="T373">
        <v>0</v>
      </c>
      <c r="U373">
        <v>1</v>
      </c>
      <c r="V373">
        <v>0</v>
      </c>
      <c r="W373" t="s">
        <v>40</v>
      </c>
      <c r="X373" t="s">
        <v>1760</v>
      </c>
      <c r="Y373" t="s">
        <v>1761</v>
      </c>
    </row>
    <row r="374" spans="1:25" x14ac:dyDescent="0.5">
      <c r="A374" s="3" t="s">
        <v>1118</v>
      </c>
      <c r="B374" s="3" t="s">
        <v>1115</v>
      </c>
      <c r="C374" s="3" t="s">
        <v>1116</v>
      </c>
      <c r="D374" s="3" t="s">
        <v>25</v>
      </c>
      <c r="E374" s="3" t="s">
        <v>1119</v>
      </c>
      <c r="F374" s="3" t="s">
        <v>27</v>
      </c>
      <c r="G374" s="3">
        <v>2008</v>
      </c>
      <c r="H374">
        <v>0</v>
      </c>
      <c r="I374">
        <v>0</v>
      </c>
      <c r="J374">
        <v>0</v>
      </c>
      <c r="K374">
        <v>0</v>
      </c>
      <c r="L374">
        <v>1500</v>
      </c>
      <c r="M374">
        <v>1650</v>
      </c>
      <c r="N374">
        <f t="shared" si="15"/>
        <v>1451.9999999999952</v>
      </c>
      <c r="O374">
        <f t="shared" si="16"/>
        <v>0</v>
      </c>
      <c r="P374">
        <f t="shared" si="16"/>
        <v>1500</v>
      </c>
      <c r="Q374">
        <f t="shared" si="17"/>
        <v>1650</v>
      </c>
      <c r="R374">
        <f t="shared" si="17"/>
        <v>1451.9999999999952</v>
      </c>
      <c r="S374">
        <v>1</v>
      </c>
      <c r="T374">
        <v>1</v>
      </c>
      <c r="U374">
        <v>1</v>
      </c>
      <c r="V374">
        <v>0</v>
      </c>
      <c r="W374" t="s">
        <v>33</v>
      </c>
      <c r="X374" t="s">
        <v>1760</v>
      </c>
      <c r="Y374" t="s">
        <v>1761</v>
      </c>
    </row>
    <row r="375" spans="1:25" x14ac:dyDescent="0.5">
      <c r="A375" s="3" t="s">
        <v>1120</v>
      </c>
      <c r="B375" s="3" t="s">
        <v>1115</v>
      </c>
      <c r="C375" s="3" t="s">
        <v>1116</v>
      </c>
      <c r="D375" s="3" t="s">
        <v>25</v>
      </c>
      <c r="E375" s="3" t="s">
        <v>1121</v>
      </c>
      <c r="F375" s="3" t="s">
        <v>27</v>
      </c>
      <c r="G375" s="3">
        <v>2001</v>
      </c>
      <c r="H375">
        <v>0</v>
      </c>
      <c r="I375">
        <v>0</v>
      </c>
      <c r="J375">
        <v>0</v>
      </c>
      <c r="K375">
        <v>0</v>
      </c>
      <c r="L375">
        <v>1500</v>
      </c>
      <c r="M375">
        <v>1800</v>
      </c>
      <c r="N375">
        <f t="shared" si="15"/>
        <v>1583.999999999995</v>
      </c>
      <c r="O375">
        <f t="shared" si="16"/>
        <v>0</v>
      </c>
      <c r="P375">
        <f t="shared" si="16"/>
        <v>1500</v>
      </c>
      <c r="Q375">
        <f t="shared" si="17"/>
        <v>1800</v>
      </c>
      <c r="R375">
        <f t="shared" si="17"/>
        <v>1583.999999999995</v>
      </c>
      <c r="S375">
        <v>1</v>
      </c>
      <c r="T375">
        <v>0</v>
      </c>
      <c r="U375">
        <v>1</v>
      </c>
      <c r="V375">
        <v>0</v>
      </c>
      <c r="W375" t="s">
        <v>33</v>
      </c>
      <c r="X375" t="s">
        <v>1760</v>
      </c>
      <c r="Y375" t="s">
        <v>1761</v>
      </c>
    </row>
    <row r="376" spans="1:25" x14ac:dyDescent="0.5">
      <c r="A376" s="3" t="s">
        <v>1122</v>
      </c>
      <c r="B376" s="3" t="s">
        <v>1123</v>
      </c>
      <c r="C376" s="3" t="s">
        <v>1116</v>
      </c>
      <c r="D376" s="3" t="s">
        <v>25</v>
      </c>
      <c r="E376" s="3" t="s">
        <v>1124</v>
      </c>
      <c r="F376" s="3" t="s">
        <v>27</v>
      </c>
      <c r="G376" s="3">
        <v>1989</v>
      </c>
      <c r="H376">
        <v>0</v>
      </c>
      <c r="I376">
        <v>0</v>
      </c>
      <c r="J376">
        <v>0</v>
      </c>
      <c r="K376">
        <v>0</v>
      </c>
      <c r="L376">
        <v>3600</v>
      </c>
      <c r="M376">
        <v>4000</v>
      </c>
      <c r="N376">
        <f t="shared" si="15"/>
        <v>3519.9999999999886</v>
      </c>
      <c r="O376">
        <f t="shared" si="16"/>
        <v>0</v>
      </c>
      <c r="P376">
        <f t="shared" si="16"/>
        <v>3600</v>
      </c>
      <c r="Q376">
        <f t="shared" si="17"/>
        <v>4000</v>
      </c>
      <c r="R376">
        <f t="shared" si="17"/>
        <v>3519.9999999999886</v>
      </c>
      <c r="S376">
        <v>1</v>
      </c>
      <c r="T376">
        <v>1</v>
      </c>
      <c r="U376">
        <v>1</v>
      </c>
      <c r="V376">
        <v>0</v>
      </c>
      <c r="W376" t="s">
        <v>33</v>
      </c>
      <c r="X376" t="s">
        <v>1760</v>
      </c>
      <c r="Y376" t="s">
        <v>1761</v>
      </c>
    </row>
    <row r="377" spans="1:25" x14ac:dyDescent="0.5">
      <c r="A377" s="3" t="s">
        <v>1125</v>
      </c>
      <c r="B377" s="3" t="s">
        <v>1115</v>
      </c>
      <c r="C377" s="3" t="s">
        <v>1116</v>
      </c>
      <c r="D377" s="3" t="s">
        <v>25</v>
      </c>
      <c r="E377" s="3" t="s">
        <v>1126</v>
      </c>
      <c r="F377" s="3" t="s">
        <v>27</v>
      </c>
      <c r="G377" s="3">
        <v>1991</v>
      </c>
      <c r="H377">
        <v>0</v>
      </c>
      <c r="I377">
        <v>0</v>
      </c>
      <c r="J377">
        <v>0</v>
      </c>
      <c r="K377">
        <v>0</v>
      </c>
      <c r="L377">
        <v>10000</v>
      </c>
      <c r="M377">
        <v>5000</v>
      </c>
      <c r="N377">
        <f t="shared" si="15"/>
        <v>4399.9999999999854</v>
      </c>
      <c r="O377">
        <f t="shared" si="16"/>
        <v>0</v>
      </c>
      <c r="P377">
        <f t="shared" si="16"/>
        <v>10000</v>
      </c>
      <c r="Q377">
        <f t="shared" si="17"/>
        <v>5000</v>
      </c>
      <c r="R377">
        <f t="shared" si="17"/>
        <v>4399.9999999999854</v>
      </c>
      <c r="S377">
        <v>1</v>
      </c>
      <c r="T377">
        <v>0</v>
      </c>
      <c r="U377">
        <v>1</v>
      </c>
      <c r="V377">
        <v>0</v>
      </c>
      <c r="W377" t="s">
        <v>33</v>
      </c>
      <c r="X377" t="s">
        <v>1760</v>
      </c>
      <c r="Y377" t="s">
        <v>1761</v>
      </c>
    </row>
    <row r="378" spans="1:25" x14ac:dyDescent="0.5">
      <c r="A378" s="3" t="s">
        <v>1127</v>
      </c>
      <c r="B378" s="3" t="s">
        <v>1128</v>
      </c>
      <c r="C378" s="3" t="s">
        <v>1116</v>
      </c>
      <c r="D378" s="3" t="s">
        <v>25</v>
      </c>
      <c r="E378" s="3" t="s">
        <v>1129</v>
      </c>
      <c r="F378" s="3" t="s">
        <v>27</v>
      </c>
      <c r="G378" s="3">
        <v>1999</v>
      </c>
      <c r="H378">
        <v>0</v>
      </c>
      <c r="I378">
        <v>0</v>
      </c>
      <c r="J378">
        <v>0</v>
      </c>
      <c r="K378">
        <v>0</v>
      </c>
      <c r="L378">
        <v>1000</v>
      </c>
      <c r="M378">
        <v>1500</v>
      </c>
      <c r="N378">
        <f t="shared" si="15"/>
        <v>1319.9999999999957</v>
      </c>
      <c r="O378">
        <f t="shared" si="16"/>
        <v>0</v>
      </c>
      <c r="P378">
        <f t="shared" si="16"/>
        <v>1000</v>
      </c>
      <c r="Q378">
        <f t="shared" si="17"/>
        <v>1500</v>
      </c>
      <c r="R378">
        <f t="shared" si="17"/>
        <v>1319.9999999999957</v>
      </c>
      <c r="S378">
        <v>1</v>
      </c>
      <c r="T378">
        <v>0</v>
      </c>
      <c r="U378">
        <v>1</v>
      </c>
      <c r="V378">
        <v>0</v>
      </c>
      <c r="W378" t="s">
        <v>33</v>
      </c>
      <c r="X378" t="s">
        <v>1760</v>
      </c>
      <c r="Y378" t="s">
        <v>1761</v>
      </c>
    </row>
    <row r="379" spans="1:25" x14ac:dyDescent="0.5">
      <c r="A379" s="3" t="s">
        <v>1130</v>
      </c>
      <c r="B379" s="3" t="s">
        <v>1131</v>
      </c>
      <c r="C379" s="3" t="s">
        <v>1116</v>
      </c>
      <c r="D379" s="3" t="s">
        <v>25</v>
      </c>
      <c r="E379" s="3" t="s">
        <v>1132</v>
      </c>
      <c r="F379" s="3" t="s">
        <v>27</v>
      </c>
      <c r="G379" s="3">
        <v>2013</v>
      </c>
      <c r="H379">
        <v>0</v>
      </c>
      <c r="I379">
        <v>0</v>
      </c>
      <c r="J379">
        <v>0</v>
      </c>
      <c r="K379">
        <v>0</v>
      </c>
      <c r="L379">
        <v>1500</v>
      </c>
      <c r="M379">
        <v>1800</v>
      </c>
      <c r="N379">
        <f t="shared" si="15"/>
        <v>1583.999999999995</v>
      </c>
      <c r="O379">
        <f t="shared" si="16"/>
        <v>0</v>
      </c>
      <c r="P379">
        <f t="shared" si="16"/>
        <v>1500</v>
      </c>
      <c r="Q379">
        <f t="shared" si="17"/>
        <v>1800</v>
      </c>
      <c r="R379">
        <f t="shared" si="17"/>
        <v>1583.999999999995</v>
      </c>
      <c r="S379">
        <v>1</v>
      </c>
      <c r="T379">
        <v>1</v>
      </c>
      <c r="U379">
        <v>1</v>
      </c>
      <c r="V379">
        <v>0</v>
      </c>
      <c r="W379" t="s">
        <v>33</v>
      </c>
      <c r="X379" t="s">
        <v>1760</v>
      </c>
      <c r="Y379" t="s">
        <v>1761</v>
      </c>
    </row>
    <row r="380" spans="1:25" x14ac:dyDescent="0.5">
      <c r="A380" s="3" t="s">
        <v>1133</v>
      </c>
      <c r="B380" s="3" t="s">
        <v>1134</v>
      </c>
      <c r="C380" s="3" t="s">
        <v>1116</v>
      </c>
      <c r="D380" s="3" t="s">
        <v>25</v>
      </c>
      <c r="E380" s="3" t="s">
        <v>1135</v>
      </c>
      <c r="F380" s="3" t="s">
        <v>27</v>
      </c>
      <c r="G380" s="3">
        <v>2008</v>
      </c>
      <c r="H380">
        <v>0</v>
      </c>
      <c r="I380">
        <v>0</v>
      </c>
      <c r="J380">
        <v>0</v>
      </c>
      <c r="K380">
        <v>1700</v>
      </c>
      <c r="L380">
        <v>0</v>
      </c>
      <c r="M380">
        <v>0</v>
      </c>
      <c r="N380">
        <f t="shared" si="15"/>
        <v>0</v>
      </c>
      <c r="O380">
        <f t="shared" si="16"/>
        <v>1700</v>
      </c>
      <c r="P380">
        <f t="shared" si="16"/>
        <v>0</v>
      </c>
      <c r="Q380">
        <f t="shared" si="17"/>
        <v>0</v>
      </c>
      <c r="R380">
        <f t="shared" si="17"/>
        <v>0</v>
      </c>
      <c r="S380">
        <v>1</v>
      </c>
      <c r="T380">
        <v>0</v>
      </c>
      <c r="U380">
        <v>1</v>
      </c>
      <c r="V380">
        <v>0</v>
      </c>
      <c r="W380" t="s">
        <v>85</v>
      </c>
      <c r="X380" t="s">
        <v>1760</v>
      </c>
      <c r="Y380" t="s">
        <v>1761</v>
      </c>
    </row>
    <row r="381" spans="1:25" x14ac:dyDescent="0.5">
      <c r="A381" s="3" t="s">
        <v>1136</v>
      </c>
      <c r="B381" s="3" t="s">
        <v>1137</v>
      </c>
      <c r="C381" s="3" t="s">
        <v>1116</v>
      </c>
      <c r="D381" s="3" t="s">
        <v>25</v>
      </c>
      <c r="E381" s="3" t="s">
        <v>1138</v>
      </c>
      <c r="F381" s="3" t="s">
        <v>27</v>
      </c>
      <c r="G381" s="3">
        <v>2009</v>
      </c>
      <c r="H381">
        <v>0</v>
      </c>
      <c r="I381">
        <v>0</v>
      </c>
      <c r="J381">
        <v>0</v>
      </c>
      <c r="K381">
        <v>0</v>
      </c>
      <c r="L381">
        <v>1200</v>
      </c>
      <c r="M381">
        <v>1000</v>
      </c>
      <c r="N381">
        <f t="shared" si="15"/>
        <v>879.99999999999716</v>
      </c>
      <c r="O381">
        <f t="shared" si="16"/>
        <v>0</v>
      </c>
      <c r="P381">
        <f t="shared" si="16"/>
        <v>1200</v>
      </c>
      <c r="Q381">
        <f t="shared" si="17"/>
        <v>1000</v>
      </c>
      <c r="R381">
        <f t="shared" si="17"/>
        <v>879.99999999999716</v>
      </c>
      <c r="S381">
        <v>1</v>
      </c>
      <c r="T381">
        <v>1</v>
      </c>
      <c r="U381">
        <v>1</v>
      </c>
      <c r="V381">
        <v>0</v>
      </c>
      <c r="W381" t="s">
        <v>33</v>
      </c>
      <c r="X381" t="s">
        <v>1760</v>
      </c>
      <c r="Y381" t="s">
        <v>1761</v>
      </c>
    </row>
    <row r="382" spans="1:25" x14ac:dyDescent="0.5">
      <c r="A382" s="3" t="s">
        <v>1139</v>
      </c>
      <c r="B382" s="3" t="s">
        <v>1140</v>
      </c>
      <c r="C382" s="3" t="s">
        <v>1116</v>
      </c>
      <c r="D382" s="3" t="s">
        <v>25</v>
      </c>
      <c r="E382" s="3" t="s">
        <v>1141</v>
      </c>
      <c r="F382" s="3" t="s">
        <v>27</v>
      </c>
      <c r="G382" s="3">
        <v>2019</v>
      </c>
      <c r="H382">
        <v>0</v>
      </c>
      <c r="I382">
        <v>0</v>
      </c>
      <c r="J382">
        <v>2051.8604651162791</v>
      </c>
      <c r="K382">
        <v>0</v>
      </c>
      <c r="L382">
        <v>1200</v>
      </c>
      <c r="M382">
        <v>0</v>
      </c>
      <c r="N382">
        <f t="shared" si="15"/>
        <v>0</v>
      </c>
      <c r="O382">
        <f t="shared" si="16"/>
        <v>0</v>
      </c>
      <c r="P382">
        <f t="shared" si="16"/>
        <v>1200</v>
      </c>
      <c r="Q382">
        <f t="shared" si="17"/>
        <v>0</v>
      </c>
      <c r="R382">
        <f t="shared" si="17"/>
        <v>0</v>
      </c>
      <c r="S382">
        <v>1</v>
      </c>
      <c r="T382">
        <v>1</v>
      </c>
      <c r="U382">
        <v>1</v>
      </c>
      <c r="V382">
        <v>0</v>
      </c>
      <c r="W382" t="s">
        <v>65</v>
      </c>
      <c r="X382" t="s">
        <v>1760</v>
      </c>
      <c r="Y382" t="s">
        <v>1761</v>
      </c>
    </row>
    <row r="383" spans="1:25" x14ac:dyDescent="0.5">
      <c r="A383" s="3" t="s">
        <v>1142</v>
      </c>
      <c r="B383" s="3" t="s">
        <v>1143</v>
      </c>
      <c r="C383" s="3" t="s">
        <v>1116</v>
      </c>
      <c r="D383" s="3" t="s">
        <v>25</v>
      </c>
      <c r="E383" s="3" t="s">
        <v>1144</v>
      </c>
      <c r="F383" s="3" t="s">
        <v>27</v>
      </c>
      <c r="G383" s="3">
        <v>2019</v>
      </c>
      <c r="H383">
        <v>0</v>
      </c>
      <c r="I383">
        <v>0</v>
      </c>
      <c r="J383">
        <v>0</v>
      </c>
      <c r="K383">
        <v>0</v>
      </c>
      <c r="L383">
        <v>1500</v>
      </c>
      <c r="M383">
        <v>1200</v>
      </c>
      <c r="N383">
        <f t="shared" si="15"/>
        <v>1055.9999999999966</v>
      </c>
      <c r="O383">
        <f t="shared" si="16"/>
        <v>0</v>
      </c>
      <c r="P383">
        <f t="shared" si="16"/>
        <v>1500</v>
      </c>
      <c r="Q383">
        <f t="shared" si="17"/>
        <v>1200</v>
      </c>
      <c r="R383">
        <f t="shared" si="17"/>
        <v>1055.9999999999966</v>
      </c>
      <c r="S383">
        <v>1</v>
      </c>
      <c r="T383">
        <v>0</v>
      </c>
      <c r="U383">
        <v>1</v>
      </c>
      <c r="V383">
        <v>0</v>
      </c>
      <c r="W383" t="s">
        <v>33</v>
      </c>
      <c r="X383" t="s">
        <v>1760</v>
      </c>
      <c r="Y383" t="s">
        <v>1761</v>
      </c>
    </row>
    <row r="384" spans="1:25" x14ac:dyDescent="0.5">
      <c r="A384" s="3" t="s">
        <v>1145</v>
      </c>
      <c r="B384" s="3" t="s">
        <v>1134</v>
      </c>
      <c r="C384" s="3" t="s">
        <v>1116</v>
      </c>
      <c r="D384" s="3" t="s">
        <v>25</v>
      </c>
      <c r="E384" s="3" t="s">
        <v>1146</v>
      </c>
      <c r="F384" s="3" t="s">
        <v>27</v>
      </c>
      <c r="G384" s="3">
        <v>2011</v>
      </c>
      <c r="H384">
        <v>0</v>
      </c>
      <c r="I384">
        <v>0</v>
      </c>
      <c r="J384">
        <v>0</v>
      </c>
      <c r="K384">
        <v>0</v>
      </c>
      <c r="L384">
        <v>1500</v>
      </c>
      <c r="M384">
        <v>2000</v>
      </c>
      <c r="N384">
        <f t="shared" si="15"/>
        <v>1759.9999999999943</v>
      </c>
      <c r="O384">
        <f t="shared" si="16"/>
        <v>0</v>
      </c>
      <c r="P384">
        <f t="shared" si="16"/>
        <v>1500</v>
      </c>
      <c r="Q384">
        <f t="shared" si="17"/>
        <v>2000</v>
      </c>
      <c r="R384">
        <f t="shared" si="17"/>
        <v>1759.9999999999943</v>
      </c>
      <c r="S384">
        <v>1</v>
      </c>
      <c r="T384">
        <v>0</v>
      </c>
      <c r="U384">
        <v>1</v>
      </c>
      <c r="V384">
        <v>0</v>
      </c>
      <c r="W384" t="s">
        <v>33</v>
      </c>
      <c r="X384" t="s">
        <v>1760</v>
      </c>
      <c r="Y384" t="s">
        <v>1761</v>
      </c>
    </row>
    <row r="385" spans="1:25" x14ac:dyDescent="0.5">
      <c r="A385" s="3" t="s">
        <v>1147</v>
      </c>
      <c r="B385" s="3" t="s">
        <v>1148</v>
      </c>
      <c r="C385" s="3" t="s">
        <v>1116</v>
      </c>
      <c r="D385" s="3" t="s">
        <v>25</v>
      </c>
      <c r="E385" s="3" t="s">
        <v>1149</v>
      </c>
      <c r="F385" s="3" t="s">
        <v>27</v>
      </c>
      <c r="G385" s="3">
        <v>2020</v>
      </c>
      <c r="H385">
        <v>0</v>
      </c>
      <c r="I385">
        <v>0</v>
      </c>
      <c r="J385">
        <v>0</v>
      </c>
      <c r="K385">
        <v>0</v>
      </c>
      <c r="L385">
        <v>3200</v>
      </c>
      <c r="M385">
        <v>1600</v>
      </c>
      <c r="N385">
        <f t="shared" si="15"/>
        <v>1407.9999999999955</v>
      </c>
      <c r="O385">
        <f t="shared" si="16"/>
        <v>0</v>
      </c>
      <c r="P385">
        <f t="shared" si="16"/>
        <v>3200</v>
      </c>
      <c r="Q385">
        <f t="shared" si="17"/>
        <v>1600</v>
      </c>
      <c r="R385">
        <f t="shared" si="17"/>
        <v>1407.9999999999955</v>
      </c>
      <c r="S385">
        <v>1</v>
      </c>
      <c r="T385">
        <v>0</v>
      </c>
      <c r="U385">
        <v>1</v>
      </c>
      <c r="V385">
        <v>0</v>
      </c>
      <c r="W385" t="s">
        <v>33</v>
      </c>
      <c r="X385" t="s">
        <v>1760</v>
      </c>
      <c r="Y385" t="s">
        <v>1761</v>
      </c>
    </row>
    <row r="386" spans="1:25" x14ac:dyDescent="0.5">
      <c r="A386" s="3" t="s">
        <v>1150</v>
      </c>
      <c r="B386" s="3" t="s">
        <v>1148</v>
      </c>
      <c r="C386" s="3" t="s">
        <v>1116</v>
      </c>
      <c r="D386" s="3" t="s">
        <v>25</v>
      </c>
      <c r="E386" s="21" t="s">
        <v>1151</v>
      </c>
      <c r="F386" s="3" t="s">
        <v>852</v>
      </c>
      <c r="G386" s="3" t="s">
        <v>1152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15"/>
        <v>0</v>
      </c>
      <c r="O386">
        <f t="shared" si="16"/>
        <v>0</v>
      </c>
      <c r="P386">
        <f t="shared" si="16"/>
        <v>0</v>
      </c>
      <c r="Q386">
        <f t="shared" si="17"/>
        <v>0</v>
      </c>
      <c r="R386">
        <f t="shared" si="17"/>
        <v>0</v>
      </c>
      <c r="S386">
        <v>1</v>
      </c>
      <c r="T386">
        <v>1</v>
      </c>
      <c r="U386">
        <v>1</v>
      </c>
      <c r="V386">
        <v>0</v>
      </c>
      <c r="W386" t="s">
        <v>244</v>
      </c>
      <c r="X386" t="s">
        <v>1760</v>
      </c>
      <c r="Y386" t="s">
        <v>1761</v>
      </c>
    </row>
    <row r="387" spans="1:25" x14ac:dyDescent="0.5">
      <c r="A387" s="3" t="s">
        <v>1153</v>
      </c>
      <c r="B387" s="3" t="s">
        <v>1154</v>
      </c>
      <c r="C387" s="3" t="s">
        <v>1116</v>
      </c>
      <c r="D387" s="3" t="s">
        <v>25</v>
      </c>
      <c r="E387" s="3" t="s">
        <v>1155</v>
      </c>
      <c r="F387" s="3" t="s">
        <v>852</v>
      </c>
      <c r="G387" s="3"/>
      <c r="H387">
        <v>0</v>
      </c>
      <c r="I387">
        <v>0</v>
      </c>
      <c r="J387">
        <v>2051.8604651162791</v>
      </c>
      <c r="K387">
        <v>0</v>
      </c>
      <c r="L387">
        <v>0</v>
      </c>
      <c r="M387">
        <v>0</v>
      </c>
      <c r="N387">
        <f t="shared" ref="N387:N450" si="18">M387/1.13636363636364</f>
        <v>0</v>
      </c>
      <c r="O387">
        <f t="shared" ref="O387:P450" si="19">IF(K387&gt;0,K387,H387)</f>
        <v>0</v>
      </c>
      <c r="P387">
        <f t="shared" si="19"/>
        <v>0</v>
      </c>
      <c r="Q387">
        <f t="shared" ref="Q387:R450" si="20">M387</f>
        <v>0</v>
      </c>
      <c r="R387">
        <f t="shared" si="20"/>
        <v>0</v>
      </c>
      <c r="S387">
        <v>1</v>
      </c>
      <c r="T387">
        <v>1</v>
      </c>
      <c r="U387">
        <v>1</v>
      </c>
      <c r="V387">
        <v>0</v>
      </c>
      <c r="W387" t="s">
        <v>244</v>
      </c>
      <c r="X387" t="s">
        <v>1760</v>
      </c>
      <c r="Y387" t="s">
        <v>1761</v>
      </c>
    </row>
    <row r="388" spans="1:25" x14ac:dyDescent="0.5">
      <c r="A388" s="3" t="s">
        <v>1156</v>
      </c>
      <c r="B388" s="3" t="s">
        <v>1115</v>
      </c>
      <c r="C388" s="3" t="s">
        <v>1116</v>
      </c>
      <c r="D388" s="3" t="s">
        <v>25</v>
      </c>
      <c r="E388" s="3" t="s">
        <v>1155</v>
      </c>
      <c r="F388" s="3" t="s">
        <v>832</v>
      </c>
      <c r="G388" s="3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18"/>
        <v>0</v>
      </c>
      <c r="O388">
        <f t="shared" si="19"/>
        <v>0</v>
      </c>
      <c r="P388">
        <f t="shared" si="19"/>
        <v>0</v>
      </c>
      <c r="Q388">
        <f t="shared" si="20"/>
        <v>0</v>
      </c>
      <c r="R388">
        <f t="shared" si="20"/>
        <v>0</v>
      </c>
      <c r="S388">
        <v>1</v>
      </c>
      <c r="T388">
        <v>1</v>
      </c>
      <c r="U388">
        <v>1</v>
      </c>
      <c r="V388">
        <v>0</v>
      </c>
      <c r="W388" t="s">
        <v>244</v>
      </c>
      <c r="X388" t="s">
        <v>1760</v>
      </c>
      <c r="Y388" t="s">
        <v>1761</v>
      </c>
    </row>
    <row r="389" spans="1:25" x14ac:dyDescent="0.5">
      <c r="A389" s="3" t="s">
        <v>1157</v>
      </c>
      <c r="B389" s="3" t="s">
        <v>1148</v>
      </c>
      <c r="C389" s="3" t="s">
        <v>1116</v>
      </c>
      <c r="D389" s="3" t="s">
        <v>25</v>
      </c>
      <c r="E389" s="3" t="s">
        <v>1158</v>
      </c>
      <c r="F389" s="3" t="s">
        <v>832</v>
      </c>
      <c r="G389" s="3" t="s">
        <v>1159</v>
      </c>
      <c r="H389">
        <v>4349.6558078124663</v>
      </c>
      <c r="I389">
        <v>1170</v>
      </c>
      <c r="J389">
        <v>2051.8604651162791</v>
      </c>
      <c r="K389">
        <v>0</v>
      </c>
      <c r="L389">
        <v>0</v>
      </c>
      <c r="M389">
        <v>0</v>
      </c>
      <c r="N389">
        <f t="shared" si="18"/>
        <v>0</v>
      </c>
      <c r="O389">
        <f t="shared" si="19"/>
        <v>4349.6558078124663</v>
      </c>
      <c r="P389">
        <f t="shared" si="19"/>
        <v>1170</v>
      </c>
      <c r="Q389">
        <f t="shared" si="20"/>
        <v>0</v>
      </c>
      <c r="R389">
        <f t="shared" si="20"/>
        <v>0</v>
      </c>
      <c r="S389">
        <v>1</v>
      </c>
      <c r="T389">
        <v>0</v>
      </c>
      <c r="U389">
        <v>1</v>
      </c>
      <c r="V389">
        <v>0</v>
      </c>
      <c r="W389" t="s">
        <v>244</v>
      </c>
      <c r="X389" t="s">
        <v>1760</v>
      </c>
      <c r="Y389" t="s">
        <v>1761</v>
      </c>
    </row>
    <row r="390" spans="1:25" x14ac:dyDescent="0.5">
      <c r="A390" s="3" t="s">
        <v>1160</v>
      </c>
      <c r="B390" s="3" t="s">
        <v>1161</v>
      </c>
      <c r="C390" s="3" t="s">
        <v>1116</v>
      </c>
      <c r="D390" s="3" t="s">
        <v>25</v>
      </c>
      <c r="E390" s="3" t="s">
        <v>1162</v>
      </c>
      <c r="F390" s="3" t="s">
        <v>832</v>
      </c>
      <c r="G390" s="3" t="s">
        <v>957</v>
      </c>
      <c r="H390">
        <v>0</v>
      </c>
      <c r="I390">
        <v>0</v>
      </c>
      <c r="J390">
        <v>2051.8604651162791</v>
      </c>
      <c r="K390">
        <v>0</v>
      </c>
      <c r="L390">
        <v>0</v>
      </c>
      <c r="M390">
        <v>0</v>
      </c>
      <c r="N390">
        <f t="shared" si="18"/>
        <v>0</v>
      </c>
      <c r="O390">
        <f t="shared" si="19"/>
        <v>0</v>
      </c>
      <c r="P390">
        <f t="shared" si="19"/>
        <v>0</v>
      </c>
      <c r="Q390">
        <f t="shared" si="20"/>
        <v>0</v>
      </c>
      <c r="R390">
        <f t="shared" si="20"/>
        <v>0</v>
      </c>
      <c r="S390">
        <v>1</v>
      </c>
      <c r="T390">
        <v>1</v>
      </c>
      <c r="U390">
        <v>1</v>
      </c>
      <c r="V390">
        <v>0</v>
      </c>
      <c r="W390" t="s">
        <v>244</v>
      </c>
      <c r="X390" t="s">
        <v>1760</v>
      </c>
      <c r="Y390" t="s">
        <v>1761</v>
      </c>
    </row>
    <row r="391" spans="1:25" x14ac:dyDescent="0.5">
      <c r="A391" s="22" t="s">
        <v>1163</v>
      </c>
      <c r="B391" s="3" t="s">
        <v>1164</v>
      </c>
      <c r="C391" s="3" t="s">
        <v>1165</v>
      </c>
      <c r="D391" s="3" t="s">
        <v>60</v>
      </c>
      <c r="E391" s="3" t="s">
        <v>1166</v>
      </c>
      <c r="F391" s="3" t="s">
        <v>27</v>
      </c>
      <c r="G391" s="3">
        <v>1897</v>
      </c>
      <c r="H391">
        <v>4349.6558078124663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18"/>
        <v>0</v>
      </c>
      <c r="O391">
        <f t="shared" si="19"/>
        <v>4349.6558078124663</v>
      </c>
      <c r="P391">
        <f t="shared" si="19"/>
        <v>0</v>
      </c>
      <c r="Q391">
        <f t="shared" si="20"/>
        <v>0</v>
      </c>
      <c r="R391">
        <f t="shared" si="20"/>
        <v>0</v>
      </c>
      <c r="S391">
        <v>0</v>
      </c>
      <c r="T391">
        <v>0</v>
      </c>
      <c r="U391">
        <v>0</v>
      </c>
      <c r="V391">
        <v>1</v>
      </c>
      <c r="W391" t="s">
        <v>244</v>
      </c>
      <c r="X391" t="s">
        <v>1760</v>
      </c>
      <c r="Y391" t="s">
        <v>1761</v>
      </c>
    </row>
    <row r="392" spans="1:25" x14ac:dyDescent="0.5">
      <c r="A392" s="3" t="s">
        <v>1167</v>
      </c>
      <c r="B392" s="3" t="s">
        <v>1164</v>
      </c>
      <c r="C392" s="3" t="s">
        <v>1165</v>
      </c>
      <c r="D392" s="3" t="s">
        <v>60</v>
      </c>
      <c r="E392" s="3" t="s">
        <v>1168</v>
      </c>
      <c r="F392" s="3" t="s">
        <v>27</v>
      </c>
      <c r="G392" s="3">
        <v>1992</v>
      </c>
      <c r="H392">
        <v>0</v>
      </c>
      <c r="I392">
        <v>0</v>
      </c>
      <c r="J392">
        <v>0</v>
      </c>
      <c r="K392">
        <v>0</v>
      </c>
      <c r="L392">
        <v>3400</v>
      </c>
      <c r="M392">
        <v>0</v>
      </c>
      <c r="N392">
        <f t="shared" si="18"/>
        <v>0</v>
      </c>
      <c r="O392">
        <f t="shared" si="19"/>
        <v>0</v>
      </c>
      <c r="P392">
        <f t="shared" si="19"/>
        <v>3400</v>
      </c>
      <c r="Q392">
        <f t="shared" si="20"/>
        <v>0</v>
      </c>
      <c r="R392">
        <f t="shared" si="20"/>
        <v>0</v>
      </c>
      <c r="S392">
        <v>0</v>
      </c>
      <c r="T392">
        <v>1</v>
      </c>
      <c r="U392">
        <v>0</v>
      </c>
      <c r="V392">
        <v>0</v>
      </c>
      <c r="W392" t="s">
        <v>65</v>
      </c>
      <c r="X392" t="s">
        <v>1760</v>
      </c>
      <c r="Y392" t="s">
        <v>1761</v>
      </c>
    </row>
    <row r="393" spans="1:25" x14ac:dyDescent="0.5">
      <c r="A393" s="3" t="s">
        <v>1169</v>
      </c>
      <c r="B393" s="3" t="s">
        <v>1170</v>
      </c>
      <c r="C393" s="3" t="s">
        <v>1165</v>
      </c>
      <c r="D393" s="3" t="s">
        <v>60</v>
      </c>
      <c r="E393" s="3" t="s">
        <v>1171</v>
      </c>
      <c r="F393" s="3" t="s">
        <v>27</v>
      </c>
      <c r="G393" s="3">
        <v>1965</v>
      </c>
      <c r="H393">
        <v>0</v>
      </c>
      <c r="I393">
        <v>0</v>
      </c>
      <c r="J393">
        <v>0</v>
      </c>
      <c r="K393">
        <v>10000</v>
      </c>
      <c r="L393">
        <v>0</v>
      </c>
      <c r="M393">
        <v>0</v>
      </c>
      <c r="N393">
        <f t="shared" si="18"/>
        <v>0</v>
      </c>
      <c r="O393">
        <f t="shared" si="19"/>
        <v>10000</v>
      </c>
      <c r="P393">
        <f t="shared" si="19"/>
        <v>0</v>
      </c>
      <c r="Q393">
        <f t="shared" si="20"/>
        <v>0</v>
      </c>
      <c r="R393">
        <f t="shared" si="20"/>
        <v>0</v>
      </c>
      <c r="S393">
        <v>1</v>
      </c>
      <c r="T393">
        <v>0</v>
      </c>
      <c r="U393">
        <v>0</v>
      </c>
      <c r="V393">
        <v>0</v>
      </c>
      <c r="W393" t="s">
        <v>40</v>
      </c>
      <c r="X393" t="s">
        <v>1760</v>
      </c>
      <c r="Y393" t="s">
        <v>1761</v>
      </c>
    </row>
    <row r="394" spans="1:25" x14ac:dyDescent="0.5">
      <c r="A394" s="3" t="s">
        <v>1172</v>
      </c>
      <c r="B394" s="3" t="s">
        <v>1173</v>
      </c>
      <c r="C394" s="3" t="s">
        <v>1165</v>
      </c>
      <c r="D394" s="3" t="s">
        <v>60</v>
      </c>
      <c r="E394" s="3" t="s">
        <v>1174</v>
      </c>
      <c r="F394" s="3" t="s">
        <v>27</v>
      </c>
      <c r="G394" s="3">
        <v>1813</v>
      </c>
      <c r="H394">
        <v>0</v>
      </c>
      <c r="I394">
        <v>1170</v>
      </c>
      <c r="J394">
        <v>0</v>
      </c>
      <c r="K394">
        <v>0</v>
      </c>
      <c r="L394" t="s">
        <v>194</v>
      </c>
      <c r="M394">
        <v>0</v>
      </c>
      <c r="N394">
        <f t="shared" si="18"/>
        <v>0</v>
      </c>
      <c r="O394">
        <f t="shared" si="19"/>
        <v>0</v>
      </c>
      <c r="P394" t="str">
        <f t="shared" si="19"/>
        <v>&gt;0</v>
      </c>
      <c r="Q394">
        <f t="shared" si="20"/>
        <v>0</v>
      </c>
      <c r="R394">
        <f t="shared" si="20"/>
        <v>0</v>
      </c>
      <c r="S394">
        <v>0</v>
      </c>
      <c r="T394">
        <v>0</v>
      </c>
      <c r="U394">
        <v>0</v>
      </c>
      <c r="V394">
        <v>1</v>
      </c>
      <c r="W394" t="s">
        <v>65</v>
      </c>
      <c r="X394" t="s">
        <v>1760</v>
      </c>
      <c r="Y394" t="s">
        <v>1761</v>
      </c>
    </row>
    <row r="395" spans="1:25" x14ac:dyDescent="0.5">
      <c r="A395" s="3" t="s">
        <v>1175</v>
      </c>
      <c r="B395" s="3" t="s">
        <v>1076</v>
      </c>
      <c r="C395" s="3" t="s">
        <v>1165</v>
      </c>
      <c r="D395" s="3" t="s">
        <v>60</v>
      </c>
      <c r="E395" s="3" t="s">
        <v>1176</v>
      </c>
      <c r="F395" s="3" t="s">
        <v>27</v>
      </c>
      <c r="G395" s="3">
        <v>1865</v>
      </c>
      <c r="H395">
        <v>0</v>
      </c>
      <c r="I395">
        <v>0</v>
      </c>
      <c r="J395">
        <v>0</v>
      </c>
      <c r="K395">
        <v>0</v>
      </c>
      <c r="L395">
        <v>2000</v>
      </c>
      <c r="M395">
        <v>0</v>
      </c>
      <c r="N395">
        <f t="shared" si="18"/>
        <v>0</v>
      </c>
      <c r="O395">
        <f t="shared" si="19"/>
        <v>0</v>
      </c>
      <c r="P395">
        <f t="shared" si="19"/>
        <v>2000</v>
      </c>
      <c r="Q395">
        <f t="shared" si="20"/>
        <v>0</v>
      </c>
      <c r="R395">
        <f t="shared" si="20"/>
        <v>0</v>
      </c>
      <c r="S395">
        <v>0</v>
      </c>
      <c r="T395">
        <v>0</v>
      </c>
      <c r="U395">
        <v>0</v>
      </c>
      <c r="V395">
        <v>0</v>
      </c>
      <c r="W395" t="s">
        <v>65</v>
      </c>
      <c r="X395" t="s">
        <v>1760</v>
      </c>
      <c r="Y395" t="s">
        <v>1761</v>
      </c>
    </row>
    <row r="396" spans="1:25" x14ac:dyDescent="0.5">
      <c r="A396" s="3" t="s">
        <v>1177</v>
      </c>
      <c r="B396" s="3" t="s">
        <v>1178</v>
      </c>
      <c r="C396" s="3" t="s">
        <v>1165</v>
      </c>
      <c r="D396" s="3" t="s">
        <v>60</v>
      </c>
      <c r="E396" s="3" t="s">
        <v>1179</v>
      </c>
      <c r="F396" s="3" t="s">
        <v>27</v>
      </c>
      <c r="G396" s="3"/>
      <c r="H396">
        <v>0</v>
      </c>
      <c r="I396">
        <v>0</v>
      </c>
      <c r="J396">
        <v>0</v>
      </c>
      <c r="K396">
        <v>0</v>
      </c>
      <c r="L396">
        <v>2500</v>
      </c>
      <c r="M396">
        <v>0</v>
      </c>
      <c r="N396">
        <f t="shared" si="18"/>
        <v>0</v>
      </c>
      <c r="O396">
        <f t="shared" si="19"/>
        <v>0</v>
      </c>
      <c r="P396">
        <f t="shared" si="19"/>
        <v>2500</v>
      </c>
      <c r="Q396">
        <f t="shared" si="20"/>
        <v>0</v>
      </c>
      <c r="R396">
        <f t="shared" si="20"/>
        <v>0</v>
      </c>
      <c r="S396">
        <v>0</v>
      </c>
      <c r="T396">
        <v>1</v>
      </c>
      <c r="U396">
        <v>0</v>
      </c>
      <c r="V396">
        <v>0</v>
      </c>
      <c r="W396" t="s">
        <v>65</v>
      </c>
      <c r="X396" t="s">
        <v>1760</v>
      </c>
      <c r="Y396" t="s">
        <v>1761</v>
      </c>
    </row>
    <row r="397" spans="1:25" x14ac:dyDescent="0.5">
      <c r="A397" s="3" t="s">
        <v>1180</v>
      </c>
      <c r="B397" s="3" t="s">
        <v>1181</v>
      </c>
      <c r="C397" s="3" t="s">
        <v>1165</v>
      </c>
      <c r="D397" s="3" t="s">
        <v>60</v>
      </c>
      <c r="E397" s="3" t="s">
        <v>1182</v>
      </c>
      <c r="F397" s="3" t="s">
        <v>27</v>
      </c>
      <c r="G397" s="3">
        <v>1896</v>
      </c>
      <c r="H397">
        <v>0</v>
      </c>
      <c r="I397">
        <v>0</v>
      </c>
      <c r="J397">
        <v>0</v>
      </c>
      <c r="K397">
        <v>0</v>
      </c>
      <c r="L397">
        <v>1000</v>
      </c>
      <c r="M397">
        <v>0</v>
      </c>
      <c r="N397">
        <f t="shared" si="18"/>
        <v>0</v>
      </c>
      <c r="O397">
        <f t="shared" si="19"/>
        <v>0</v>
      </c>
      <c r="P397">
        <f t="shared" si="19"/>
        <v>1000</v>
      </c>
      <c r="Q397">
        <f t="shared" si="20"/>
        <v>0</v>
      </c>
      <c r="R397">
        <f t="shared" si="20"/>
        <v>0</v>
      </c>
      <c r="S397">
        <v>0</v>
      </c>
      <c r="T397">
        <v>0</v>
      </c>
      <c r="U397">
        <v>0</v>
      </c>
      <c r="V397">
        <v>0</v>
      </c>
      <c r="W397" t="s">
        <v>65</v>
      </c>
      <c r="X397" t="s">
        <v>1760</v>
      </c>
      <c r="Y397" t="s">
        <v>1761</v>
      </c>
    </row>
    <row r="398" spans="1:25" x14ac:dyDescent="0.5">
      <c r="A398" s="3" t="s">
        <v>1183</v>
      </c>
      <c r="B398" s="3" t="s">
        <v>35</v>
      </c>
      <c r="C398" s="3" t="s">
        <v>1165</v>
      </c>
      <c r="D398" s="3" t="s">
        <v>60</v>
      </c>
      <c r="E398" s="3" t="s">
        <v>1184</v>
      </c>
      <c r="F398" s="3" t="s">
        <v>27</v>
      </c>
      <c r="G398" s="3"/>
      <c r="H398">
        <v>0</v>
      </c>
      <c r="I398">
        <v>0</v>
      </c>
      <c r="J398">
        <v>0</v>
      </c>
      <c r="K398">
        <v>0</v>
      </c>
      <c r="L398">
        <v>1700</v>
      </c>
      <c r="M398">
        <v>0</v>
      </c>
      <c r="N398">
        <f t="shared" si="18"/>
        <v>0</v>
      </c>
      <c r="O398">
        <f t="shared" si="19"/>
        <v>0</v>
      </c>
      <c r="P398">
        <f t="shared" si="19"/>
        <v>1700</v>
      </c>
      <c r="Q398">
        <f t="shared" si="20"/>
        <v>0</v>
      </c>
      <c r="R398">
        <f t="shared" si="20"/>
        <v>0</v>
      </c>
      <c r="S398">
        <v>0</v>
      </c>
      <c r="T398">
        <v>1</v>
      </c>
      <c r="U398">
        <v>0</v>
      </c>
      <c r="V398">
        <v>0</v>
      </c>
      <c r="W398" t="s">
        <v>65</v>
      </c>
      <c r="X398" t="s">
        <v>1760</v>
      </c>
      <c r="Y398" t="s">
        <v>1761</v>
      </c>
    </row>
    <row r="399" spans="1:25" x14ac:dyDescent="0.5">
      <c r="A399" s="3" t="s">
        <v>1185</v>
      </c>
      <c r="B399" s="3" t="s">
        <v>1186</v>
      </c>
      <c r="C399" s="3" t="s">
        <v>1165</v>
      </c>
      <c r="D399" s="3" t="s">
        <v>60</v>
      </c>
      <c r="E399" s="3" t="s">
        <v>1187</v>
      </c>
      <c r="F399" s="3" t="s">
        <v>27</v>
      </c>
      <c r="G399" s="3">
        <v>1968</v>
      </c>
      <c r="H399">
        <v>0</v>
      </c>
      <c r="I399">
        <v>0</v>
      </c>
      <c r="J399">
        <v>0</v>
      </c>
      <c r="K399">
        <v>0</v>
      </c>
      <c r="L399">
        <v>1200</v>
      </c>
      <c r="M399">
        <v>0</v>
      </c>
      <c r="N399">
        <f t="shared" si="18"/>
        <v>0</v>
      </c>
      <c r="O399">
        <f t="shared" si="19"/>
        <v>0</v>
      </c>
      <c r="P399">
        <f t="shared" si="19"/>
        <v>1200</v>
      </c>
      <c r="Q399">
        <f t="shared" si="20"/>
        <v>0</v>
      </c>
      <c r="R399">
        <f t="shared" si="20"/>
        <v>0</v>
      </c>
      <c r="S399">
        <v>0</v>
      </c>
      <c r="T399">
        <v>1</v>
      </c>
      <c r="U399">
        <v>0</v>
      </c>
      <c r="V399">
        <v>0</v>
      </c>
      <c r="W399" t="s">
        <v>65</v>
      </c>
      <c r="X399" t="s">
        <v>1760</v>
      </c>
      <c r="Y399" t="s">
        <v>1761</v>
      </c>
    </row>
    <row r="400" spans="1:25" x14ac:dyDescent="0.5">
      <c r="A400" s="3" t="s">
        <v>1188</v>
      </c>
      <c r="B400" s="3" t="s">
        <v>1189</v>
      </c>
      <c r="C400" s="3" t="s">
        <v>1165</v>
      </c>
      <c r="D400" s="3" t="s">
        <v>60</v>
      </c>
      <c r="E400" s="3" t="s">
        <v>1190</v>
      </c>
      <c r="F400" s="3" t="s">
        <v>27</v>
      </c>
      <c r="G400" s="3">
        <v>1902</v>
      </c>
      <c r="H400">
        <v>0</v>
      </c>
      <c r="I400">
        <v>0</v>
      </c>
      <c r="J400">
        <v>0</v>
      </c>
      <c r="K400">
        <v>0</v>
      </c>
      <c r="L400">
        <v>1000</v>
      </c>
      <c r="M400">
        <v>0</v>
      </c>
      <c r="N400">
        <f t="shared" si="18"/>
        <v>0</v>
      </c>
      <c r="O400">
        <f t="shared" si="19"/>
        <v>0</v>
      </c>
      <c r="P400">
        <f t="shared" si="19"/>
        <v>1000</v>
      </c>
      <c r="Q400">
        <f t="shared" si="20"/>
        <v>0</v>
      </c>
      <c r="R400">
        <f t="shared" si="20"/>
        <v>0</v>
      </c>
      <c r="S400">
        <v>0</v>
      </c>
      <c r="T400">
        <v>1</v>
      </c>
      <c r="U400">
        <v>0</v>
      </c>
      <c r="V400">
        <v>0</v>
      </c>
      <c r="W400" t="s">
        <v>65</v>
      </c>
      <c r="X400" t="s">
        <v>1760</v>
      </c>
      <c r="Y400" t="s">
        <v>1761</v>
      </c>
    </row>
    <row r="401" spans="1:25" x14ac:dyDescent="0.5">
      <c r="A401" s="3" t="s">
        <v>1191</v>
      </c>
      <c r="B401" s="3" t="s">
        <v>1189</v>
      </c>
      <c r="C401" s="3" t="s">
        <v>1165</v>
      </c>
      <c r="D401" s="3" t="s">
        <v>60</v>
      </c>
      <c r="E401" s="3" t="s">
        <v>1192</v>
      </c>
      <c r="F401" s="3" t="s">
        <v>27</v>
      </c>
      <c r="G401" s="3"/>
      <c r="H401">
        <v>0</v>
      </c>
      <c r="I401">
        <v>0</v>
      </c>
      <c r="J401">
        <v>0</v>
      </c>
      <c r="K401">
        <v>0</v>
      </c>
      <c r="L401">
        <v>1000</v>
      </c>
      <c r="M401">
        <v>0</v>
      </c>
      <c r="N401">
        <f t="shared" si="18"/>
        <v>0</v>
      </c>
      <c r="O401">
        <f t="shared" si="19"/>
        <v>0</v>
      </c>
      <c r="P401">
        <f t="shared" si="19"/>
        <v>1000</v>
      </c>
      <c r="Q401">
        <f t="shared" si="20"/>
        <v>0</v>
      </c>
      <c r="R401">
        <f t="shared" si="20"/>
        <v>0</v>
      </c>
      <c r="S401">
        <v>0</v>
      </c>
      <c r="T401">
        <v>0</v>
      </c>
      <c r="U401">
        <v>0</v>
      </c>
      <c r="V401">
        <v>1</v>
      </c>
      <c r="W401" t="s">
        <v>65</v>
      </c>
      <c r="X401" t="s">
        <v>1760</v>
      </c>
      <c r="Y401" t="s">
        <v>1761</v>
      </c>
    </row>
    <row r="402" spans="1:25" x14ac:dyDescent="0.5">
      <c r="A402" s="3" t="s">
        <v>1193</v>
      </c>
      <c r="B402" s="3" t="s">
        <v>1189</v>
      </c>
      <c r="C402" s="3" t="s">
        <v>1165</v>
      </c>
      <c r="D402" s="3" t="s">
        <v>60</v>
      </c>
      <c r="E402" s="3" t="s">
        <v>1194</v>
      </c>
      <c r="F402" s="3" t="s">
        <v>27</v>
      </c>
      <c r="G402" s="3">
        <v>1963</v>
      </c>
      <c r="H402">
        <v>0</v>
      </c>
      <c r="I402">
        <v>0</v>
      </c>
      <c r="J402">
        <v>0</v>
      </c>
      <c r="K402">
        <v>0</v>
      </c>
      <c r="L402">
        <v>1000</v>
      </c>
      <c r="M402">
        <v>0</v>
      </c>
      <c r="N402">
        <f t="shared" si="18"/>
        <v>0</v>
      </c>
      <c r="O402">
        <f t="shared" si="19"/>
        <v>0</v>
      </c>
      <c r="P402">
        <f t="shared" si="19"/>
        <v>1000</v>
      </c>
      <c r="Q402">
        <f t="shared" si="20"/>
        <v>0</v>
      </c>
      <c r="R402">
        <f t="shared" si="20"/>
        <v>0</v>
      </c>
      <c r="S402">
        <v>0</v>
      </c>
      <c r="T402">
        <v>0</v>
      </c>
      <c r="U402">
        <v>0</v>
      </c>
      <c r="V402">
        <v>0</v>
      </c>
      <c r="W402" t="s">
        <v>65</v>
      </c>
      <c r="X402" t="s">
        <v>1760</v>
      </c>
      <c r="Y402" t="s">
        <v>1761</v>
      </c>
    </row>
    <row r="403" spans="1:25" x14ac:dyDescent="0.5">
      <c r="A403" s="3" t="s">
        <v>1195</v>
      </c>
      <c r="B403" s="3" t="s">
        <v>1196</v>
      </c>
      <c r="C403" s="3" t="s">
        <v>1165</v>
      </c>
      <c r="D403" s="3" t="s">
        <v>60</v>
      </c>
      <c r="E403" s="3" t="s">
        <v>1197</v>
      </c>
      <c r="F403" s="3" t="s">
        <v>27</v>
      </c>
      <c r="G403" s="3">
        <v>1884</v>
      </c>
      <c r="H403">
        <v>0</v>
      </c>
      <c r="I403">
        <v>0</v>
      </c>
      <c r="J403">
        <v>0</v>
      </c>
      <c r="K403">
        <v>0</v>
      </c>
      <c r="L403">
        <v>1000</v>
      </c>
      <c r="M403">
        <v>0</v>
      </c>
      <c r="N403">
        <f t="shared" si="18"/>
        <v>0</v>
      </c>
      <c r="O403">
        <f t="shared" si="19"/>
        <v>0</v>
      </c>
      <c r="P403">
        <f t="shared" si="19"/>
        <v>1000</v>
      </c>
      <c r="Q403">
        <f t="shared" si="20"/>
        <v>0</v>
      </c>
      <c r="R403">
        <f t="shared" si="20"/>
        <v>0</v>
      </c>
      <c r="S403">
        <v>0</v>
      </c>
      <c r="T403">
        <v>0</v>
      </c>
      <c r="U403">
        <v>0</v>
      </c>
      <c r="V403">
        <v>0</v>
      </c>
      <c r="W403" t="s">
        <v>65</v>
      </c>
      <c r="X403" t="s">
        <v>1760</v>
      </c>
      <c r="Y403" t="s">
        <v>1761</v>
      </c>
    </row>
    <row r="404" spans="1:25" x14ac:dyDescent="0.5">
      <c r="A404" s="3" t="s">
        <v>1198</v>
      </c>
      <c r="B404" s="3" t="s">
        <v>1111</v>
      </c>
      <c r="C404" s="3" t="s">
        <v>1199</v>
      </c>
      <c r="D404" s="3" t="s">
        <v>25</v>
      </c>
      <c r="E404" s="3" t="s">
        <v>1200</v>
      </c>
      <c r="F404" s="3" t="s">
        <v>27</v>
      </c>
      <c r="G404" s="3">
        <v>2006</v>
      </c>
      <c r="H404">
        <v>0</v>
      </c>
      <c r="I404">
        <v>0</v>
      </c>
      <c r="J404">
        <v>2051.8604651162791</v>
      </c>
      <c r="K404">
        <v>0</v>
      </c>
      <c r="L404">
        <v>1250</v>
      </c>
      <c r="M404">
        <v>0</v>
      </c>
      <c r="N404">
        <f t="shared" si="18"/>
        <v>0</v>
      </c>
      <c r="O404">
        <f t="shared" si="19"/>
        <v>0</v>
      </c>
      <c r="P404">
        <f t="shared" si="19"/>
        <v>1250</v>
      </c>
      <c r="Q404">
        <f t="shared" si="20"/>
        <v>0</v>
      </c>
      <c r="R404">
        <f t="shared" si="20"/>
        <v>0</v>
      </c>
      <c r="S404">
        <v>1</v>
      </c>
      <c r="T404">
        <v>1</v>
      </c>
      <c r="U404">
        <v>0</v>
      </c>
      <c r="V404">
        <v>0</v>
      </c>
      <c r="W404" t="s">
        <v>65</v>
      </c>
      <c r="X404" t="s">
        <v>1760</v>
      </c>
      <c r="Y404" t="s">
        <v>1761</v>
      </c>
    </row>
    <row r="405" spans="1:25" x14ac:dyDescent="0.5">
      <c r="A405" s="3" t="s">
        <v>1201</v>
      </c>
      <c r="B405" s="3" t="s">
        <v>1202</v>
      </c>
      <c r="C405" s="3" t="s">
        <v>1203</v>
      </c>
      <c r="D405" s="3" t="s">
        <v>1203</v>
      </c>
      <c r="E405" s="3" t="s">
        <v>1204</v>
      </c>
      <c r="F405" s="3" t="s">
        <v>27</v>
      </c>
      <c r="G405" s="3">
        <v>1940</v>
      </c>
      <c r="H405">
        <v>0</v>
      </c>
      <c r="I405">
        <v>1170</v>
      </c>
      <c r="J405">
        <v>0</v>
      </c>
      <c r="K405">
        <v>0</v>
      </c>
      <c r="L405" t="s">
        <v>194</v>
      </c>
      <c r="M405">
        <v>0</v>
      </c>
      <c r="N405">
        <f t="shared" si="18"/>
        <v>0</v>
      </c>
      <c r="O405">
        <f t="shared" si="19"/>
        <v>0</v>
      </c>
      <c r="P405" t="str">
        <f t="shared" si="19"/>
        <v>&gt;0</v>
      </c>
      <c r="Q405">
        <f t="shared" si="20"/>
        <v>0</v>
      </c>
      <c r="R405">
        <f t="shared" si="20"/>
        <v>0</v>
      </c>
      <c r="S405">
        <v>0</v>
      </c>
      <c r="T405">
        <v>0</v>
      </c>
      <c r="U405">
        <v>0</v>
      </c>
      <c r="V405">
        <v>1</v>
      </c>
      <c r="W405" t="s">
        <v>65</v>
      </c>
      <c r="X405" t="s">
        <v>1760</v>
      </c>
      <c r="Y405" t="s">
        <v>1761</v>
      </c>
    </row>
    <row r="406" spans="1:25" x14ac:dyDescent="0.5">
      <c r="A406" s="3" t="s">
        <v>1205</v>
      </c>
      <c r="B406" s="3" t="s">
        <v>1206</v>
      </c>
      <c r="C406" s="3" t="s">
        <v>1203</v>
      </c>
      <c r="D406" s="3" t="s">
        <v>1203</v>
      </c>
      <c r="E406" s="3" t="s">
        <v>1207</v>
      </c>
      <c r="F406" s="3" t="s">
        <v>27</v>
      </c>
      <c r="G406" s="3">
        <v>1963</v>
      </c>
      <c r="H406">
        <v>0</v>
      </c>
      <c r="I406">
        <v>0</v>
      </c>
      <c r="J406">
        <v>0</v>
      </c>
      <c r="K406">
        <v>0</v>
      </c>
      <c r="L406">
        <v>1350</v>
      </c>
      <c r="M406">
        <v>0</v>
      </c>
      <c r="N406">
        <f t="shared" si="18"/>
        <v>0</v>
      </c>
      <c r="O406">
        <f t="shared" si="19"/>
        <v>0</v>
      </c>
      <c r="P406">
        <f t="shared" si="19"/>
        <v>1350</v>
      </c>
      <c r="Q406">
        <f t="shared" si="20"/>
        <v>0</v>
      </c>
      <c r="R406">
        <f t="shared" si="20"/>
        <v>0</v>
      </c>
      <c r="S406">
        <v>0</v>
      </c>
      <c r="T406">
        <v>0</v>
      </c>
      <c r="U406">
        <v>0</v>
      </c>
      <c r="V406">
        <v>1</v>
      </c>
      <c r="W406" t="s">
        <v>65</v>
      </c>
      <c r="X406" t="s">
        <v>1760</v>
      </c>
      <c r="Y406" t="s">
        <v>1761</v>
      </c>
    </row>
    <row r="407" spans="1:25" x14ac:dyDescent="0.5">
      <c r="A407" s="3" t="s">
        <v>1208</v>
      </c>
      <c r="B407" s="3" t="s">
        <v>1209</v>
      </c>
      <c r="C407" s="3" t="s">
        <v>1203</v>
      </c>
      <c r="D407" s="3" t="s">
        <v>1203</v>
      </c>
      <c r="E407" s="3" t="s">
        <v>1210</v>
      </c>
      <c r="F407" s="3" t="s">
        <v>27</v>
      </c>
      <c r="G407" s="3"/>
      <c r="H407">
        <v>0</v>
      </c>
      <c r="I407">
        <v>0</v>
      </c>
      <c r="J407">
        <v>0</v>
      </c>
      <c r="K407">
        <v>0</v>
      </c>
      <c r="L407">
        <v>1000</v>
      </c>
      <c r="M407">
        <v>0</v>
      </c>
      <c r="N407">
        <f t="shared" si="18"/>
        <v>0</v>
      </c>
      <c r="O407">
        <f t="shared" si="19"/>
        <v>0</v>
      </c>
      <c r="P407">
        <f t="shared" si="19"/>
        <v>1000</v>
      </c>
      <c r="Q407">
        <f t="shared" si="20"/>
        <v>0</v>
      </c>
      <c r="R407">
        <f t="shared" si="20"/>
        <v>0</v>
      </c>
      <c r="S407">
        <v>0</v>
      </c>
      <c r="T407">
        <v>0</v>
      </c>
      <c r="U407">
        <v>0</v>
      </c>
      <c r="V407">
        <v>1</v>
      </c>
      <c r="W407" t="s">
        <v>65</v>
      </c>
      <c r="X407" t="s">
        <v>1760</v>
      </c>
      <c r="Y407" t="s">
        <v>1761</v>
      </c>
    </row>
    <row r="408" spans="1:25" x14ac:dyDescent="0.5">
      <c r="A408" s="3" t="s">
        <v>1211</v>
      </c>
      <c r="B408" s="3" t="s">
        <v>1209</v>
      </c>
      <c r="C408" s="3" t="s">
        <v>1203</v>
      </c>
      <c r="D408" s="3" t="s">
        <v>1203</v>
      </c>
      <c r="E408" s="3" t="s">
        <v>1212</v>
      </c>
      <c r="F408" s="3" t="s">
        <v>27</v>
      </c>
      <c r="G408" s="3">
        <v>1951</v>
      </c>
      <c r="H408">
        <v>0</v>
      </c>
      <c r="I408">
        <v>0</v>
      </c>
      <c r="J408">
        <v>0</v>
      </c>
      <c r="K408">
        <v>4500</v>
      </c>
      <c r="L408">
        <v>0</v>
      </c>
      <c r="M408">
        <v>0</v>
      </c>
      <c r="N408">
        <f t="shared" si="18"/>
        <v>0</v>
      </c>
      <c r="O408">
        <f t="shared" si="19"/>
        <v>4500</v>
      </c>
      <c r="P408">
        <f t="shared" si="19"/>
        <v>0</v>
      </c>
      <c r="Q408">
        <f t="shared" si="20"/>
        <v>0</v>
      </c>
      <c r="R408">
        <f t="shared" si="20"/>
        <v>0</v>
      </c>
      <c r="S408">
        <v>0</v>
      </c>
      <c r="T408">
        <v>0</v>
      </c>
      <c r="U408">
        <v>0</v>
      </c>
      <c r="V408">
        <v>1</v>
      </c>
      <c r="W408" t="s">
        <v>40</v>
      </c>
      <c r="X408" t="s">
        <v>1760</v>
      </c>
      <c r="Y408" t="s">
        <v>1761</v>
      </c>
    </row>
    <row r="409" spans="1:25" x14ac:dyDescent="0.5">
      <c r="A409" s="3" t="s">
        <v>1213</v>
      </c>
      <c r="B409" s="3" t="s">
        <v>1209</v>
      </c>
      <c r="C409" s="3" t="s">
        <v>1203</v>
      </c>
      <c r="D409" s="3" t="s">
        <v>1203</v>
      </c>
      <c r="E409" s="3" t="s">
        <v>1214</v>
      </c>
      <c r="F409" s="3" t="s">
        <v>27</v>
      </c>
      <c r="G409" s="3"/>
      <c r="H409">
        <v>4349.6558078124663</v>
      </c>
      <c r="I409">
        <v>1170</v>
      </c>
      <c r="J409">
        <v>0</v>
      </c>
      <c r="K409">
        <v>0</v>
      </c>
      <c r="L409">
        <v>0</v>
      </c>
      <c r="M409">
        <v>0</v>
      </c>
      <c r="N409">
        <f t="shared" si="18"/>
        <v>0</v>
      </c>
      <c r="O409">
        <f t="shared" si="19"/>
        <v>4349.6558078124663</v>
      </c>
      <c r="P409">
        <f t="shared" si="19"/>
        <v>1170</v>
      </c>
      <c r="Q409">
        <f t="shared" si="20"/>
        <v>0</v>
      </c>
      <c r="R409">
        <f t="shared" si="20"/>
        <v>0</v>
      </c>
      <c r="S409">
        <v>0</v>
      </c>
      <c r="T409">
        <v>0</v>
      </c>
      <c r="U409">
        <v>0</v>
      </c>
      <c r="V409">
        <v>1</v>
      </c>
      <c r="W409" t="s">
        <v>244</v>
      </c>
      <c r="X409" t="s">
        <v>1760</v>
      </c>
      <c r="Y409" t="s">
        <v>1761</v>
      </c>
    </row>
    <row r="410" spans="1:25" x14ac:dyDescent="0.5">
      <c r="A410" s="3" t="s">
        <v>1215</v>
      </c>
      <c r="B410" s="3" t="s">
        <v>1209</v>
      </c>
      <c r="C410" s="3" t="s">
        <v>1203</v>
      </c>
      <c r="D410" s="3" t="s">
        <v>1203</v>
      </c>
      <c r="E410" s="3" t="s">
        <v>1216</v>
      </c>
      <c r="F410" s="3" t="s">
        <v>27</v>
      </c>
      <c r="G410" s="3"/>
      <c r="H410">
        <v>0</v>
      </c>
      <c r="I410">
        <v>0</v>
      </c>
      <c r="J410">
        <v>0</v>
      </c>
      <c r="K410">
        <v>16000</v>
      </c>
      <c r="L410">
        <v>0</v>
      </c>
      <c r="M410">
        <v>0</v>
      </c>
      <c r="N410">
        <f t="shared" si="18"/>
        <v>0</v>
      </c>
      <c r="O410">
        <f t="shared" si="19"/>
        <v>16000</v>
      </c>
      <c r="P410">
        <f t="shared" si="19"/>
        <v>0</v>
      </c>
      <c r="Q410">
        <f t="shared" si="20"/>
        <v>0</v>
      </c>
      <c r="R410">
        <f t="shared" si="20"/>
        <v>0</v>
      </c>
      <c r="S410">
        <v>0</v>
      </c>
      <c r="T410">
        <v>0</v>
      </c>
      <c r="U410">
        <v>0</v>
      </c>
      <c r="V410">
        <v>1</v>
      </c>
      <c r="W410" t="s">
        <v>40</v>
      </c>
      <c r="X410" t="s">
        <v>1760</v>
      </c>
      <c r="Y410" t="s">
        <v>1761</v>
      </c>
    </row>
    <row r="411" spans="1:25" x14ac:dyDescent="0.5">
      <c r="A411" s="3" t="s">
        <v>1217</v>
      </c>
      <c r="B411" s="3" t="s">
        <v>1209</v>
      </c>
      <c r="C411" s="3" t="s">
        <v>1203</v>
      </c>
      <c r="D411" s="3" t="s">
        <v>1203</v>
      </c>
      <c r="E411" s="3" t="s">
        <v>1218</v>
      </c>
      <c r="F411" s="3" t="s">
        <v>27</v>
      </c>
      <c r="G411" s="3">
        <v>1971</v>
      </c>
      <c r="H411">
        <v>4349.6558078124663</v>
      </c>
      <c r="I411">
        <v>1170</v>
      </c>
      <c r="J411">
        <v>2051.8604651162791</v>
      </c>
      <c r="K411">
        <v>1750</v>
      </c>
      <c r="L411">
        <v>1750</v>
      </c>
      <c r="M411">
        <v>0</v>
      </c>
      <c r="N411">
        <f t="shared" si="18"/>
        <v>0</v>
      </c>
      <c r="O411">
        <f t="shared" si="19"/>
        <v>1750</v>
      </c>
      <c r="P411">
        <f t="shared" si="19"/>
        <v>1750</v>
      </c>
      <c r="Q411">
        <f t="shared" si="20"/>
        <v>0</v>
      </c>
      <c r="R411">
        <f t="shared" si="20"/>
        <v>0</v>
      </c>
      <c r="S411">
        <v>1</v>
      </c>
      <c r="T411">
        <v>0</v>
      </c>
      <c r="U411">
        <v>0</v>
      </c>
      <c r="V411">
        <v>1</v>
      </c>
      <c r="W411" t="s">
        <v>40</v>
      </c>
      <c r="X411" t="s">
        <v>1760</v>
      </c>
      <c r="Y411" t="s">
        <v>1761</v>
      </c>
    </row>
    <row r="412" spans="1:25" x14ac:dyDescent="0.5">
      <c r="A412" s="3" t="s">
        <v>1219</v>
      </c>
      <c r="B412" s="3" t="s">
        <v>1209</v>
      </c>
      <c r="C412" s="3" t="s">
        <v>1203</v>
      </c>
      <c r="D412" s="3" t="s">
        <v>1203</v>
      </c>
      <c r="E412" s="3" t="s">
        <v>1220</v>
      </c>
      <c r="F412" s="3" t="s">
        <v>27</v>
      </c>
      <c r="G412" s="3"/>
      <c r="H412">
        <v>0</v>
      </c>
      <c r="I412">
        <v>1170</v>
      </c>
      <c r="J412">
        <v>0</v>
      </c>
      <c r="K412">
        <v>0</v>
      </c>
      <c r="L412" t="s">
        <v>194</v>
      </c>
      <c r="M412">
        <v>0</v>
      </c>
      <c r="N412">
        <f t="shared" si="18"/>
        <v>0</v>
      </c>
      <c r="O412">
        <f t="shared" si="19"/>
        <v>0</v>
      </c>
      <c r="P412" t="str">
        <f t="shared" si="19"/>
        <v>&gt;0</v>
      </c>
      <c r="Q412">
        <f t="shared" si="20"/>
        <v>0</v>
      </c>
      <c r="R412">
        <f t="shared" si="20"/>
        <v>0</v>
      </c>
      <c r="S412">
        <v>0</v>
      </c>
      <c r="T412">
        <v>0</v>
      </c>
      <c r="U412">
        <v>0</v>
      </c>
      <c r="V412">
        <v>0</v>
      </c>
      <c r="W412" t="s">
        <v>65</v>
      </c>
      <c r="X412" t="s">
        <v>1760</v>
      </c>
      <c r="Y412" t="s">
        <v>1761</v>
      </c>
    </row>
    <row r="413" spans="1:25" x14ac:dyDescent="0.5">
      <c r="A413" s="3" t="s">
        <v>1221</v>
      </c>
      <c r="B413" s="3" t="s">
        <v>1209</v>
      </c>
      <c r="C413" s="3" t="s">
        <v>1203</v>
      </c>
      <c r="D413" s="3" t="s">
        <v>1203</v>
      </c>
      <c r="E413" s="3" t="s">
        <v>1222</v>
      </c>
      <c r="F413" s="3" t="s">
        <v>27</v>
      </c>
      <c r="G413" s="3"/>
      <c r="H413">
        <v>4349.6558078124663</v>
      </c>
      <c r="I413">
        <v>1170</v>
      </c>
      <c r="J413">
        <v>2051.8604651162791</v>
      </c>
      <c r="K413">
        <v>0</v>
      </c>
      <c r="L413" t="s">
        <v>424</v>
      </c>
      <c r="M413">
        <v>0</v>
      </c>
      <c r="N413">
        <f t="shared" si="18"/>
        <v>0</v>
      </c>
      <c r="O413">
        <f t="shared" si="19"/>
        <v>4349.6558078124663</v>
      </c>
      <c r="P413" t="str">
        <f t="shared" si="19"/>
        <v>unknown</v>
      </c>
      <c r="Q413">
        <f t="shared" si="20"/>
        <v>0</v>
      </c>
      <c r="R413">
        <f t="shared" si="20"/>
        <v>0</v>
      </c>
      <c r="S413">
        <v>0</v>
      </c>
      <c r="T413">
        <v>0</v>
      </c>
      <c r="U413">
        <v>0</v>
      </c>
      <c r="V413">
        <v>1</v>
      </c>
      <c r="W413" t="s">
        <v>65</v>
      </c>
      <c r="X413" t="s">
        <v>1760</v>
      </c>
      <c r="Y413" t="s">
        <v>1761</v>
      </c>
    </row>
    <row r="414" spans="1:25" x14ac:dyDescent="0.5">
      <c r="A414" s="3" t="s">
        <v>1223</v>
      </c>
      <c r="B414" s="3" t="s">
        <v>1209</v>
      </c>
      <c r="C414" s="3" t="s">
        <v>1203</v>
      </c>
      <c r="D414" s="3" t="s">
        <v>1203</v>
      </c>
      <c r="E414" s="3" t="s">
        <v>1224</v>
      </c>
      <c r="F414" s="3" t="s">
        <v>27</v>
      </c>
      <c r="G414" s="3"/>
      <c r="H414">
        <v>4349.6558078124663</v>
      </c>
      <c r="I414">
        <v>1170</v>
      </c>
      <c r="J414">
        <v>2051.8604651162791</v>
      </c>
      <c r="K414">
        <v>0</v>
      </c>
      <c r="L414" t="s">
        <v>424</v>
      </c>
      <c r="M414">
        <v>0</v>
      </c>
      <c r="N414">
        <f t="shared" si="18"/>
        <v>0</v>
      </c>
      <c r="O414">
        <f t="shared" si="19"/>
        <v>4349.6558078124663</v>
      </c>
      <c r="P414" t="str">
        <f t="shared" si="19"/>
        <v>unknown</v>
      </c>
      <c r="Q414">
        <f t="shared" si="20"/>
        <v>0</v>
      </c>
      <c r="R414">
        <f t="shared" si="20"/>
        <v>0</v>
      </c>
      <c r="S414">
        <v>0</v>
      </c>
      <c r="T414">
        <v>0</v>
      </c>
      <c r="U414">
        <v>0</v>
      </c>
      <c r="V414">
        <v>1</v>
      </c>
      <c r="W414" t="s">
        <v>65</v>
      </c>
      <c r="X414" t="s">
        <v>1760</v>
      </c>
      <c r="Y414" t="s">
        <v>1761</v>
      </c>
    </row>
    <row r="415" spans="1:25" x14ac:dyDescent="0.5">
      <c r="A415" s="3" t="s">
        <v>1225</v>
      </c>
      <c r="B415" s="3" t="s">
        <v>1209</v>
      </c>
      <c r="C415" s="3" t="s">
        <v>1203</v>
      </c>
      <c r="D415" s="3" t="s">
        <v>1203</v>
      </c>
      <c r="E415" s="3" t="s">
        <v>1226</v>
      </c>
      <c r="F415" s="3" t="s">
        <v>27</v>
      </c>
      <c r="G415" s="3"/>
      <c r="H415">
        <v>0</v>
      </c>
      <c r="I415">
        <v>0</v>
      </c>
      <c r="J415">
        <v>0</v>
      </c>
      <c r="K415">
        <v>0</v>
      </c>
      <c r="L415">
        <v>1000</v>
      </c>
      <c r="M415">
        <v>0</v>
      </c>
      <c r="N415">
        <f t="shared" si="18"/>
        <v>0</v>
      </c>
      <c r="O415">
        <f t="shared" si="19"/>
        <v>0</v>
      </c>
      <c r="P415">
        <f t="shared" si="19"/>
        <v>1000</v>
      </c>
      <c r="Q415">
        <f t="shared" si="20"/>
        <v>0</v>
      </c>
      <c r="R415">
        <f t="shared" si="20"/>
        <v>0</v>
      </c>
      <c r="S415">
        <v>0</v>
      </c>
      <c r="T415">
        <v>0</v>
      </c>
      <c r="U415">
        <v>0</v>
      </c>
      <c r="V415">
        <v>1</v>
      </c>
      <c r="W415" t="s">
        <v>65</v>
      </c>
      <c r="X415" t="s">
        <v>1760</v>
      </c>
      <c r="Y415" t="s">
        <v>1761</v>
      </c>
    </row>
    <row r="416" spans="1:25" x14ac:dyDescent="0.5">
      <c r="A416" s="3" t="s">
        <v>1227</v>
      </c>
      <c r="B416" s="3" t="s">
        <v>1209</v>
      </c>
      <c r="C416" s="3" t="s">
        <v>1203</v>
      </c>
      <c r="D416" s="3" t="s">
        <v>1203</v>
      </c>
      <c r="E416" s="3" t="s">
        <v>1228</v>
      </c>
      <c r="F416" s="3" t="s">
        <v>27</v>
      </c>
      <c r="G416" s="3"/>
      <c r="H416">
        <v>0</v>
      </c>
      <c r="I416">
        <v>0</v>
      </c>
      <c r="J416">
        <v>0</v>
      </c>
      <c r="K416">
        <v>0</v>
      </c>
      <c r="L416">
        <v>1000</v>
      </c>
      <c r="M416">
        <v>0</v>
      </c>
      <c r="N416">
        <f t="shared" si="18"/>
        <v>0</v>
      </c>
      <c r="O416">
        <f t="shared" si="19"/>
        <v>0</v>
      </c>
      <c r="P416">
        <f t="shared" si="19"/>
        <v>1000</v>
      </c>
      <c r="Q416">
        <f t="shared" si="20"/>
        <v>0</v>
      </c>
      <c r="R416">
        <f t="shared" si="20"/>
        <v>0</v>
      </c>
      <c r="S416">
        <v>1</v>
      </c>
      <c r="T416">
        <v>0</v>
      </c>
      <c r="U416">
        <v>0</v>
      </c>
      <c r="V416">
        <v>1</v>
      </c>
      <c r="W416" t="s">
        <v>65</v>
      </c>
      <c r="X416" t="s">
        <v>1760</v>
      </c>
      <c r="Y416" t="s">
        <v>1761</v>
      </c>
    </row>
    <row r="417" spans="1:25" x14ac:dyDescent="0.5">
      <c r="A417" s="3" t="s">
        <v>1229</v>
      </c>
      <c r="B417" s="3" t="s">
        <v>1209</v>
      </c>
      <c r="C417" s="3" t="s">
        <v>1203</v>
      </c>
      <c r="D417" s="3" t="s">
        <v>1203</v>
      </c>
      <c r="E417" s="3" t="s">
        <v>1230</v>
      </c>
      <c r="F417" s="3" t="s">
        <v>27</v>
      </c>
      <c r="G417" s="3"/>
      <c r="H417">
        <v>0</v>
      </c>
      <c r="I417">
        <v>0</v>
      </c>
      <c r="J417">
        <v>0</v>
      </c>
      <c r="K417">
        <v>0</v>
      </c>
      <c r="L417">
        <v>1000</v>
      </c>
      <c r="M417">
        <v>0</v>
      </c>
      <c r="N417">
        <f t="shared" si="18"/>
        <v>0</v>
      </c>
      <c r="O417">
        <f t="shared" si="19"/>
        <v>0</v>
      </c>
      <c r="P417">
        <f t="shared" si="19"/>
        <v>1000</v>
      </c>
      <c r="Q417">
        <f t="shared" si="20"/>
        <v>0</v>
      </c>
      <c r="R417">
        <f t="shared" si="20"/>
        <v>0</v>
      </c>
      <c r="S417">
        <v>0</v>
      </c>
      <c r="T417">
        <v>0</v>
      </c>
      <c r="U417">
        <v>0</v>
      </c>
      <c r="V417">
        <v>1</v>
      </c>
      <c r="W417" t="s">
        <v>65</v>
      </c>
      <c r="X417" t="s">
        <v>1760</v>
      </c>
      <c r="Y417" t="s">
        <v>1761</v>
      </c>
    </row>
    <row r="418" spans="1:25" x14ac:dyDescent="0.5">
      <c r="A418" s="3" t="s">
        <v>1231</v>
      </c>
      <c r="B418" s="3" t="s">
        <v>1232</v>
      </c>
      <c r="C418" s="3" t="s">
        <v>1203</v>
      </c>
      <c r="D418" s="3" t="s">
        <v>1203</v>
      </c>
      <c r="E418" s="3" t="s">
        <v>1233</v>
      </c>
      <c r="F418" s="3" t="s">
        <v>27</v>
      </c>
      <c r="G418" s="3"/>
      <c r="H418">
        <v>0</v>
      </c>
      <c r="I418">
        <v>0</v>
      </c>
      <c r="J418">
        <v>0</v>
      </c>
      <c r="K418">
        <v>18000</v>
      </c>
      <c r="L418">
        <v>0</v>
      </c>
      <c r="M418">
        <v>0</v>
      </c>
      <c r="N418">
        <f t="shared" si="18"/>
        <v>0</v>
      </c>
      <c r="O418">
        <f t="shared" si="19"/>
        <v>18000</v>
      </c>
      <c r="P418">
        <f t="shared" si="19"/>
        <v>0</v>
      </c>
      <c r="Q418">
        <f t="shared" si="20"/>
        <v>0</v>
      </c>
      <c r="R418">
        <f t="shared" si="20"/>
        <v>0</v>
      </c>
      <c r="S418">
        <v>0</v>
      </c>
      <c r="T418">
        <v>0</v>
      </c>
      <c r="U418">
        <v>0</v>
      </c>
      <c r="V418">
        <v>1</v>
      </c>
      <c r="W418" t="s">
        <v>40</v>
      </c>
      <c r="X418" t="s">
        <v>1760</v>
      </c>
      <c r="Y418" t="s">
        <v>1761</v>
      </c>
    </row>
    <row r="419" spans="1:25" x14ac:dyDescent="0.5">
      <c r="A419" s="3" t="s">
        <v>1234</v>
      </c>
      <c r="B419" s="3" t="s">
        <v>1232</v>
      </c>
      <c r="C419" s="3" t="s">
        <v>1203</v>
      </c>
      <c r="D419" s="3" t="s">
        <v>1203</v>
      </c>
      <c r="E419" s="3" t="s">
        <v>1235</v>
      </c>
      <c r="F419" s="3" t="s">
        <v>27</v>
      </c>
      <c r="G419" s="3"/>
      <c r="H419">
        <v>0</v>
      </c>
      <c r="I419">
        <v>0</v>
      </c>
      <c r="J419">
        <v>0</v>
      </c>
      <c r="K419">
        <v>2400</v>
      </c>
      <c r="L419">
        <v>0</v>
      </c>
      <c r="M419">
        <v>0</v>
      </c>
      <c r="N419">
        <f t="shared" si="18"/>
        <v>0</v>
      </c>
      <c r="O419">
        <f t="shared" si="19"/>
        <v>2400</v>
      </c>
      <c r="P419">
        <f t="shared" si="19"/>
        <v>0</v>
      </c>
      <c r="Q419">
        <f t="shared" si="20"/>
        <v>0</v>
      </c>
      <c r="R419">
        <f t="shared" si="20"/>
        <v>0</v>
      </c>
      <c r="S419">
        <v>0</v>
      </c>
      <c r="T419">
        <v>0</v>
      </c>
      <c r="U419">
        <v>0</v>
      </c>
      <c r="V419">
        <v>1</v>
      </c>
      <c r="W419" t="s">
        <v>85</v>
      </c>
      <c r="X419" t="s">
        <v>1760</v>
      </c>
      <c r="Y419" t="s">
        <v>1761</v>
      </c>
    </row>
    <row r="420" spans="1:25" x14ac:dyDescent="0.5">
      <c r="A420" s="3" t="s">
        <v>1236</v>
      </c>
      <c r="B420" s="3" t="s">
        <v>1237</v>
      </c>
      <c r="C420" s="3" t="s">
        <v>1203</v>
      </c>
      <c r="D420" s="3" t="s">
        <v>1203</v>
      </c>
      <c r="E420" s="3" t="s">
        <v>1238</v>
      </c>
      <c r="F420" s="3" t="s">
        <v>27</v>
      </c>
      <c r="G420" s="3"/>
      <c r="H420">
        <v>0</v>
      </c>
      <c r="I420">
        <v>0</v>
      </c>
      <c r="J420">
        <v>2051.8604651162791</v>
      </c>
      <c r="K420">
        <v>3600</v>
      </c>
      <c r="L420">
        <v>800</v>
      </c>
      <c r="M420">
        <v>0</v>
      </c>
      <c r="N420">
        <f t="shared" si="18"/>
        <v>0</v>
      </c>
      <c r="O420">
        <f t="shared" si="19"/>
        <v>3600</v>
      </c>
      <c r="P420">
        <f t="shared" si="19"/>
        <v>800</v>
      </c>
      <c r="Q420">
        <f t="shared" si="20"/>
        <v>0</v>
      </c>
      <c r="R420">
        <f t="shared" si="20"/>
        <v>0</v>
      </c>
      <c r="S420">
        <v>0</v>
      </c>
      <c r="T420">
        <v>0</v>
      </c>
      <c r="U420">
        <v>0</v>
      </c>
      <c r="V420">
        <v>0</v>
      </c>
      <c r="W420" t="s">
        <v>40</v>
      </c>
      <c r="X420" t="s">
        <v>1760</v>
      </c>
      <c r="Y420" t="s">
        <v>1761</v>
      </c>
    </row>
    <row r="421" spans="1:25" x14ac:dyDescent="0.5">
      <c r="A421" s="3" t="s">
        <v>1239</v>
      </c>
      <c r="B421" s="3" t="s">
        <v>1237</v>
      </c>
      <c r="C421" s="3" t="s">
        <v>1203</v>
      </c>
      <c r="D421" s="3" t="s">
        <v>1203</v>
      </c>
      <c r="E421" s="3" t="s">
        <v>1240</v>
      </c>
      <c r="F421" s="3" t="s">
        <v>27</v>
      </c>
      <c r="G421" s="3">
        <v>1942</v>
      </c>
      <c r="H421">
        <v>4349.6558078124663</v>
      </c>
      <c r="I421">
        <v>1170</v>
      </c>
      <c r="J421">
        <v>2051.8604651162791</v>
      </c>
      <c r="K421">
        <v>0</v>
      </c>
      <c r="L421">
        <v>0</v>
      </c>
      <c r="M421">
        <v>0</v>
      </c>
      <c r="N421">
        <f t="shared" si="18"/>
        <v>0</v>
      </c>
      <c r="O421">
        <f t="shared" si="19"/>
        <v>4349.6558078124663</v>
      </c>
      <c r="P421">
        <f t="shared" si="19"/>
        <v>1170</v>
      </c>
      <c r="Q421">
        <f t="shared" si="20"/>
        <v>0</v>
      </c>
      <c r="R421">
        <f t="shared" si="20"/>
        <v>0</v>
      </c>
      <c r="S421">
        <v>0</v>
      </c>
      <c r="T421">
        <v>0</v>
      </c>
      <c r="U421">
        <v>0</v>
      </c>
      <c r="V421">
        <v>1</v>
      </c>
      <c r="W421" t="s">
        <v>244</v>
      </c>
      <c r="X421" t="s">
        <v>1760</v>
      </c>
      <c r="Y421" t="s">
        <v>1761</v>
      </c>
    </row>
    <row r="422" spans="1:25" x14ac:dyDescent="0.5">
      <c r="A422" s="3" t="s">
        <v>1241</v>
      </c>
      <c r="B422" s="23" t="s">
        <v>1237</v>
      </c>
      <c r="C422" s="3" t="s">
        <v>1203</v>
      </c>
      <c r="D422" s="3" t="s">
        <v>1203</v>
      </c>
      <c r="E422" s="3" t="s">
        <v>1242</v>
      </c>
      <c r="F422" s="3" t="s">
        <v>27</v>
      </c>
      <c r="G422" s="3">
        <v>1968</v>
      </c>
      <c r="H422">
        <v>0</v>
      </c>
      <c r="I422">
        <v>0</v>
      </c>
      <c r="J422">
        <v>0</v>
      </c>
      <c r="K422">
        <v>10000</v>
      </c>
      <c r="L422">
        <v>0</v>
      </c>
      <c r="M422">
        <v>0</v>
      </c>
      <c r="N422">
        <f t="shared" si="18"/>
        <v>0</v>
      </c>
      <c r="O422">
        <f t="shared" si="19"/>
        <v>10000</v>
      </c>
      <c r="P422">
        <f t="shared" si="19"/>
        <v>0</v>
      </c>
      <c r="Q422">
        <f t="shared" si="20"/>
        <v>0</v>
      </c>
      <c r="R422">
        <f t="shared" si="20"/>
        <v>0</v>
      </c>
      <c r="S422">
        <v>1</v>
      </c>
      <c r="T422">
        <v>0</v>
      </c>
      <c r="U422">
        <v>0</v>
      </c>
      <c r="V422">
        <v>1</v>
      </c>
      <c r="W422" t="s">
        <v>40</v>
      </c>
      <c r="X422" t="s">
        <v>1760</v>
      </c>
      <c r="Y422" t="s">
        <v>1761</v>
      </c>
    </row>
    <row r="423" spans="1:25" x14ac:dyDescent="0.5">
      <c r="A423" s="3" t="s">
        <v>1243</v>
      </c>
      <c r="B423" s="3" t="s">
        <v>1237</v>
      </c>
      <c r="C423" s="3" t="s">
        <v>1203</v>
      </c>
      <c r="D423" s="3" t="s">
        <v>1203</v>
      </c>
      <c r="E423" s="3" t="s">
        <v>1244</v>
      </c>
      <c r="F423" s="3" t="s">
        <v>27</v>
      </c>
      <c r="G423" s="3">
        <v>1909</v>
      </c>
      <c r="H423">
        <v>4349.6558078124663</v>
      </c>
      <c r="I423">
        <v>1170</v>
      </c>
      <c r="J423">
        <v>2051.8604651162791</v>
      </c>
      <c r="K423">
        <v>0</v>
      </c>
      <c r="L423">
        <v>0</v>
      </c>
      <c r="M423">
        <v>0</v>
      </c>
      <c r="N423">
        <f t="shared" si="18"/>
        <v>0</v>
      </c>
      <c r="O423">
        <f t="shared" si="19"/>
        <v>4349.6558078124663</v>
      </c>
      <c r="P423">
        <f t="shared" si="19"/>
        <v>1170</v>
      </c>
      <c r="Q423">
        <f t="shared" si="20"/>
        <v>0</v>
      </c>
      <c r="R423">
        <f t="shared" si="20"/>
        <v>0</v>
      </c>
      <c r="S423">
        <v>1</v>
      </c>
      <c r="T423">
        <v>0</v>
      </c>
      <c r="U423">
        <v>0</v>
      </c>
      <c r="V423">
        <v>0</v>
      </c>
      <c r="W423" t="s">
        <v>244</v>
      </c>
      <c r="X423" t="s">
        <v>1760</v>
      </c>
      <c r="Y423" t="s">
        <v>1761</v>
      </c>
    </row>
    <row r="424" spans="1:25" x14ac:dyDescent="0.5">
      <c r="A424" s="3" t="s">
        <v>1245</v>
      </c>
      <c r="B424" s="3" t="s">
        <v>1237</v>
      </c>
      <c r="C424" s="3" t="s">
        <v>1203</v>
      </c>
      <c r="D424" s="3" t="s">
        <v>1203</v>
      </c>
      <c r="E424" s="3" t="s">
        <v>1246</v>
      </c>
      <c r="F424" s="3" t="s">
        <v>27</v>
      </c>
      <c r="G424" s="3">
        <v>1958</v>
      </c>
      <c r="H424">
        <v>4349.6558078124663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f t="shared" si="18"/>
        <v>0</v>
      </c>
      <c r="O424">
        <f t="shared" si="19"/>
        <v>4349.6558078124663</v>
      </c>
      <c r="P424">
        <f t="shared" si="19"/>
        <v>0</v>
      </c>
      <c r="Q424">
        <f t="shared" si="20"/>
        <v>0</v>
      </c>
      <c r="R424">
        <f t="shared" si="20"/>
        <v>0</v>
      </c>
      <c r="S424">
        <v>0</v>
      </c>
      <c r="T424">
        <v>0</v>
      </c>
      <c r="U424">
        <v>0</v>
      </c>
      <c r="V424">
        <v>1</v>
      </c>
      <c r="W424" t="s">
        <v>244</v>
      </c>
      <c r="X424" t="s">
        <v>1760</v>
      </c>
      <c r="Y424" t="s">
        <v>1761</v>
      </c>
    </row>
    <row r="425" spans="1:25" x14ac:dyDescent="0.5">
      <c r="A425" s="3" t="s">
        <v>1247</v>
      </c>
      <c r="B425" s="3" t="s">
        <v>1237</v>
      </c>
      <c r="C425" s="3" t="s">
        <v>1203</v>
      </c>
      <c r="D425" s="3" t="s">
        <v>1203</v>
      </c>
      <c r="E425" s="3" t="s">
        <v>1248</v>
      </c>
      <c r="F425" s="3" t="s">
        <v>27</v>
      </c>
      <c r="G425" s="3">
        <v>1971</v>
      </c>
      <c r="H425">
        <v>4349.6558078124663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18"/>
        <v>0</v>
      </c>
      <c r="O425">
        <f t="shared" si="19"/>
        <v>4349.6558078124663</v>
      </c>
      <c r="P425">
        <f t="shared" si="19"/>
        <v>0</v>
      </c>
      <c r="Q425">
        <f t="shared" si="20"/>
        <v>0</v>
      </c>
      <c r="R425">
        <f t="shared" si="20"/>
        <v>0</v>
      </c>
      <c r="S425">
        <v>0</v>
      </c>
      <c r="T425">
        <v>0</v>
      </c>
      <c r="U425">
        <v>0</v>
      </c>
      <c r="V425">
        <v>0</v>
      </c>
      <c r="W425" t="s">
        <v>244</v>
      </c>
      <c r="X425" t="s">
        <v>1760</v>
      </c>
      <c r="Y425" t="s">
        <v>1761</v>
      </c>
    </row>
    <row r="426" spans="1:25" x14ac:dyDescent="0.5">
      <c r="A426" s="3" t="s">
        <v>1249</v>
      </c>
      <c r="B426" s="3" t="s">
        <v>1237</v>
      </c>
      <c r="C426" s="3" t="s">
        <v>1203</v>
      </c>
      <c r="D426" s="3" t="s">
        <v>1203</v>
      </c>
      <c r="E426" s="3" t="s">
        <v>1250</v>
      </c>
      <c r="F426" s="3" t="s">
        <v>27</v>
      </c>
      <c r="G426" s="3">
        <v>1901</v>
      </c>
      <c r="H426">
        <v>4349.6558078124663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f t="shared" si="18"/>
        <v>0</v>
      </c>
      <c r="O426">
        <f t="shared" si="19"/>
        <v>4349.6558078124663</v>
      </c>
      <c r="P426">
        <f t="shared" si="19"/>
        <v>0</v>
      </c>
      <c r="Q426">
        <f t="shared" si="20"/>
        <v>0</v>
      </c>
      <c r="R426">
        <f t="shared" si="20"/>
        <v>0</v>
      </c>
      <c r="S426">
        <v>0</v>
      </c>
      <c r="T426">
        <v>0</v>
      </c>
      <c r="U426">
        <v>0</v>
      </c>
      <c r="V426">
        <v>1</v>
      </c>
      <c r="W426" t="s">
        <v>244</v>
      </c>
      <c r="X426" t="s">
        <v>1760</v>
      </c>
      <c r="Y426" t="s">
        <v>1761</v>
      </c>
    </row>
    <row r="427" spans="1:25" x14ac:dyDescent="0.5">
      <c r="A427" s="3" t="s">
        <v>1251</v>
      </c>
      <c r="B427" s="3" t="s">
        <v>1237</v>
      </c>
      <c r="C427" s="3" t="s">
        <v>1203</v>
      </c>
      <c r="D427" s="3" t="s">
        <v>1203</v>
      </c>
      <c r="E427" s="3" t="s">
        <v>1252</v>
      </c>
      <c r="F427" s="3" t="s">
        <v>27</v>
      </c>
      <c r="G427" s="3">
        <v>1968</v>
      </c>
      <c r="H427">
        <v>4349.6558078124663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 t="shared" si="18"/>
        <v>0</v>
      </c>
      <c r="O427">
        <f t="shared" si="19"/>
        <v>4349.6558078124663</v>
      </c>
      <c r="P427">
        <f t="shared" si="19"/>
        <v>0</v>
      </c>
      <c r="Q427">
        <f t="shared" si="20"/>
        <v>0</v>
      </c>
      <c r="R427">
        <f t="shared" si="20"/>
        <v>0</v>
      </c>
      <c r="S427">
        <v>1</v>
      </c>
      <c r="T427">
        <v>0</v>
      </c>
      <c r="U427">
        <v>0</v>
      </c>
      <c r="V427">
        <v>1</v>
      </c>
      <c r="W427" t="s">
        <v>244</v>
      </c>
      <c r="X427" t="s">
        <v>1760</v>
      </c>
      <c r="Y427" t="s">
        <v>1761</v>
      </c>
    </row>
    <row r="428" spans="1:25" x14ac:dyDescent="0.5">
      <c r="A428" s="3" t="s">
        <v>1253</v>
      </c>
      <c r="B428" s="3" t="s">
        <v>1237</v>
      </c>
      <c r="C428" s="3" t="s">
        <v>1203</v>
      </c>
      <c r="D428" s="3" t="s">
        <v>1203</v>
      </c>
      <c r="E428" s="3" t="s">
        <v>1254</v>
      </c>
      <c r="F428" s="3" t="s">
        <v>27</v>
      </c>
      <c r="G428" s="3">
        <v>1918</v>
      </c>
      <c r="H428">
        <v>4349.6558078124663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 t="shared" si="18"/>
        <v>0</v>
      </c>
      <c r="O428">
        <f t="shared" si="19"/>
        <v>4349.6558078124663</v>
      </c>
      <c r="P428">
        <f t="shared" si="19"/>
        <v>0</v>
      </c>
      <c r="Q428">
        <f t="shared" si="20"/>
        <v>0</v>
      </c>
      <c r="R428">
        <f t="shared" si="20"/>
        <v>0</v>
      </c>
      <c r="S428">
        <v>0</v>
      </c>
      <c r="T428">
        <v>0</v>
      </c>
      <c r="U428">
        <v>0</v>
      </c>
      <c r="V428">
        <v>1</v>
      </c>
      <c r="W428" t="s">
        <v>244</v>
      </c>
      <c r="X428" t="s">
        <v>1760</v>
      </c>
      <c r="Y428" t="s">
        <v>1761</v>
      </c>
    </row>
    <row r="429" spans="1:25" x14ac:dyDescent="0.5">
      <c r="A429" s="3" t="s">
        <v>1255</v>
      </c>
      <c r="B429" s="3" t="s">
        <v>1237</v>
      </c>
      <c r="C429" s="3" t="s">
        <v>1203</v>
      </c>
      <c r="D429" s="3" t="s">
        <v>1203</v>
      </c>
      <c r="E429" s="3" t="s">
        <v>1256</v>
      </c>
      <c r="F429" s="3" t="s">
        <v>27</v>
      </c>
      <c r="G429" s="3">
        <v>1942</v>
      </c>
      <c r="H429">
        <v>4349.6558078124663</v>
      </c>
      <c r="I429">
        <v>1170</v>
      </c>
      <c r="J429">
        <v>2051.8604651162791</v>
      </c>
      <c r="K429">
        <v>0</v>
      </c>
      <c r="L429">
        <v>0</v>
      </c>
      <c r="M429">
        <v>0</v>
      </c>
      <c r="N429">
        <f t="shared" si="18"/>
        <v>0</v>
      </c>
      <c r="O429">
        <f t="shared" si="19"/>
        <v>4349.6558078124663</v>
      </c>
      <c r="P429">
        <f t="shared" si="19"/>
        <v>1170</v>
      </c>
      <c r="Q429">
        <f t="shared" si="20"/>
        <v>0</v>
      </c>
      <c r="R429">
        <f t="shared" si="20"/>
        <v>0</v>
      </c>
      <c r="S429">
        <v>0</v>
      </c>
      <c r="T429">
        <v>0</v>
      </c>
      <c r="U429">
        <v>0</v>
      </c>
      <c r="V429">
        <v>1</v>
      </c>
      <c r="W429" t="s">
        <v>244</v>
      </c>
      <c r="X429" t="s">
        <v>1760</v>
      </c>
      <c r="Y429" t="s">
        <v>1761</v>
      </c>
    </row>
    <row r="430" spans="1:25" x14ac:dyDescent="0.5">
      <c r="A430" s="3" t="s">
        <v>1257</v>
      </c>
      <c r="B430" s="3" t="s">
        <v>1258</v>
      </c>
      <c r="C430" s="3" t="s">
        <v>1203</v>
      </c>
      <c r="D430" s="3" t="s">
        <v>1203</v>
      </c>
      <c r="E430" s="3" t="s">
        <v>1259</v>
      </c>
      <c r="F430" s="3" t="s">
        <v>27</v>
      </c>
      <c r="G430" s="3">
        <v>1933</v>
      </c>
      <c r="H430">
        <v>0</v>
      </c>
      <c r="I430">
        <v>1170</v>
      </c>
      <c r="J430">
        <v>0</v>
      </c>
      <c r="K430">
        <v>0</v>
      </c>
      <c r="L430" t="s">
        <v>194</v>
      </c>
      <c r="M430">
        <v>0</v>
      </c>
      <c r="N430">
        <f t="shared" si="18"/>
        <v>0</v>
      </c>
      <c r="O430">
        <f t="shared" si="19"/>
        <v>0</v>
      </c>
      <c r="P430" t="str">
        <f t="shared" si="19"/>
        <v>&gt;0</v>
      </c>
      <c r="Q430">
        <f t="shared" si="20"/>
        <v>0</v>
      </c>
      <c r="R430">
        <f t="shared" si="20"/>
        <v>0</v>
      </c>
      <c r="S430">
        <v>0</v>
      </c>
      <c r="T430">
        <v>0</v>
      </c>
      <c r="U430">
        <v>0</v>
      </c>
      <c r="V430">
        <v>1</v>
      </c>
      <c r="W430" t="s">
        <v>65</v>
      </c>
      <c r="X430" t="s">
        <v>1760</v>
      </c>
      <c r="Y430" t="s">
        <v>1761</v>
      </c>
    </row>
    <row r="431" spans="1:25" x14ac:dyDescent="0.5">
      <c r="A431" s="3" t="s">
        <v>1260</v>
      </c>
      <c r="B431" s="3" t="s">
        <v>1261</v>
      </c>
      <c r="C431" s="3" t="s">
        <v>1203</v>
      </c>
      <c r="D431" s="3" t="s">
        <v>1203</v>
      </c>
      <c r="E431" s="3" t="s">
        <v>1262</v>
      </c>
      <c r="F431" s="3" t="s">
        <v>27</v>
      </c>
      <c r="G431" s="3">
        <v>1969</v>
      </c>
      <c r="H431">
        <v>0</v>
      </c>
      <c r="I431">
        <v>0</v>
      </c>
      <c r="J431">
        <v>0</v>
      </c>
      <c r="K431">
        <v>0</v>
      </c>
      <c r="L431">
        <v>1200</v>
      </c>
      <c r="M431">
        <v>0</v>
      </c>
      <c r="N431">
        <f t="shared" si="18"/>
        <v>0</v>
      </c>
      <c r="O431">
        <f t="shared" si="19"/>
        <v>0</v>
      </c>
      <c r="P431">
        <f t="shared" si="19"/>
        <v>1200</v>
      </c>
      <c r="Q431">
        <f t="shared" si="20"/>
        <v>0</v>
      </c>
      <c r="R431">
        <f t="shared" si="20"/>
        <v>0</v>
      </c>
      <c r="S431">
        <v>0</v>
      </c>
      <c r="T431">
        <v>0</v>
      </c>
      <c r="U431">
        <v>0</v>
      </c>
      <c r="V431">
        <v>1</v>
      </c>
      <c r="W431" t="s">
        <v>65</v>
      </c>
      <c r="X431" t="s">
        <v>1760</v>
      </c>
      <c r="Y431" t="s">
        <v>1761</v>
      </c>
    </row>
    <row r="432" spans="1:25" x14ac:dyDescent="0.5">
      <c r="A432" s="3" t="s">
        <v>1263</v>
      </c>
      <c r="B432" s="3" t="s">
        <v>1261</v>
      </c>
      <c r="C432" s="3" t="s">
        <v>1203</v>
      </c>
      <c r="D432" s="3" t="s">
        <v>1203</v>
      </c>
      <c r="E432" s="3" t="s">
        <v>1264</v>
      </c>
      <c r="F432" s="3" t="s">
        <v>27</v>
      </c>
      <c r="G432" s="3">
        <v>1962</v>
      </c>
      <c r="H432">
        <v>0</v>
      </c>
      <c r="I432">
        <v>0</v>
      </c>
      <c r="J432">
        <v>0</v>
      </c>
      <c r="K432">
        <v>0</v>
      </c>
      <c r="L432">
        <v>1300</v>
      </c>
      <c r="M432">
        <v>0</v>
      </c>
      <c r="N432">
        <f t="shared" si="18"/>
        <v>0</v>
      </c>
      <c r="O432">
        <f t="shared" si="19"/>
        <v>0</v>
      </c>
      <c r="P432">
        <f t="shared" si="19"/>
        <v>1300</v>
      </c>
      <c r="Q432">
        <f t="shared" si="20"/>
        <v>0</v>
      </c>
      <c r="R432">
        <f t="shared" si="20"/>
        <v>0</v>
      </c>
      <c r="S432">
        <v>0</v>
      </c>
      <c r="T432">
        <v>0</v>
      </c>
      <c r="U432">
        <v>0</v>
      </c>
      <c r="V432">
        <v>1</v>
      </c>
      <c r="W432" t="s">
        <v>65</v>
      </c>
      <c r="X432" t="s">
        <v>1760</v>
      </c>
      <c r="Y432" t="s">
        <v>1761</v>
      </c>
    </row>
    <row r="433" spans="1:25" x14ac:dyDescent="0.5">
      <c r="A433" s="3" t="s">
        <v>1265</v>
      </c>
      <c r="B433" s="3" t="s">
        <v>1261</v>
      </c>
      <c r="C433" s="3" t="s">
        <v>1203</v>
      </c>
      <c r="D433" s="3" t="s">
        <v>1203</v>
      </c>
      <c r="E433" s="3" t="s">
        <v>1266</v>
      </c>
      <c r="F433" s="3" t="s">
        <v>27</v>
      </c>
      <c r="G433" s="3">
        <v>2009</v>
      </c>
      <c r="H433">
        <v>0</v>
      </c>
      <c r="I433">
        <v>0</v>
      </c>
      <c r="J433">
        <v>0</v>
      </c>
      <c r="K433">
        <v>0</v>
      </c>
      <c r="L433">
        <v>2600</v>
      </c>
      <c r="M433">
        <v>0</v>
      </c>
      <c r="N433">
        <f t="shared" si="18"/>
        <v>0</v>
      </c>
      <c r="O433">
        <f t="shared" si="19"/>
        <v>0</v>
      </c>
      <c r="P433">
        <f t="shared" si="19"/>
        <v>2600</v>
      </c>
      <c r="Q433">
        <f t="shared" si="20"/>
        <v>0</v>
      </c>
      <c r="R433">
        <f t="shared" si="20"/>
        <v>0</v>
      </c>
      <c r="S433">
        <v>1</v>
      </c>
      <c r="T433">
        <v>0</v>
      </c>
      <c r="U433">
        <v>0</v>
      </c>
      <c r="V433">
        <v>1</v>
      </c>
      <c r="W433" t="s">
        <v>65</v>
      </c>
      <c r="X433" t="s">
        <v>1760</v>
      </c>
      <c r="Y433" t="s">
        <v>1761</v>
      </c>
    </row>
    <row r="434" spans="1:25" x14ac:dyDescent="0.5">
      <c r="A434" s="3" t="s">
        <v>1267</v>
      </c>
      <c r="B434" s="3" t="s">
        <v>1261</v>
      </c>
      <c r="C434" s="3" t="s">
        <v>1203</v>
      </c>
      <c r="D434" s="3" t="s">
        <v>1203</v>
      </c>
      <c r="E434" s="3" t="s">
        <v>1268</v>
      </c>
      <c r="F434" s="3" t="s">
        <v>27</v>
      </c>
      <c r="G434" s="3">
        <v>1995</v>
      </c>
      <c r="H434">
        <v>0</v>
      </c>
      <c r="I434">
        <v>0</v>
      </c>
      <c r="J434">
        <v>0</v>
      </c>
      <c r="K434">
        <v>0</v>
      </c>
      <c r="L434">
        <v>1300</v>
      </c>
      <c r="M434">
        <v>0</v>
      </c>
      <c r="N434">
        <f t="shared" si="18"/>
        <v>0</v>
      </c>
      <c r="O434">
        <f t="shared" si="19"/>
        <v>0</v>
      </c>
      <c r="P434">
        <f t="shared" si="19"/>
        <v>1300</v>
      </c>
      <c r="Q434">
        <f t="shared" si="20"/>
        <v>0</v>
      </c>
      <c r="R434">
        <f t="shared" si="20"/>
        <v>0</v>
      </c>
      <c r="S434">
        <v>0</v>
      </c>
      <c r="T434">
        <v>0</v>
      </c>
      <c r="U434">
        <v>0</v>
      </c>
      <c r="V434">
        <v>0</v>
      </c>
      <c r="W434" t="s">
        <v>65</v>
      </c>
      <c r="X434" t="s">
        <v>1760</v>
      </c>
      <c r="Y434" t="s">
        <v>1761</v>
      </c>
    </row>
    <row r="435" spans="1:25" x14ac:dyDescent="0.5">
      <c r="A435" s="3" t="s">
        <v>1269</v>
      </c>
      <c r="B435" s="3" t="s">
        <v>1270</v>
      </c>
      <c r="C435" s="3" t="s">
        <v>1203</v>
      </c>
      <c r="D435" s="3" t="s">
        <v>1203</v>
      </c>
      <c r="E435" s="3" t="s">
        <v>1271</v>
      </c>
      <c r="F435" s="3" t="s">
        <v>27</v>
      </c>
      <c r="G435" s="3">
        <v>1958</v>
      </c>
      <c r="H435">
        <v>0</v>
      </c>
      <c r="I435">
        <v>0</v>
      </c>
      <c r="J435">
        <v>2051.8604651162791</v>
      </c>
      <c r="K435">
        <v>0</v>
      </c>
      <c r="L435">
        <v>1000</v>
      </c>
      <c r="M435">
        <v>0</v>
      </c>
      <c r="N435">
        <f t="shared" si="18"/>
        <v>0</v>
      </c>
      <c r="O435">
        <f t="shared" si="19"/>
        <v>0</v>
      </c>
      <c r="P435">
        <f t="shared" si="19"/>
        <v>1000</v>
      </c>
      <c r="Q435">
        <f t="shared" si="20"/>
        <v>0</v>
      </c>
      <c r="R435">
        <f t="shared" si="20"/>
        <v>0</v>
      </c>
      <c r="S435">
        <v>1</v>
      </c>
      <c r="T435">
        <v>0</v>
      </c>
      <c r="U435">
        <v>0</v>
      </c>
      <c r="V435">
        <v>1</v>
      </c>
      <c r="W435" t="s">
        <v>65</v>
      </c>
      <c r="X435" t="s">
        <v>1760</v>
      </c>
      <c r="Y435" t="s">
        <v>1761</v>
      </c>
    </row>
    <row r="436" spans="1:25" x14ac:dyDescent="0.5">
      <c r="A436" s="3" t="s">
        <v>1272</v>
      </c>
      <c r="B436" s="3" t="s">
        <v>1273</v>
      </c>
      <c r="C436" s="3" t="s">
        <v>1274</v>
      </c>
      <c r="D436" s="3" t="s">
        <v>25</v>
      </c>
      <c r="E436" s="3" t="s">
        <v>1275</v>
      </c>
      <c r="F436" s="3" t="s">
        <v>852</v>
      </c>
      <c r="G436" s="3"/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18"/>
        <v>0</v>
      </c>
      <c r="O436">
        <f t="shared" si="19"/>
        <v>0</v>
      </c>
      <c r="P436">
        <f t="shared" si="19"/>
        <v>0</v>
      </c>
      <c r="Q436">
        <f t="shared" si="20"/>
        <v>0</v>
      </c>
      <c r="R436">
        <f t="shared" si="20"/>
        <v>0</v>
      </c>
      <c r="S436">
        <v>1</v>
      </c>
      <c r="T436">
        <v>0</v>
      </c>
      <c r="U436">
        <v>0</v>
      </c>
      <c r="V436">
        <v>0</v>
      </c>
      <c r="W436" t="s">
        <v>244</v>
      </c>
      <c r="X436" t="s">
        <v>1760</v>
      </c>
      <c r="Y436" t="s">
        <v>1761</v>
      </c>
    </row>
    <row r="437" spans="1:25" x14ac:dyDescent="0.5">
      <c r="A437" s="3" t="s">
        <v>1276</v>
      </c>
      <c r="B437" s="3" t="s">
        <v>1277</v>
      </c>
      <c r="C437" s="3" t="s">
        <v>1278</v>
      </c>
      <c r="D437" s="3" t="s">
        <v>25</v>
      </c>
      <c r="E437" s="3" t="s">
        <v>1279</v>
      </c>
      <c r="F437" s="3" t="s">
        <v>27</v>
      </c>
      <c r="G437" s="3">
        <v>1942</v>
      </c>
      <c r="H437">
        <v>4349.6558078124663</v>
      </c>
      <c r="I437">
        <v>1170</v>
      </c>
      <c r="J437">
        <v>2051.8604651162791</v>
      </c>
      <c r="K437">
        <v>1000</v>
      </c>
      <c r="L437">
        <v>1000</v>
      </c>
      <c r="M437">
        <v>0</v>
      </c>
      <c r="N437">
        <f t="shared" si="18"/>
        <v>0</v>
      </c>
      <c r="O437">
        <f t="shared" si="19"/>
        <v>1000</v>
      </c>
      <c r="P437">
        <f t="shared" si="19"/>
        <v>1000</v>
      </c>
      <c r="Q437">
        <f t="shared" si="20"/>
        <v>0</v>
      </c>
      <c r="R437">
        <f t="shared" si="20"/>
        <v>0</v>
      </c>
      <c r="S437">
        <v>0</v>
      </c>
      <c r="T437">
        <v>0</v>
      </c>
      <c r="U437">
        <v>0</v>
      </c>
      <c r="V437">
        <v>0</v>
      </c>
      <c r="W437" t="s">
        <v>40</v>
      </c>
      <c r="X437" t="s">
        <v>1760</v>
      </c>
      <c r="Y437" t="s">
        <v>1761</v>
      </c>
    </row>
    <row r="438" spans="1:25" x14ac:dyDescent="0.5">
      <c r="A438" s="3" t="s">
        <v>1280</v>
      </c>
      <c r="B438" s="3" t="s">
        <v>1277</v>
      </c>
      <c r="C438" s="3" t="s">
        <v>1278</v>
      </c>
      <c r="D438" s="3" t="s">
        <v>25</v>
      </c>
      <c r="E438" s="3" t="s">
        <v>1281</v>
      </c>
      <c r="F438" s="3" t="s">
        <v>27</v>
      </c>
      <c r="G438" s="3">
        <v>1914</v>
      </c>
      <c r="H438">
        <v>0</v>
      </c>
      <c r="I438">
        <v>1170</v>
      </c>
      <c r="J438">
        <v>2051.8604651162791</v>
      </c>
      <c r="K438">
        <v>0</v>
      </c>
      <c r="L438" t="s">
        <v>194</v>
      </c>
      <c r="M438">
        <v>0</v>
      </c>
      <c r="N438">
        <f t="shared" si="18"/>
        <v>0</v>
      </c>
      <c r="O438">
        <f t="shared" si="19"/>
        <v>0</v>
      </c>
      <c r="P438" t="str">
        <f t="shared" si="19"/>
        <v>&gt;0</v>
      </c>
      <c r="Q438">
        <f t="shared" si="20"/>
        <v>0</v>
      </c>
      <c r="R438">
        <f t="shared" si="20"/>
        <v>0</v>
      </c>
      <c r="S438">
        <v>0</v>
      </c>
      <c r="T438">
        <v>0</v>
      </c>
      <c r="U438">
        <v>0</v>
      </c>
      <c r="V438">
        <v>0</v>
      </c>
      <c r="W438" t="s">
        <v>65</v>
      </c>
      <c r="X438" t="s">
        <v>1760</v>
      </c>
      <c r="Y438" t="s">
        <v>1761</v>
      </c>
    </row>
    <row r="439" spans="1:25" x14ac:dyDescent="0.5">
      <c r="A439" s="3" t="s">
        <v>1282</v>
      </c>
      <c r="B439" s="3" t="s">
        <v>1277</v>
      </c>
      <c r="C439" s="3" t="s">
        <v>1278</v>
      </c>
      <c r="D439" s="3" t="s">
        <v>25</v>
      </c>
      <c r="E439" s="3" t="s">
        <v>1283</v>
      </c>
      <c r="F439" s="3" t="s">
        <v>27</v>
      </c>
      <c r="G439" s="3"/>
      <c r="H439">
        <v>4349.6558078124663</v>
      </c>
      <c r="I439">
        <v>1170</v>
      </c>
      <c r="J439">
        <v>2051.8604651162791</v>
      </c>
      <c r="K439">
        <v>500</v>
      </c>
      <c r="L439">
        <v>500</v>
      </c>
      <c r="M439">
        <v>0</v>
      </c>
      <c r="N439">
        <f t="shared" si="18"/>
        <v>0</v>
      </c>
      <c r="O439">
        <f t="shared" si="19"/>
        <v>500</v>
      </c>
      <c r="P439">
        <f t="shared" si="19"/>
        <v>500</v>
      </c>
      <c r="Q439">
        <f t="shared" si="20"/>
        <v>0</v>
      </c>
      <c r="R439">
        <f t="shared" si="20"/>
        <v>0</v>
      </c>
      <c r="S439">
        <v>0</v>
      </c>
      <c r="T439">
        <v>0</v>
      </c>
      <c r="U439">
        <v>0</v>
      </c>
      <c r="V439">
        <v>0</v>
      </c>
      <c r="W439" t="s">
        <v>40</v>
      </c>
      <c r="X439" t="s">
        <v>1760</v>
      </c>
      <c r="Y439" t="s">
        <v>1761</v>
      </c>
    </row>
    <row r="440" spans="1:25" x14ac:dyDescent="0.5">
      <c r="A440" s="3" t="s">
        <v>1284</v>
      </c>
      <c r="B440" s="3" t="s">
        <v>1277</v>
      </c>
      <c r="C440" s="3" t="s">
        <v>1278</v>
      </c>
      <c r="D440" s="3" t="s">
        <v>25</v>
      </c>
      <c r="E440" s="3" t="s">
        <v>1285</v>
      </c>
      <c r="F440" s="3" t="s">
        <v>27</v>
      </c>
      <c r="G440" s="3">
        <v>1938</v>
      </c>
      <c r="H440">
        <v>4349.6558078124663</v>
      </c>
      <c r="I440">
        <v>1170</v>
      </c>
      <c r="J440">
        <v>2051.8604651162791</v>
      </c>
      <c r="K440">
        <v>3000</v>
      </c>
      <c r="L440">
        <v>3000</v>
      </c>
      <c r="M440">
        <v>0</v>
      </c>
      <c r="N440">
        <f t="shared" si="18"/>
        <v>0</v>
      </c>
      <c r="O440">
        <f t="shared" si="19"/>
        <v>3000</v>
      </c>
      <c r="P440">
        <f t="shared" si="19"/>
        <v>3000</v>
      </c>
      <c r="Q440">
        <f t="shared" si="20"/>
        <v>0</v>
      </c>
      <c r="R440">
        <f t="shared" si="20"/>
        <v>0</v>
      </c>
      <c r="S440">
        <v>0</v>
      </c>
      <c r="T440">
        <v>0</v>
      </c>
      <c r="U440">
        <v>0</v>
      </c>
      <c r="V440">
        <v>0</v>
      </c>
      <c r="W440" t="s">
        <v>40</v>
      </c>
      <c r="X440" t="s">
        <v>1760</v>
      </c>
      <c r="Y440" t="s">
        <v>1761</v>
      </c>
    </row>
    <row r="441" spans="1:25" x14ac:dyDescent="0.5">
      <c r="A441" s="3" t="s">
        <v>1286</v>
      </c>
      <c r="B441" s="3" t="s">
        <v>1287</v>
      </c>
      <c r="C441" s="3" t="s">
        <v>1278</v>
      </c>
      <c r="D441" s="3" t="s">
        <v>25</v>
      </c>
      <c r="E441" s="3" t="s">
        <v>1288</v>
      </c>
      <c r="F441" s="3" t="s">
        <v>852</v>
      </c>
      <c r="G441" s="3"/>
      <c r="H441">
        <v>4349.6558078124663</v>
      </c>
      <c r="I441">
        <v>1170</v>
      </c>
      <c r="J441">
        <v>2051.8604651162791</v>
      </c>
      <c r="K441">
        <v>0</v>
      </c>
      <c r="L441">
        <v>0</v>
      </c>
      <c r="M441">
        <v>0</v>
      </c>
      <c r="N441">
        <f t="shared" si="18"/>
        <v>0</v>
      </c>
      <c r="O441">
        <f t="shared" si="19"/>
        <v>4349.6558078124663</v>
      </c>
      <c r="P441">
        <f t="shared" si="19"/>
        <v>1170</v>
      </c>
      <c r="Q441">
        <f t="shared" si="20"/>
        <v>0</v>
      </c>
      <c r="R441">
        <f t="shared" si="20"/>
        <v>0</v>
      </c>
      <c r="S441">
        <v>0</v>
      </c>
      <c r="T441">
        <v>0</v>
      </c>
      <c r="U441">
        <v>0</v>
      </c>
      <c r="V441">
        <v>0</v>
      </c>
      <c r="W441" t="s">
        <v>244</v>
      </c>
      <c r="X441" t="s">
        <v>1760</v>
      </c>
      <c r="Y441" t="s">
        <v>1761</v>
      </c>
    </row>
    <row r="442" spans="1:25" x14ac:dyDescent="0.5">
      <c r="A442" s="3" t="s">
        <v>1289</v>
      </c>
      <c r="B442" s="3" t="s">
        <v>1277</v>
      </c>
      <c r="C442" s="3" t="s">
        <v>1278</v>
      </c>
      <c r="D442" s="3" t="s">
        <v>25</v>
      </c>
      <c r="E442" s="3" t="s">
        <v>1290</v>
      </c>
      <c r="F442" s="3" t="s">
        <v>27</v>
      </c>
      <c r="G442" s="3">
        <v>1984</v>
      </c>
      <c r="H442">
        <v>4349.6558078124663</v>
      </c>
      <c r="I442">
        <v>1170</v>
      </c>
      <c r="J442">
        <v>2051.8604651162791</v>
      </c>
      <c r="K442">
        <v>0</v>
      </c>
      <c r="L442" t="s">
        <v>424</v>
      </c>
      <c r="M442">
        <v>0</v>
      </c>
      <c r="N442">
        <f t="shared" si="18"/>
        <v>0</v>
      </c>
      <c r="O442">
        <f t="shared" si="19"/>
        <v>4349.6558078124663</v>
      </c>
      <c r="P442" t="str">
        <f t="shared" si="19"/>
        <v>unknown</v>
      </c>
      <c r="Q442">
        <f t="shared" si="20"/>
        <v>0</v>
      </c>
      <c r="R442">
        <f t="shared" si="20"/>
        <v>0</v>
      </c>
      <c r="S442">
        <v>0</v>
      </c>
      <c r="T442">
        <v>0</v>
      </c>
      <c r="U442">
        <v>0</v>
      </c>
      <c r="V442">
        <v>0</v>
      </c>
      <c r="W442" t="s">
        <v>65</v>
      </c>
      <c r="X442" t="s">
        <v>1760</v>
      </c>
      <c r="Y442" t="s">
        <v>1761</v>
      </c>
    </row>
    <row r="443" spans="1:25" x14ac:dyDescent="0.5">
      <c r="A443" s="3" t="s">
        <v>1291</v>
      </c>
      <c r="B443" s="3" t="s">
        <v>1277</v>
      </c>
      <c r="C443" s="3" t="s">
        <v>1278</v>
      </c>
      <c r="D443" s="3" t="s">
        <v>25</v>
      </c>
      <c r="E443" s="3" t="s">
        <v>1292</v>
      </c>
      <c r="F443" s="3" t="s">
        <v>27</v>
      </c>
      <c r="G443" s="3"/>
      <c r="H443">
        <v>4349.6558078124663</v>
      </c>
      <c r="I443">
        <v>1170</v>
      </c>
      <c r="J443">
        <v>2051.8604651162791</v>
      </c>
      <c r="K443">
        <v>0</v>
      </c>
      <c r="L443" t="s">
        <v>424</v>
      </c>
      <c r="M443">
        <v>0</v>
      </c>
      <c r="N443">
        <f t="shared" si="18"/>
        <v>0</v>
      </c>
      <c r="O443">
        <f t="shared" si="19"/>
        <v>4349.6558078124663</v>
      </c>
      <c r="P443" t="str">
        <f t="shared" si="19"/>
        <v>unknown</v>
      </c>
      <c r="Q443">
        <f t="shared" si="20"/>
        <v>0</v>
      </c>
      <c r="R443">
        <f t="shared" si="20"/>
        <v>0</v>
      </c>
      <c r="S443">
        <v>0</v>
      </c>
      <c r="T443">
        <v>0</v>
      </c>
      <c r="U443">
        <v>0</v>
      </c>
      <c r="V443">
        <v>0</v>
      </c>
      <c r="W443" t="s">
        <v>65</v>
      </c>
      <c r="X443" t="s">
        <v>1760</v>
      </c>
      <c r="Y443" t="s">
        <v>1761</v>
      </c>
    </row>
    <row r="444" spans="1:25" x14ac:dyDescent="0.5">
      <c r="A444" s="3" t="s">
        <v>1293</v>
      </c>
      <c r="B444" s="3" t="s">
        <v>1294</v>
      </c>
      <c r="C444" s="3" t="s">
        <v>1295</v>
      </c>
      <c r="D444" s="3" t="s">
        <v>25</v>
      </c>
      <c r="E444" s="3" t="s">
        <v>1296</v>
      </c>
      <c r="F444" s="3" t="s">
        <v>27</v>
      </c>
      <c r="G444" s="3">
        <v>1999</v>
      </c>
      <c r="H444">
        <v>0</v>
      </c>
      <c r="I444">
        <v>0</v>
      </c>
      <c r="J444">
        <v>2051.8604651162791</v>
      </c>
      <c r="K444">
        <v>0</v>
      </c>
      <c r="L444">
        <v>4800</v>
      </c>
      <c r="M444">
        <v>0</v>
      </c>
      <c r="N444">
        <f t="shared" si="18"/>
        <v>0</v>
      </c>
      <c r="O444">
        <f t="shared" si="19"/>
        <v>0</v>
      </c>
      <c r="P444">
        <f t="shared" si="19"/>
        <v>4800</v>
      </c>
      <c r="Q444">
        <f t="shared" si="20"/>
        <v>0</v>
      </c>
      <c r="R444">
        <f t="shared" si="20"/>
        <v>0</v>
      </c>
      <c r="S444">
        <v>0</v>
      </c>
      <c r="T444">
        <v>0</v>
      </c>
      <c r="U444">
        <v>0</v>
      </c>
      <c r="V444">
        <v>0</v>
      </c>
      <c r="W444" t="s">
        <v>65</v>
      </c>
      <c r="X444" t="s">
        <v>1760</v>
      </c>
      <c r="Y444" t="s">
        <v>1761</v>
      </c>
    </row>
    <row r="445" spans="1:25" x14ac:dyDescent="0.5">
      <c r="A445" s="3" t="s">
        <v>1297</v>
      </c>
      <c r="B445" s="3" t="s">
        <v>1298</v>
      </c>
      <c r="C445" s="3" t="s">
        <v>1295</v>
      </c>
      <c r="D445" s="3" t="s">
        <v>25</v>
      </c>
      <c r="E445" s="3" t="s">
        <v>1299</v>
      </c>
      <c r="F445" s="3" t="s">
        <v>27</v>
      </c>
      <c r="G445" s="3">
        <v>1972</v>
      </c>
      <c r="H445">
        <v>0</v>
      </c>
      <c r="I445">
        <v>0</v>
      </c>
      <c r="J445">
        <v>0</v>
      </c>
      <c r="K445">
        <v>0</v>
      </c>
      <c r="L445">
        <v>2200</v>
      </c>
      <c r="M445">
        <v>0</v>
      </c>
      <c r="N445">
        <f t="shared" si="18"/>
        <v>0</v>
      </c>
      <c r="O445">
        <f t="shared" si="19"/>
        <v>0</v>
      </c>
      <c r="P445">
        <f t="shared" si="19"/>
        <v>2200</v>
      </c>
      <c r="Q445">
        <f t="shared" si="20"/>
        <v>0</v>
      </c>
      <c r="R445">
        <f t="shared" si="20"/>
        <v>0</v>
      </c>
      <c r="S445">
        <v>0</v>
      </c>
      <c r="T445">
        <v>0</v>
      </c>
      <c r="U445">
        <v>0</v>
      </c>
      <c r="V445">
        <v>0</v>
      </c>
      <c r="W445" t="s">
        <v>65</v>
      </c>
      <c r="X445" t="s">
        <v>1760</v>
      </c>
      <c r="Y445" t="s">
        <v>1761</v>
      </c>
    </row>
    <row r="446" spans="1:25" x14ac:dyDescent="0.5">
      <c r="A446" s="3" t="s">
        <v>1300</v>
      </c>
      <c r="B446" s="3" t="s">
        <v>1298</v>
      </c>
      <c r="C446" s="3" t="s">
        <v>1295</v>
      </c>
      <c r="D446" s="3" t="s">
        <v>25</v>
      </c>
      <c r="E446" s="3" t="s">
        <v>1301</v>
      </c>
      <c r="F446" s="3" t="s">
        <v>27</v>
      </c>
      <c r="G446" s="3">
        <v>1991</v>
      </c>
      <c r="H446">
        <v>0</v>
      </c>
      <c r="I446">
        <v>0</v>
      </c>
      <c r="J446">
        <v>0</v>
      </c>
      <c r="K446">
        <v>0</v>
      </c>
      <c r="L446">
        <v>1400</v>
      </c>
      <c r="M446">
        <v>0</v>
      </c>
      <c r="N446">
        <f t="shared" si="18"/>
        <v>0</v>
      </c>
      <c r="O446">
        <f t="shared" si="19"/>
        <v>0</v>
      </c>
      <c r="P446">
        <f t="shared" si="19"/>
        <v>1400</v>
      </c>
      <c r="Q446">
        <f t="shared" si="20"/>
        <v>0</v>
      </c>
      <c r="R446">
        <f t="shared" si="20"/>
        <v>0</v>
      </c>
      <c r="S446">
        <v>0</v>
      </c>
      <c r="T446">
        <v>0</v>
      </c>
      <c r="U446">
        <v>0</v>
      </c>
      <c r="V446">
        <v>1</v>
      </c>
      <c r="W446" t="s">
        <v>65</v>
      </c>
      <c r="X446" t="s">
        <v>1760</v>
      </c>
      <c r="Y446" t="s">
        <v>1761</v>
      </c>
    </row>
    <row r="447" spans="1:25" x14ac:dyDescent="0.5">
      <c r="A447" s="3" t="s">
        <v>1302</v>
      </c>
      <c r="B447" s="3" t="s">
        <v>1303</v>
      </c>
      <c r="C447" s="3" t="s">
        <v>1295</v>
      </c>
      <c r="D447" s="3" t="s">
        <v>25</v>
      </c>
      <c r="E447" s="3" t="s">
        <v>1304</v>
      </c>
      <c r="F447" s="3" t="s">
        <v>27</v>
      </c>
      <c r="G447" s="3">
        <v>1960</v>
      </c>
      <c r="H447">
        <v>0</v>
      </c>
      <c r="I447">
        <v>1170</v>
      </c>
      <c r="J447">
        <v>0</v>
      </c>
      <c r="K447">
        <v>0</v>
      </c>
      <c r="L447" t="s">
        <v>194</v>
      </c>
      <c r="M447">
        <v>0</v>
      </c>
      <c r="N447">
        <f t="shared" si="18"/>
        <v>0</v>
      </c>
      <c r="O447">
        <f t="shared" si="19"/>
        <v>0</v>
      </c>
      <c r="P447" t="str">
        <f t="shared" si="19"/>
        <v>&gt;0</v>
      </c>
      <c r="Q447">
        <f t="shared" si="20"/>
        <v>0</v>
      </c>
      <c r="R447">
        <f t="shared" si="20"/>
        <v>0</v>
      </c>
      <c r="S447">
        <v>0</v>
      </c>
      <c r="T447">
        <v>0</v>
      </c>
      <c r="U447">
        <v>0</v>
      </c>
      <c r="V447">
        <v>1</v>
      </c>
      <c r="W447" t="s">
        <v>65</v>
      </c>
      <c r="X447" t="s">
        <v>1760</v>
      </c>
      <c r="Y447" t="s">
        <v>1761</v>
      </c>
    </row>
    <row r="448" spans="1:25" x14ac:dyDescent="0.5">
      <c r="A448" s="3" t="s">
        <v>1305</v>
      </c>
      <c r="B448" s="3" t="s">
        <v>1303</v>
      </c>
      <c r="C448" s="3" t="s">
        <v>1295</v>
      </c>
      <c r="D448" s="3" t="s">
        <v>25</v>
      </c>
      <c r="E448" s="3" t="s">
        <v>1306</v>
      </c>
      <c r="F448" s="3" t="s">
        <v>27</v>
      </c>
      <c r="G448" s="3">
        <v>1960</v>
      </c>
      <c r="H448">
        <v>0</v>
      </c>
      <c r="I448">
        <v>1170</v>
      </c>
      <c r="J448">
        <v>0</v>
      </c>
      <c r="K448">
        <v>0</v>
      </c>
      <c r="L448" t="s">
        <v>194</v>
      </c>
      <c r="M448">
        <v>0</v>
      </c>
      <c r="N448">
        <f t="shared" si="18"/>
        <v>0</v>
      </c>
      <c r="O448">
        <f t="shared" si="19"/>
        <v>0</v>
      </c>
      <c r="P448" t="str">
        <f t="shared" si="19"/>
        <v>&gt;0</v>
      </c>
      <c r="Q448">
        <f t="shared" si="20"/>
        <v>0</v>
      </c>
      <c r="R448">
        <f t="shared" si="20"/>
        <v>0</v>
      </c>
      <c r="S448">
        <v>0</v>
      </c>
      <c r="T448">
        <v>0</v>
      </c>
      <c r="U448">
        <v>0</v>
      </c>
      <c r="V448">
        <v>1</v>
      </c>
      <c r="W448" t="s">
        <v>65</v>
      </c>
      <c r="X448" t="s">
        <v>1760</v>
      </c>
      <c r="Y448" t="s">
        <v>1761</v>
      </c>
    </row>
    <row r="449" spans="1:25" x14ac:dyDescent="0.5">
      <c r="A449" s="3" t="s">
        <v>1307</v>
      </c>
      <c r="B449" s="3" t="s">
        <v>1308</v>
      </c>
      <c r="C449" s="3" t="s">
        <v>1295</v>
      </c>
      <c r="D449" s="3" t="s">
        <v>25</v>
      </c>
      <c r="E449" s="3" t="s">
        <v>1309</v>
      </c>
      <c r="F449" s="3" t="s">
        <v>27</v>
      </c>
      <c r="G449" s="3">
        <v>2006</v>
      </c>
      <c r="H449">
        <v>0</v>
      </c>
      <c r="I449">
        <v>1170</v>
      </c>
      <c r="J449">
        <v>0</v>
      </c>
      <c r="K449">
        <v>0</v>
      </c>
      <c r="L449" t="s">
        <v>194</v>
      </c>
      <c r="M449">
        <v>0</v>
      </c>
      <c r="N449">
        <f t="shared" si="18"/>
        <v>0</v>
      </c>
      <c r="O449">
        <f t="shared" si="19"/>
        <v>0</v>
      </c>
      <c r="P449" t="str">
        <f t="shared" si="19"/>
        <v>&gt;0</v>
      </c>
      <c r="Q449">
        <f t="shared" si="20"/>
        <v>0</v>
      </c>
      <c r="R449">
        <f t="shared" si="20"/>
        <v>0</v>
      </c>
      <c r="S449">
        <v>0</v>
      </c>
      <c r="T449">
        <v>0</v>
      </c>
      <c r="U449">
        <v>0</v>
      </c>
      <c r="V449">
        <v>0</v>
      </c>
      <c r="W449" t="s">
        <v>65</v>
      </c>
      <c r="X449" t="s">
        <v>1760</v>
      </c>
      <c r="Y449" t="s">
        <v>1761</v>
      </c>
    </row>
    <row r="450" spans="1:25" x14ac:dyDescent="0.5">
      <c r="A450" s="3" t="s">
        <v>1310</v>
      </c>
      <c r="B450" s="3" t="s">
        <v>1308</v>
      </c>
      <c r="C450" s="3" t="s">
        <v>1295</v>
      </c>
      <c r="D450" s="3" t="s">
        <v>25</v>
      </c>
      <c r="E450" s="3" t="s">
        <v>1311</v>
      </c>
      <c r="F450" s="3" t="s">
        <v>27</v>
      </c>
      <c r="G450" s="3">
        <v>1953</v>
      </c>
      <c r="H450">
        <v>0</v>
      </c>
      <c r="I450">
        <v>0</v>
      </c>
      <c r="J450">
        <v>0</v>
      </c>
      <c r="K450">
        <v>0</v>
      </c>
      <c r="L450">
        <v>4800</v>
      </c>
      <c r="M450">
        <v>0</v>
      </c>
      <c r="N450">
        <f t="shared" si="18"/>
        <v>0</v>
      </c>
      <c r="O450">
        <f t="shared" si="19"/>
        <v>0</v>
      </c>
      <c r="P450">
        <f t="shared" si="19"/>
        <v>4800</v>
      </c>
      <c r="Q450">
        <f t="shared" si="20"/>
        <v>0</v>
      </c>
      <c r="R450">
        <f t="shared" si="20"/>
        <v>0</v>
      </c>
      <c r="S450">
        <v>0</v>
      </c>
      <c r="T450">
        <v>0</v>
      </c>
      <c r="U450">
        <v>0</v>
      </c>
      <c r="V450">
        <v>0</v>
      </c>
      <c r="W450" t="s">
        <v>65</v>
      </c>
      <c r="X450" t="s">
        <v>1760</v>
      </c>
      <c r="Y450" t="s">
        <v>1761</v>
      </c>
    </row>
    <row r="451" spans="1:25" x14ac:dyDescent="0.5">
      <c r="A451" s="3" t="s">
        <v>1312</v>
      </c>
      <c r="B451" s="3" t="s">
        <v>1308</v>
      </c>
      <c r="C451" s="3" t="s">
        <v>1295</v>
      </c>
      <c r="D451" s="3" t="s">
        <v>25</v>
      </c>
      <c r="E451" s="3" t="s">
        <v>1313</v>
      </c>
      <c r="F451" s="3" t="s">
        <v>27</v>
      </c>
      <c r="G451" s="3"/>
      <c r="H451">
        <v>0</v>
      </c>
      <c r="I451">
        <v>0</v>
      </c>
      <c r="J451">
        <v>0</v>
      </c>
      <c r="K451">
        <v>0</v>
      </c>
      <c r="L451">
        <v>3200</v>
      </c>
      <c r="M451">
        <v>0</v>
      </c>
      <c r="N451">
        <f t="shared" ref="N451:N514" si="21">M451/1.13636363636364</f>
        <v>0</v>
      </c>
      <c r="O451">
        <f t="shared" ref="O451:P495" si="22">IF(K451&gt;0,K451,H451)</f>
        <v>0</v>
      </c>
      <c r="P451">
        <f t="shared" si="22"/>
        <v>3200</v>
      </c>
      <c r="Q451">
        <f t="shared" ref="Q451:R495" si="23">M451</f>
        <v>0</v>
      </c>
      <c r="R451">
        <f t="shared" si="23"/>
        <v>0</v>
      </c>
      <c r="S451">
        <v>1</v>
      </c>
      <c r="T451">
        <v>0</v>
      </c>
      <c r="U451">
        <v>0</v>
      </c>
      <c r="V451">
        <v>1</v>
      </c>
      <c r="W451" t="s">
        <v>65</v>
      </c>
      <c r="X451" t="s">
        <v>1760</v>
      </c>
      <c r="Y451" t="s">
        <v>1761</v>
      </c>
    </row>
    <row r="452" spans="1:25" x14ac:dyDescent="0.5">
      <c r="A452" s="3" t="s">
        <v>1314</v>
      </c>
      <c r="B452" s="3" t="s">
        <v>1315</v>
      </c>
      <c r="C452" s="3" t="s">
        <v>1295</v>
      </c>
      <c r="D452" s="3" t="s">
        <v>25</v>
      </c>
      <c r="E452" s="3" t="s">
        <v>1316</v>
      </c>
      <c r="F452" s="3" t="s">
        <v>27</v>
      </c>
      <c r="G452" s="3">
        <v>1965</v>
      </c>
      <c r="H452">
        <v>0</v>
      </c>
      <c r="I452">
        <v>0</v>
      </c>
      <c r="J452">
        <v>2051.8604651162791</v>
      </c>
      <c r="K452">
        <v>0</v>
      </c>
      <c r="L452">
        <v>3000</v>
      </c>
      <c r="M452">
        <v>0</v>
      </c>
      <c r="N452">
        <f t="shared" si="21"/>
        <v>0</v>
      </c>
      <c r="O452">
        <f t="shared" si="22"/>
        <v>0</v>
      </c>
      <c r="P452">
        <f t="shared" si="22"/>
        <v>3000</v>
      </c>
      <c r="Q452">
        <f t="shared" si="23"/>
        <v>0</v>
      </c>
      <c r="R452">
        <f t="shared" si="23"/>
        <v>0</v>
      </c>
      <c r="S452">
        <v>0</v>
      </c>
      <c r="T452">
        <v>0</v>
      </c>
      <c r="U452">
        <v>0</v>
      </c>
      <c r="V452">
        <v>1</v>
      </c>
      <c r="W452" t="s">
        <v>65</v>
      </c>
      <c r="X452" t="s">
        <v>1760</v>
      </c>
      <c r="Y452" t="s">
        <v>1761</v>
      </c>
    </row>
    <row r="453" spans="1:25" x14ac:dyDescent="0.5">
      <c r="A453" s="3" t="s">
        <v>1317</v>
      </c>
      <c r="B453" s="3" t="s">
        <v>1318</v>
      </c>
      <c r="C453" s="3" t="s">
        <v>1295</v>
      </c>
      <c r="D453" s="3" t="s">
        <v>25</v>
      </c>
      <c r="E453" s="3" t="s">
        <v>1319</v>
      </c>
      <c r="F453" s="3" t="s">
        <v>27</v>
      </c>
      <c r="G453" s="3">
        <v>1987</v>
      </c>
      <c r="H453">
        <v>4349.6558078124663</v>
      </c>
      <c r="I453">
        <v>1170</v>
      </c>
      <c r="J453">
        <v>2051.8604651162791</v>
      </c>
      <c r="K453">
        <v>7500</v>
      </c>
      <c r="L453">
        <v>7500</v>
      </c>
      <c r="M453">
        <v>0</v>
      </c>
      <c r="N453">
        <f t="shared" si="21"/>
        <v>0</v>
      </c>
      <c r="O453">
        <f t="shared" si="22"/>
        <v>7500</v>
      </c>
      <c r="P453">
        <f t="shared" si="22"/>
        <v>7500</v>
      </c>
      <c r="Q453">
        <f t="shared" si="23"/>
        <v>0</v>
      </c>
      <c r="R453">
        <f t="shared" si="23"/>
        <v>0</v>
      </c>
      <c r="S453">
        <v>0</v>
      </c>
      <c r="T453">
        <v>0</v>
      </c>
      <c r="U453">
        <v>0</v>
      </c>
      <c r="V453">
        <v>1</v>
      </c>
      <c r="W453" t="s">
        <v>40</v>
      </c>
      <c r="X453" t="s">
        <v>1760</v>
      </c>
      <c r="Y453" t="s">
        <v>1761</v>
      </c>
    </row>
    <row r="454" spans="1:25" x14ac:dyDescent="0.5">
      <c r="A454" s="3" t="s">
        <v>1320</v>
      </c>
      <c r="B454" s="3" t="s">
        <v>1318</v>
      </c>
      <c r="C454" s="3" t="s">
        <v>1295</v>
      </c>
      <c r="D454" s="3" t="s">
        <v>25</v>
      </c>
      <c r="E454" s="3" t="s">
        <v>1321</v>
      </c>
      <c r="F454" s="3" t="s">
        <v>27</v>
      </c>
      <c r="G454" s="3">
        <v>1973</v>
      </c>
      <c r="H454">
        <v>0</v>
      </c>
      <c r="I454">
        <v>0</v>
      </c>
      <c r="J454">
        <v>2051.8604651162791</v>
      </c>
      <c r="K454">
        <v>17400</v>
      </c>
      <c r="L454">
        <v>0</v>
      </c>
      <c r="M454">
        <v>0</v>
      </c>
      <c r="N454">
        <f t="shared" si="21"/>
        <v>0</v>
      </c>
      <c r="O454">
        <f t="shared" si="22"/>
        <v>17400</v>
      </c>
      <c r="P454">
        <f t="shared" si="22"/>
        <v>0</v>
      </c>
      <c r="Q454">
        <f t="shared" si="23"/>
        <v>0</v>
      </c>
      <c r="R454">
        <f t="shared" si="23"/>
        <v>0</v>
      </c>
      <c r="S454">
        <v>1</v>
      </c>
      <c r="T454">
        <v>0</v>
      </c>
      <c r="U454">
        <v>0</v>
      </c>
      <c r="V454">
        <v>1</v>
      </c>
      <c r="W454" t="s">
        <v>40</v>
      </c>
      <c r="X454" t="s">
        <v>1760</v>
      </c>
      <c r="Y454" t="s">
        <v>1761</v>
      </c>
    </row>
    <row r="455" spans="1:25" x14ac:dyDescent="0.5">
      <c r="A455" s="3" t="s">
        <v>1322</v>
      </c>
      <c r="B455" s="3" t="s">
        <v>1323</v>
      </c>
      <c r="C455" s="3" t="s">
        <v>1295</v>
      </c>
      <c r="D455" s="3" t="s">
        <v>25</v>
      </c>
      <c r="E455" s="3" t="s">
        <v>1324</v>
      </c>
      <c r="F455" s="3" t="s">
        <v>27</v>
      </c>
      <c r="G455" s="3">
        <v>1997</v>
      </c>
      <c r="H455">
        <v>0</v>
      </c>
      <c r="I455">
        <v>0</v>
      </c>
      <c r="J455">
        <v>2051.8604651162791</v>
      </c>
      <c r="K455">
        <v>0</v>
      </c>
      <c r="L455">
        <v>3150</v>
      </c>
      <c r="M455">
        <v>0</v>
      </c>
      <c r="N455">
        <f t="shared" si="21"/>
        <v>0</v>
      </c>
      <c r="O455">
        <f t="shared" si="22"/>
        <v>0</v>
      </c>
      <c r="P455">
        <f t="shared" si="22"/>
        <v>3150</v>
      </c>
      <c r="Q455">
        <f t="shared" si="23"/>
        <v>0</v>
      </c>
      <c r="R455">
        <f t="shared" si="23"/>
        <v>0</v>
      </c>
      <c r="S455">
        <v>0</v>
      </c>
      <c r="T455">
        <v>0</v>
      </c>
      <c r="U455">
        <v>0</v>
      </c>
      <c r="V455">
        <v>0</v>
      </c>
      <c r="W455" t="s">
        <v>65</v>
      </c>
      <c r="X455" t="s">
        <v>1760</v>
      </c>
      <c r="Y455" t="s">
        <v>1761</v>
      </c>
    </row>
    <row r="456" spans="1:25" x14ac:dyDescent="0.5">
      <c r="A456" s="3" t="s">
        <v>1325</v>
      </c>
      <c r="B456" s="3" t="s">
        <v>1323</v>
      </c>
      <c r="C456" s="3" t="s">
        <v>1295</v>
      </c>
      <c r="D456" s="3" t="s">
        <v>25</v>
      </c>
      <c r="E456" s="3" t="s">
        <v>1326</v>
      </c>
      <c r="F456" s="3" t="s">
        <v>27</v>
      </c>
      <c r="G456" s="3"/>
      <c r="H456">
        <v>0</v>
      </c>
      <c r="I456">
        <v>0</v>
      </c>
      <c r="J456">
        <v>0</v>
      </c>
      <c r="K456">
        <v>0</v>
      </c>
      <c r="L456">
        <v>1200</v>
      </c>
      <c r="M456">
        <v>0</v>
      </c>
      <c r="N456">
        <f t="shared" si="21"/>
        <v>0</v>
      </c>
      <c r="O456">
        <f t="shared" si="22"/>
        <v>0</v>
      </c>
      <c r="P456">
        <f t="shared" si="22"/>
        <v>1200</v>
      </c>
      <c r="Q456">
        <f t="shared" si="23"/>
        <v>0</v>
      </c>
      <c r="R456">
        <f t="shared" si="23"/>
        <v>0</v>
      </c>
      <c r="S456">
        <v>0</v>
      </c>
      <c r="T456">
        <v>0</v>
      </c>
      <c r="U456">
        <v>0</v>
      </c>
      <c r="V456">
        <v>1</v>
      </c>
      <c r="W456" t="s">
        <v>65</v>
      </c>
      <c r="X456" t="s">
        <v>1760</v>
      </c>
      <c r="Y456" t="s">
        <v>1761</v>
      </c>
    </row>
    <row r="457" spans="1:25" x14ac:dyDescent="0.5">
      <c r="A457" s="3" t="s">
        <v>1327</v>
      </c>
      <c r="B457" s="3" t="s">
        <v>1328</v>
      </c>
      <c r="C457" s="3" t="s">
        <v>1295</v>
      </c>
      <c r="D457" s="3" t="s">
        <v>25</v>
      </c>
      <c r="E457" s="3" t="s">
        <v>1329</v>
      </c>
      <c r="F457" s="3" t="s">
        <v>27</v>
      </c>
      <c r="G457" s="3">
        <v>1966</v>
      </c>
      <c r="H457">
        <v>0</v>
      </c>
      <c r="I457">
        <v>0</v>
      </c>
      <c r="J457">
        <v>0</v>
      </c>
      <c r="K457">
        <v>0</v>
      </c>
      <c r="L457">
        <v>2110</v>
      </c>
      <c r="M457">
        <v>0</v>
      </c>
      <c r="N457">
        <f t="shared" si="21"/>
        <v>0</v>
      </c>
      <c r="O457">
        <f t="shared" si="22"/>
        <v>0</v>
      </c>
      <c r="P457">
        <f t="shared" si="22"/>
        <v>2110</v>
      </c>
      <c r="Q457">
        <f t="shared" si="23"/>
        <v>0</v>
      </c>
      <c r="R457">
        <f t="shared" si="23"/>
        <v>0</v>
      </c>
      <c r="S457">
        <v>0</v>
      </c>
      <c r="T457">
        <v>0</v>
      </c>
      <c r="U457">
        <v>0</v>
      </c>
      <c r="V457">
        <v>1</v>
      </c>
      <c r="W457" t="s">
        <v>65</v>
      </c>
      <c r="X457" t="s">
        <v>1760</v>
      </c>
      <c r="Y457" t="s">
        <v>1761</v>
      </c>
    </row>
    <row r="458" spans="1:25" x14ac:dyDescent="0.5">
      <c r="A458" s="3" t="s">
        <v>1330</v>
      </c>
      <c r="B458" s="3" t="s">
        <v>1331</v>
      </c>
      <c r="C458" s="3" t="s">
        <v>1332</v>
      </c>
      <c r="D458" s="3" t="s">
        <v>25</v>
      </c>
      <c r="E458" s="3" t="s">
        <v>1333</v>
      </c>
      <c r="F458" s="3" t="s">
        <v>27</v>
      </c>
      <c r="G458" s="3">
        <v>1996</v>
      </c>
      <c r="H458">
        <v>0</v>
      </c>
      <c r="I458">
        <v>0</v>
      </c>
      <c r="J458">
        <v>2051.8604651162791</v>
      </c>
      <c r="K458">
        <v>0</v>
      </c>
      <c r="L458">
        <v>1200</v>
      </c>
      <c r="M458">
        <v>0</v>
      </c>
      <c r="N458">
        <f t="shared" si="21"/>
        <v>0</v>
      </c>
      <c r="O458">
        <f t="shared" si="22"/>
        <v>0</v>
      </c>
      <c r="P458">
        <f t="shared" si="22"/>
        <v>1200</v>
      </c>
      <c r="Q458">
        <f t="shared" si="23"/>
        <v>0</v>
      </c>
      <c r="R458">
        <f t="shared" si="23"/>
        <v>0</v>
      </c>
      <c r="S458">
        <v>1</v>
      </c>
      <c r="T458">
        <v>1</v>
      </c>
      <c r="U458">
        <v>1</v>
      </c>
      <c r="V458">
        <v>0</v>
      </c>
      <c r="W458" t="s">
        <v>65</v>
      </c>
      <c r="X458" t="s">
        <v>1760</v>
      </c>
      <c r="Y458" t="s">
        <v>1761</v>
      </c>
    </row>
    <row r="459" spans="1:25" x14ac:dyDescent="0.5">
      <c r="A459" s="3" t="s">
        <v>1334</v>
      </c>
      <c r="B459" s="3" t="s">
        <v>30</v>
      </c>
      <c r="C459" s="3" t="s">
        <v>1335</v>
      </c>
      <c r="D459" s="3" t="s">
        <v>25</v>
      </c>
      <c r="E459" s="3" t="s">
        <v>1336</v>
      </c>
      <c r="F459" s="3" t="s">
        <v>27</v>
      </c>
      <c r="G459" s="3">
        <v>1960</v>
      </c>
      <c r="H459">
        <v>0</v>
      </c>
      <c r="I459">
        <v>0</v>
      </c>
      <c r="J459">
        <v>0</v>
      </c>
      <c r="K459">
        <v>4000</v>
      </c>
      <c r="L459">
        <v>0</v>
      </c>
      <c r="M459">
        <v>0</v>
      </c>
      <c r="N459">
        <f t="shared" si="21"/>
        <v>0</v>
      </c>
      <c r="O459">
        <f t="shared" si="22"/>
        <v>4000</v>
      </c>
      <c r="P459">
        <f t="shared" si="22"/>
        <v>0</v>
      </c>
      <c r="Q459">
        <f t="shared" si="23"/>
        <v>0</v>
      </c>
      <c r="R459">
        <f t="shared" si="23"/>
        <v>0</v>
      </c>
      <c r="S459">
        <v>1</v>
      </c>
      <c r="T459">
        <v>0</v>
      </c>
      <c r="U459">
        <v>0</v>
      </c>
      <c r="V459">
        <v>0</v>
      </c>
      <c r="W459" t="s">
        <v>40</v>
      </c>
      <c r="X459" t="s">
        <v>1760</v>
      </c>
      <c r="Y459" t="s">
        <v>1761</v>
      </c>
    </row>
    <row r="460" spans="1:25" x14ac:dyDescent="0.5">
      <c r="A460" s="3" t="s">
        <v>1337</v>
      </c>
      <c r="B460" s="3" t="s">
        <v>30</v>
      </c>
      <c r="C460" s="3" t="s">
        <v>1338</v>
      </c>
      <c r="D460" s="3" t="s">
        <v>25</v>
      </c>
      <c r="E460" s="3" t="s">
        <v>1339</v>
      </c>
      <c r="F460" s="3" t="s">
        <v>27</v>
      </c>
      <c r="G460" s="3"/>
      <c r="H460">
        <v>0</v>
      </c>
      <c r="I460">
        <v>0</v>
      </c>
      <c r="J460">
        <v>0</v>
      </c>
      <c r="K460">
        <v>0</v>
      </c>
      <c r="L460">
        <v>2000</v>
      </c>
      <c r="M460">
        <v>0</v>
      </c>
      <c r="N460">
        <f t="shared" si="21"/>
        <v>0</v>
      </c>
      <c r="O460">
        <f t="shared" si="22"/>
        <v>0</v>
      </c>
      <c r="P460">
        <f t="shared" si="22"/>
        <v>2000</v>
      </c>
      <c r="Q460">
        <f t="shared" si="23"/>
        <v>0</v>
      </c>
      <c r="R460">
        <f t="shared" si="23"/>
        <v>0</v>
      </c>
      <c r="S460">
        <v>0</v>
      </c>
      <c r="T460">
        <v>0</v>
      </c>
      <c r="U460">
        <v>0</v>
      </c>
      <c r="V460">
        <v>1</v>
      </c>
      <c r="W460" t="s">
        <v>65</v>
      </c>
      <c r="X460" t="s">
        <v>1760</v>
      </c>
      <c r="Y460" t="s">
        <v>1761</v>
      </c>
    </row>
    <row r="461" spans="1:25" x14ac:dyDescent="0.5">
      <c r="A461" s="3" t="s">
        <v>1340</v>
      </c>
      <c r="B461" s="3" t="s">
        <v>30</v>
      </c>
      <c r="C461" s="3" t="s">
        <v>1338</v>
      </c>
      <c r="D461" s="3" t="s">
        <v>25</v>
      </c>
      <c r="E461" s="3" t="s">
        <v>1341</v>
      </c>
      <c r="F461" s="3" t="s">
        <v>27</v>
      </c>
      <c r="G461" s="3">
        <v>1911</v>
      </c>
      <c r="H461">
        <v>0</v>
      </c>
      <c r="I461">
        <v>0</v>
      </c>
      <c r="J461">
        <v>0</v>
      </c>
      <c r="K461">
        <v>0</v>
      </c>
      <c r="L461">
        <v>1400</v>
      </c>
      <c r="M461">
        <v>0</v>
      </c>
      <c r="N461">
        <f t="shared" si="21"/>
        <v>0</v>
      </c>
      <c r="O461">
        <f t="shared" si="22"/>
        <v>0</v>
      </c>
      <c r="P461">
        <f t="shared" si="22"/>
        <v>1400</v>
      </c>
      <c r="Q461">
        <f t="shared" si="23"/>
        <v>0</v>
      </c>
      <c r="R461">
        <f t="shared" si="23"/>
        <v>0</v>
      </c>
      <c r="S461">
        <v>1</v>
      </c>
      <c r="T461">
        <v>0</v>
      </c>
      <c r="U461">
        <v>0</v>
      </c>
      <c r="V461">
        <v>1</v>
      </c>
      <c r="W461" t="s">
        <v>65</v>
      </c>
      <c r="X461" t="s">
        <v>1760</v>
      </c>
      <c r="Y461" t="s">
        <v>1761</v>
      </c>
    </row>
    <row r="462" spans="1:25" x14ac:dyDescent="0.5">
      <c r="A462" s="24" t="s">
        <v>1342</v>
      </c>
      <c r="B462" s="3" t="s">
        <v>1343</v>
      </c>
      <c r="C462" s="3" t="s">
        <v>1344</v>
      </c>
      <c r="D462" s="3" t="s">
        <v>25</v>
      </c>
      <c r="E462" s="3" t="s">
        <v>1345</v>
      </c>
      <c r="F462" s="3" t="s">
        <v>27</v>
      </c>
      <c r="G462" s="3">
        <v>1979</v>
      </c>
      <c r="H462">
        <v>0</v>
      </c>
      <c r="I462">
        <v>0</v>
      </c>
      <c r="J462">
        <v>0</v>
      </c>
      <c r="K462">
        <v>0</v>
      </c>
      <c r="L462">
        <v>1750</v>
      </c>
      <c r="M462">
        <v>1750</v>
      </c>
      <c r="N462">
        <f t="shared" si="21"/>
        <v>1539.999999999995</v>
      </c>
      <c r="O462">
        <f t="shared" si="22"/>
        <v>0</v>
      </c>
      <c r="P462">
        <f t="shared" si="22"/>
        <v>1750</v>
      </c>
      <c r="Q462">
        <f t="shared" si="23"/>
        <v>1750</v>
      </c>
      <c r="R462">
        <f t="shared" si="23"/>
        <v>1539.999999999995</v>
      </c>
      <c r="S462">
        <v>1</v>
      </c>
      <c r="T462">
        <v>1</v>
      </c>
      <c r="U462">
        <v>1</v>
      </c>
      <c r="V462">
        <v>0</v>
      </c>
      <c r="W462" t="s">
        <v>33</v>
      </c>
      <c r="X462" t="s">
        <v>1760</v>
      </c>
      <c r="Y462" t="s">
        <v>1761</v>
      </c>
    </row>
    <row r="463" spans="1:25" x14ac:dyDescent="0.5">
      <c r="A463" s="3" t="s">
        <v>1346</v>
      </c>
      <c r="B463" s="3" t="s">
        <v>1347</v>
      </c>
      <c r="C463" s="3" t="s">
        <v>1348</v>
      </c>
      <c r="D463" s="3" t="s">
        <v>25</v>
      </c>
      <c r="E463" s="3" t="s">
        <v>1349</v>
      </c>
      <c r="F463" s="3" t="s">
        <v>27</v>
      </c>
      <c r="G463" s="3">
        <v>1975</v>
      </c>
      <c r="H463">
        <v>0</v>
      </c>
      <c r="I463">
        <v>0</v>
      </c>
      <c r="J463">
        <v>0</v>
      </c>
      <c r="K463">
        <v>0</v>
      </c>
      <c r="L463">
        <v>1000</v>
      </c>
      <c r="M463">
        <v>0</v>
      </c>
      <c r="N463">
        <f t="shared" si="21"/>
        <v>0</v>
      </c>
      <c r="O463">
        <f t="shared" si="22"/>
        <v>0</v>
      </c>
      <c r="P463">
        <f t="shared" si="22"/>
        <v>1000</v>
      </c>
      <c r="Q463">
        <f t="shared" si="23"/>
        <v>0</v>
      </c>
      <c r="R463">
        <f t="shared" si="23"/>
        <v>0</v>
      </c>
      <c r="S463">
        <v>1</v>
      </c>
      <c r="T463">
        <v>0</v>
      </c>
      <c r="U463">
        <v>0</v>
      </c>
      <c r="V463">
        <v>0</v>
      </c>
      <c r="W463" t="s">
        <v>65</v>
      </c>
      <c r="X463" t="s">
        <v>1760</v>
      </c>
      <c r="Y463" t="s">
        <v>1761</v>
      </c>
    </row>
    <row r="464" spans="1:25" x14ac:dyDescent="0.5">
      <c r="A464" s="3" t="s">
        <v>1350</v>
      </c>
      <c r="B464" s="3" t="s">
        <v>1351</v>
      </c>
      <c r="C464" s="3" t="s">
        <v>1348</v>
      </c>
      <c r="D464" s="3" t="s">
        <v>25</v>
      </c>
      <c r="E464" s="3" t="s">
        <v>1352</v>
      </c>
      <c r="F464" s="3" t="s">
        <v>27</v>
      </c>
      <c r="G464" s="3">
        <v>1985</v>
      </c>
      <c r="H464">
        <v>0</v>
      </c>
      <c r="I464">
        <v>0</v>
      </c>
      <c r="J464">
        <v>0</v>
      </c>
      <c r="K464">
        <v>0</v>
      </c>
      <c r="L464">
        <v>1000</v>
      </c>
      <c r="M464">
        <v>0</v>
      </c>
      <c r="N464">
        <f t="shared" si="21"/>
        <v>0</v>
      </c>
      <c r="O464">
        <f t="shared" si="22"/>
        <v>0</v>
      </c>
      <c r="P464">
        <f t="shared" si="22"/>
        <v>1000</v>
      </c>
      <c r="Q464">
        <f t="shared" si="23"/>
        <v>0</v>
      </c>
      <c r="R464">
        <f t="shared" si="23"/>
        <v>0</v>
      </c>
      <c r="S464">
        <v>0</v>
      </c>
      <c r="T464">
        <v>0</v>
      </c>
      <c r="U464">
        <v>0</v>
      </c>
      <c r="V464">
        <v>0</v>
      </c>
      <c r="W464" t="s">
        <v>65</v>
      </c>
      <c r="X464" t="s">
        <v>1760</v>
      </c>
      <c r="Y464" t="s">
        <v>1761</v>
      </c>
    </row>
    <row r="465" spans="1:25" x14ac:dyDescent="0.5">
      <c r="A465" s="5" t="s">
        <v>1353</v>
      </c>
      <c r="B465" s="5" t="s">
        <v>1354</v>
      </c>
      <c r="C465" s="5" t="s">
        <v>1355</v>
      </c>
      <c r="D465" s="3" t="s">
        <v>25</v>
      </c>
      <c r="E465" s="5"/>
      <c r="F465" s="5" t="s">
        <v>852</v>
      </c>
      <c r="G465" s="5"/>
      <c r="H465">
        <v>4349.6558078124663</v>
      </c>
      <c r="I465">
        <v>1170</v>
      </c>
      <c r="J465">
        <v>2051.8604651162791</v>
      </c>
      <c r="K465">
        <v>0</v>
      </c>
      <c r="L465">
        <v>0</v>
      </c>
      <c r="M465">
        <v>0</v>
      </c>
      <c r="N465">
        <f t="shared" si="21"/>
        <v>0</v>
      </c>
      <c r="O465">
        <f t="shared" si="22"/>
        <v>4349.6558078124663</v>
      </c>
      <c r="P465">
        <f t="shared" si="22"/>
        <v>1170</v>
      </c>
      <c r="Q465">
        <f t="shared" si="23"/>
        <v>0</v>
      </c>
      <c r="R465">
        <f t="shared" si="23"/>
        <v>0</v>
      </c>
      <c r="S465">
        <v>0</v>
      </c>
      <c r="T465">
        <v>1</v>
      </c>
      <c r="U465">
        <v>0</v>
      </c>
      <c r="V465">
        <v>0</v>
      </c>
      <c r="W465" t="s">
        <v>244</v>
      </c>
      <c r="X465" t="s">
        <v>1760</v>
      </c>
      <c r="Y465" t="s">
        <v>1761</v>
      </c>
    </row>
    <row r="466" spans="1:25" x14ac:dyDescent="0.5">
      <c r="A466" s="3" t="s">
        <v>1356</v>
      </c>
      <c r="B466" s="3" t="s">
        <v>1357</v>
      </c>
      <c r="C466" s="3" t="s">
        <v>1358</v>
      </c>
      <c r="D466" s="3" t="s">
        <v>25</v>
      </c>
      <c r="E466" s="3" t="s">
        <v>1359</v>
      </c>
      <c r="F466" s="3" t="s">
        <v>27</v>
      </c>
      <c r="G466" s="3">
        <v>1944</v>
      </c>
      <c r="H466">
        <v>4349.6558078124663</v>
      </c>
      <c r="I466">
        <v>1170</v>
      </c>
      <c r="J466">
        <v>0</v>
      </c>
      <c r="K466">
        <v>2750</v>
      </c>
      <c r="L466">
        <v>2750</v>
      </c>
      <c r="M466">
        <v>0</v>
      </c>
      <c r="N466">
        <f t="shared" si="21"/>
        <v>0</v>
      </c>
      <c r="O466">
        <f t="shared" si="22"/>
        <v>2750</v>
      </c>
      <c r="P466">
        <f t="shared" si="22"/>
        <v>2750</v>
      </c>
      <c r="Q466">
        <f t="shared" si="23"/>
        <v>0</v>
      </c>
      <c r="R466">
        <f t="shared" si="23"/>
        <v>0</v>
      </c>
      <c r="S466">
        <v>1</v>
      </c>
      <c r="T466">
        <v>0</v>
      </c>
      <c r="U466">
        <v>1</v>
      </c>
      <c r="V466">
        <v>0</v>
      </c>
      <c r="W466" t="s">
        <v>40</v>
      </c>
      <c r="X466" t="s">
        <v>1760</v>
      </c>
      <c r="Y466" t="s">
        <v>1761</v>
      </c>
    </row>
    <row r="467" spans="1:25" x14ac:dyDescent="0.5">
      <c r="A467" s="3" t="s">
        <v>1360</v>
      </c>
      <c r="B467" s="3" t="s">
        <v>30</v>
      </c>
      <c r="C467" s="3" t="s">
        <v>1358</v>
      </c>
      <c r="D467" s="3" t="s">
        <v>25</v>
      </c>
      <c r="E467" s="3" t="s">
        <v>1361</v>
      </c>
      <c r="F467" s="3" t="s">
        <v>27</v>
      </c>
      <c r="G467" s="3">
        <v>1976</v>
      </c>
      <c r="H467">
        <v>0</v>
      </c>
      <c r="I467">
        <v>0</v>
      </c>
      <c r="J467">
        <v>0</v>
      </c>
      <c r="K467">
        <v>2400</v>
      </c>
      <c r="L467">
        <v>4000</v>
      </c>
      <c r="M467">
        <v>3200</v>
      </c>
      <c r="N467">
        <f t="shared" si="21"/>
        <v>2815.9999999999909</v>
      </c>
      <c r="O467">
        <f t="shared" si="22"/>
        <v>2400</v>
      </c>
      <c r="P467">
        <f t="shared" si="22"/>
        <v>4000</v>
      </c>
      <c r="Q467">
        <f t="shared" si="23"/>
        <v>3200</v>
      </c>
      <c r="R467">
        <f t="shared" si="23"/>
        <v>2815.9999999999909</v>
      </c>
      <c r="S467">
        <v>0</v>
      </c>
      <c r="T467">
        <v>0</v>
      </c>
      <c r="U467">
        <v>1</v>
      </c>
      <c r="V467">
        <v>0</v>
      </c>
      <c r="W467" t="s">
        <v>40</v>
      </c>
      <c r="X467" t="s">
        <v>1760</v>
      </c>
      <c r="Y467" t="s">
        <v>1761</v>
      </c>
    </row>
    <row r="468" spans="1:25" x14ac:dyDescent="0.5">
      <c r="A468" s="3" t="s">
        <v>1362</v>
      </c>
      <c r="B468" s="3" t="s">
        <v>1363</v>
      </c>
      <c r="C468" s="3" t="s">
        <v>1358</v>
      </c>
      <c r="D468" s="3" t="s">
        <v>25</v>
      </c>
      <c r="E468" s="3" t="s">
        <v>1364</v>
      </c>
      <c r="F468" s="3" t="s">
        <v>27</v>
      </c>
      <c r="G468" s="3">
        <v>1998</v>
      </c>
      <c r="H468">
        <v>0</v>
      </c>
      <c r="I468">
        <v>0</v>
      </c>
      <c r="J468">
        <v>0</v>
      </c>
      <c r="K468">
        <v>0</v>
      </c>
      <c r="L468">
        <v>2200</v>
      </c>
      <c r="M468">
        <v>0</v>
      </c>
      <c r="N468">
        <f t="shared" si="21"/>
        <v>0</v>
      </c>
      <c r="O468">
        <f t="shared" si="22"/>
        <v>0</v>
      </c>
      <c r="P468">
        <f t="shared" si="22"/>
        <v>2200</v>
      </c>
      <c r="Q468">
        <f t="shared" si="23"/>
        <v>0</v>
      </c>
      <c r="R468">
        <f t="shared" si="23"/>
        <v>0</v>
      </c>
      <c r="S468">
        <v>1</v>
      </c>
      <c r="T468">
        <v>0</v>
      </c>
      <c r="U468">
        <v>1</v>
      </c>
      <c r="V468">
        <v>0</v>
      </c>
      <c r="W468" t="s">
        <v>65</v>
      </c>
      <c r="X468" t="s">
        <v>1760</v>
      </c>
      <c r="Y468" t="s">
        <v>1761</v>
      </c>
    </row>
    <row r="469" spans="1:25" x14ac:dyDescent="0.5">
      <c r="A469" s="3" t="s">
        <v>1365</v>
      </c>
      <c r="B469" s="3" t="s">
        <v>73</v>
      </c>
      <c r="C469" s="3" t="s">
        <v>1358</v>
      </c>
      <c r="D469" s="3" t="s">
        <v>25</v>
      </c>
      <c r="E469" s="3" t="s">
        <v>1366</v>
      </c>
      <c r="F469" s="3" t="s">
        <v>27</v>
      </c>
      <c r="G469" s="3">
        <v>2015</v>
      </c>
      <c r="H469">
        <v>0</v>
      </c>
      <c r="I469">
        <v>0</v>
      </c>
      <c r="J469">
        <v>0</v>
      </c>
      <c r="K469">
        <v>0</v>
      </c>
      <c r="L469">
        <v>1000</v>
      </c>
      <c r="M469">
        <v>0</v>
      </c>
      <c r="N469">
        <f t="shared" si="21"/>
        <v>0</v>
      </c>
      <c r="O469">
        <f t="shared" si="22"/>
        <v>0</v>
      </c>
      <c r="P469">
        <f t="shared" si="22"/>
        <v>1000</v>
      </c>
      <c r="Q469">
        <f t="shared" si="23"/>
        <v>0</v>
      </c>
      <c r="R469">
        <f t="shared" si="23"/>
        <v>0</v>
      </c>
      <c r="S469">
        <v>0</v>
      </c>
      <c r="T469">
        <v>0</v>
      </c>
      <c r="U469">
        <v>1</v>
      </c>
      <c r="V469">
        <v>0</v>
      </c>
      <c r="W469" t="s">
        <v>65</v>
      </c>
      <c r="X469" t="s">
        <v>1760</v>
      </c>
      <c r="Y469" t="s">
        <v>1761</v>
      </c>
    </row>
    <row r="470" spans="1:25" x14ac:dyDescent="0.5">
      <c r="A470" s="3" t="s">
        <v>1367</v>
      </c>
      <c r="B470" s="3" t="s">
        <v>1368</v>
      </c>
      <c r="C470" s="3" t="s">
        <v>1358</v>
      </c>
      <c r="D470" s="3" t="s">
        <v>25</v>
      </c>
      <c r="E470" s="3" t="s">
        <v>1369</v>
      </c>
      <c r="F470" s="3" t="s">
        <v>27</v>
      </c>
      <c r="G470" s="3">
        <v>1969</v>
      </c>
      <c r="H470">
        <v>0</v>
      </c>
      <c r="I470">
        <v>0</v>
      </c>
      <c r="J470">
        <v>0</v>
      </c>
      <c r="K470">
        <v>0</v>
      </c>
      <c r="L470">
        <v>1000</v>
      </c>
      <c r="M470">
        <v>930</v>
      </c>
      <c r="N470">
        <f t="shared" si="21"/>
        <v>818.39999999999736</v>
      </c>
      <c r="O470">
        <f t="shared" si="22"/>
        <v>0</v>
      </c>
      <c r="P470">
        <f t="shared" si="22"/>
        <v>1000</v>
      </c>
      <c r="Q470">
        <f t="shared" si="23"/>
        <v>930</v>
      </c>
      <c r="R470">
        <f t="shared" si="23"/>
        <v>818.39999999999736</v>
      </c>
      <c r="S470">
        <v>1</v>
      </c>
      <c r="T470">
        <v>0</v>
      </c>
      <c r="U470">
        <v>1</v>
      </c>
      <c r="V470">
        <v>0</v>
      </c>
      <c r="W470" t="s">
        <v>33</v>
      </c>
      <c r="X470" t="s">
        <v>1760</v>
      </c>
      <c r="Y470" t="s">
        <v>1761</v>
      </c>
    </row>
    <row r="471" spans="1:25" x14ac:dyDescent="0.5">
      <c r="A471" s="3" t="s">
        <v>1370</v>
      </c>
      <c r="B471" s="3" t="s">
        <v>1368</v>
      </c>
      <c r="C471" s="3" t="s">
        <v>1358</v>
      </c>
      <c r="D471" s="3" t="s">
        <v>25</v>
      </c>
      <c r="E471" s="3" t="s">
        <v>1371</v>
      </c>
      <c r="F471" s="3" t="s">
        <v>27</v>
      </c>
      <c r="G471" s="3">
        <v>1943</v>
      </c>
      <c r="H471">
        <v>0</v>
      </c>
      <c r="I471">
        <v>0</v>
      </c>
      <c r="J471">
        <v>0</v>
      </c>
      <c r="K471">
        <v>0</v>
      </c>
      <c r="L471">
        <v>2525.6649266716377</v>
      </c>
      <c r="M471">
        <v>2710</v>
      </c>
      <c r="N471">
        <f t="shared" si="21"/>
        <v>2384.7999999999925</v>
      </c>
      <c r="O471">
        <f t="shared" si="22"/>
        <v>0</v>
      </c>
      <c r="P471">
        <f t="shared" si="22"/>
        <v>2525.6649266716377</v>
      </c>
      <c r="Q471">
        <f t="shared" si="23"/>
        <v>2710</v>
      </c>
      <c r="R471">
        <f t="shared" si="23"/>
        <v>2384.7999999999925</v>
      </c>
      <c r="S471">
        <v>0</v>
      </c>
      <c r="T471">
        <v>0</v>
      </c>
      <c r="U471">
        <v>1</v>
      </c>
      <c r="V471">
        <v>0</v>
      </c>
      <c r="W471" t="s">
        <v>33</v>
      </c>
      <c r="X471" t="s">
        <v>1760</v>
      </c>
      <c r="Y471" t="s">
        <v>1761</v>
      </c>
    </row>
    <row r="472" spans="1:25" x14ac:dyDescent="0.5">
      <c r="A472" s="3" t="s">
        <v>1372</v>
      </c>
      <c r="B472" s="3" t="s">
        <v>1363</v>
      </c>
      <c r="C472" s="3" t="s">
        <v>1358</v>
      </c>
      <c r="D472" s="3" t="s">
        <v>25</v>
      </c>
      <c r="E472" s="3" t="s">
        <v>1373</v>
      </c>
      <c r="F472" s="3" t="s">
        <v>27</v>
      </c>
      <c r="G472" s="3">
        <v>2013</v>
      </c>
      <c r="H472">
        <v>0</v>
      </c>
      <c r="I472">
        <v>0</v>
      </c>
      <c r="J472">
        <v>0</v>
      </c>
      <c r="K472">
        <v>0</v>
      </c>
      <c r="L472">
        <v>1500</v>
      </c>
      <c r="M472">
        <v>0</v>
      </c>
      <c r="N472">
        <f t="shared" si="21"/>
        <v>0</v>
      </c>
      <c r="O472">
        <f t="shared" si="22"/>
        <v>0</v>
      </c>
      <c r="P472">
        <f t="shared" si="22"/>
        <v>1500</v>
      </c>
      <c r="Q472">
        <f t="shared" si="23"/>
        <v>0</v>
      </c>
      <c r="R472">
        <f t="shared" si="23"/>
        <v>0</v>
      </c>
      <c r="S472">
        <v>1</v>
      </c>
      <c r="T472">
        <v>0</v>
      </c>
      <c r="U472">
        <v>1</v>
      </c>
      <c r="V472">
        <v>0</v>
      </c>
      <c r="W472" t="s">
        <v>65</v>
      </c>
      <c r="X472" t="s">
        <v>1760</v>
      </c>
      <c r="Y472" t="s">
        <v>1761</v>
      </c>
    </row>
    <row r="473" spans="1:25" x14ac:dyDescent="0.5">
      <c r="A473" s="3" t="s">
        <v>1374</v>
      </c>
      <c r="B473" s="3" t="s">
        <v>1368</v>
      </c>
      <c r="C473" s="3" t="s">
        <v>1358</v>
      </c>
      <c r="D473" s="3" t="s">
        <v>25</v>
      </c>
      <c r="E473" s="3" t="s">
        <v>1375</v>
      </c>
      <c r="F473" s="3" t="s">
        <v>27</v>
      </c>
      <c r="G473" s="3">
        <v>1954</v>
      </c>
      <c r="H473">
        <v>0</v>
      </c>
      <c r="I473">
        <v>0</v>
      </c>
      <c r="J473">
        <v>0</v>
      </c>
      <c r="K473">
        <v>0</v>
      </c>
      <c r="L473">
        <v>1230</v>
      </c>
      <c r="M473">
        <v>0</v>
      </c>
      <c r="N473">
        <f t="shared" si="21"/>
        <v>0</v>
      </c>
      <c r="O473">
        <f t="shared" si="22"/>
        <v>0</v>
      </c>
      <c r="P473">
        <f t="shared" si="22"/>
        <v>1230</v>
      </c>
      <c r="Q473">
        <f t="shared" si="23"/>
        <v>0</v>
      </c>
      <c r="R473">
        <f t="shared" si="23"/>
        <v>0</v>
      </c>
      <c r="S473">
        <v>1</v>
      </c>
      <c r="T473">
        <v>0</v>
      </c>
      <c r="U473">
        <v>1</v>
      </c>
      <c r="V473">
        <v>0</v>
      </c>
      <c r="W473" t="s">
        <v>65</v>
      </c>
      <c r="X473" t="s">
        <v>1760</v>
      </c>
      <c r="Y473" t="s">
        <v>1761</v>
      </c>
    </row>
    <row r="474" spans="1:25" x14ac:dyDescent="0.5">
      <c r="A474" s="3" t="s">
        <v>1376</v>
      </c>
      <c r="B474" s="3" t="s">
        <v>1377</v>
      </c>
      <c r="C474" s="3" t="s">
        <v>1358</v>
      </c>
      <c r="D474" s="3" t="s">
        <v>25</v>
      </c>
      <c r="E474" s="3" t="s">
        <v>1378</v>
      </c>
      <c r="F474" s="3" t="s">
        <v>27</v>
      </c>
      <c r="G474" s="3">
        <v>1993</v>
      </c>
      <c r="H474">
        <v>0</v>
      </c>
      <c r="I474">
        <v>0</v>
      </c>
      <c r="J474">
        <v>0</v>
      </c>
      <c r="K474">
        <v>0</v>
      </c>
      <c r="L474">
        <v>1650</v>
      </c>
      <c r="M474">
        <v>0</v>
      </c>
      <c r="N474">
        <f t="shared" si="21"/>
        <v>0</v>
      </c>
      <c r="O474">
        <f t="shared" si="22"/>
        <v>0</v>
      </c>
      <c r="P474">
        <f t="shared" si="22"/>
        <v>1650</v>
      </c>
      <c r="Q474">
        <f t="shared" si="23"/>
        <v>0</v>
      </c>
      <c r="R474">
        <f t="shared" si="23"/>
        <v>0</v>
      </c>
      <c r="S474">
        <v>1</v>
      </c>
      <c r="T474">
        <v>0</v>
      </c>
      <c r="U474">
        <v>1</v>
      </c>
      <c r="V474">
        <v>0</v>
      </c>
      <c r="W474" t="s">
        <v>65</v>
      </c>
      <c r="X474" t="s">
        <v>1760</v>
      </c>
      <c r="Y474" t="s">
        <v>1761</v>
      </c>
    </row>
    <row r="475" spans="1:25" x14ac:dyDescent="0.5">
      <c r="A475" s="5" t="s">
        <v>1379</v>
      </c>
      <c r="B475" s="5" t="s">
        <v>1380</v>
      </c>
      <c r="C475" s="3" t="s">
        <v>1381</v>
      </c>
      <c r="D475" s="3" t="s">
        <v>25</v>
      </c>
      <c r="E475" s="5" t="s">
        <v>1382</v>
      </c>
      <c r="F475" s="5" t="s">
        <v>27</v>
      </c>
      <c r="G475" s="5">
        <v>1978</v>
      </c>
      <c r="H475">
        <v>0</v>
      </c>
      <c r="I475">
        <v>0</v>
      </c>
      <c r="J475">
        <v>0</v>
      </c>
      <c r="K475">
        <v>0</v>
      </c>
      <c r="L475">
        <v>1250</v>
      </c>
      <c r="M475">
        <v>0</v>
      </c>
      <c r="N475">
        <f t="shared" si="21"/>
        <v>0</v>
      </c>
      <c r="O475">
        <f t="shared" si="22"/>
        <v>0</v>
      </c>
      <c r="P475">
        <f t="shared" si="22"/>
        <v>1250</v>
      </c>
      <c r="Q475">
        <f t="shared" si="23"/>
        <v>0</v>
      </c>
      <c r="R475">
        <f t="shared" si="23"/>
        <v>0</v>
      </c>
      <c r="S475">
        <v>0</v>
      </c>
      <c r="T475">
        <v>0</v>
      </c>
      <c r="U475">
        <v>0</v>
      </c>
      <c r="V475">
        <v>1</v>
      </c>
      <c r="W475" t="s">
        <v>65</v>
      </c>
      <c r="X475" t="s">
        <v>1760</v>
      </c>
      <c r="Y475" t="s">
        <v>1761</v>
      </c>
    </row>
    <row r="476" spans="1:25" x14ac:dyDescent="0.5">
      <c r="A476" s="5" t="s">
        <v>1383</v>
      </c>
      <c r="B476" s="5" t="s">
        <v>1384</v>
      </c>
      <c r="C476" s="3" t="s">
        <v>1381</v>
      </c>
      <c r="D476" s="3" t="s">
        <v>25</v>
      </c>
      <c r="E476" s="5" t="s">
        <v>1385</v>
      </c>
      <c r="F476" s="5" t="s">
        <v>27</v>
      </c>
      <c r="G476" s="5">
        <v>1991</v>
      </c>
      <c r="H476">
        <v>0</v>
      </c>
      <c r="I476">
        <v>0</v>
      </c>
      <c r="J476">
        <v>2051.8604651162791</v>
      </c>
      <c r="K476">
        <v>0</v>
      </c>
      <c r="L476">
        <v>8000</v>
      </c>
      <c r="M476">
        <v>0</v>
      </c>
      <c r="N476">
        <f t="shared" si="21"/>
        <v>0</v>
      </c>
      <c r="O476">
        <f t="shared" si="22"/>
        <v>0</v>
      </c>
      <c r="P476">
        <f t="shared" si="22"/>
        <v>8000</v>
      </c>
      <c r="Q476">
        <f t="shared" si="23"/>
        <v>0</v>
      </c>
      <c r="R476">
        <f t="shared" si="23"/>
        <v>0</v>
      </c>
      <c r="S476">
        <v>0</v>
      </c>
      <c r="T476">
        <v>1</v>
      </c>
      <c r="U476">
        <v>0</v>
      </c>
      <c r="V476">
        <v>0</v>
      </c>
      <c r="W476" t="s">
        <v>65</v>
      </c>
      <c r="X476" t="s">
        <v>1760</v>
      </c>
      <c r="Y476" t="s">
        <v>1761</v>
      </c>
    </row>
    <row r="477" spans="1:25" x14ac:dyDescent="0.5">
      <c r="A477" s="5" t="s">
        <v>1386</v>
      </c>
      <c r="B477" s="5" t="s">
        <v>1387</v>
      </c>
      <c r="C477" s="3" t="s">
        <v>1381</v>
      </c>
      <c r="D477" s="3" t="s">
        <v>25</v>
      </c>
      <c r="E477" s="5" t="s">
        <v>1388</v>
      </c>
      <c r="F477" s="5" t="s">
        <v>27</v>
      </c>
      <c r="G477" s="5">
        <v>1982</v>
      </c>
      <c r="H477">
        <v>0</v>
      </c>
      <c r="I477">
        <v>0</v>
      </c>
      <c r="J477">
        <v>2051.8604651162791</v>
      </c>
      <c r="K477">
        <v>0</v>
      </c>
      <c r="L477">
        <v>1300</v>
      </c>
      <c r="M477">
        <v>0</v>
      </c>
      <c r="N477">
        <f t="shared" si="21"/>
        <v>0</v>
      </c>
      <c r="O477">
        <f t="shared" si="22"/>
        <v>0</v>
      </c>
      <c r="P477">
        <f t="shared" si="22"/>
        <v>1300</v>
      </c>
      <c r="Q477">
        <f t="shared" si="23"/>
        <v>0</v>
      </c>
      <c r="R477">
        <f t="shared" si="23"/>
        <v>0</v>
      </c>
      <c r="S477">
        <v>0</v>
      </c>
      <c r="T477">
        <v>1</v>
      </c>
      <c r="U477">
        <v>0</v>
      </c>
      <c r="V477">
        <v>0</v>
      </c>
      <c r="W477" t="s">
        <v>65</v>
      </c>
      <c r="X477" t="s">
        <v>1760</v>
      </c>
      <c r="Y477" t="s">
        <v>1761</v>
      </c>
    </row>
    <row r="478" spans="1:25" x14ac:dyDescent="0.5">
      <c r="A478" s="5" t="s">
        <v>1389</v>
      </c>
      <c r="B478" s="5" t="s">
        <v>1390</v>
      </c>
      <c r="C478" s="3" t="s">
        <v>1381</v>
      </c>
      <c r="D478" s="3" t="s">
        <v>25</v>
      </c>
      <c r="E478" s="5" t="s">
        <v>1391</v>
      </c>
      <c r="F478" s="5" t="s">
        <v>27</v>
      </c>
      <c r="G478" s="5">
        <v>1963</v>
      </c>
      <c r="H478">
        <v>0</v>
      </c>
      <c r="I478">
        <v>1170</v>
      </c>
      <c r="J478">
        <v>2051.8604651162791</v>
      </c>
      <c r="K478">
        <v>0</v>
      </c>
      <c r="L478" t="s">
        <v>194</v>
      </c>
      <c r="M478">
        <v>0</v>
      </c>
      <c r="N478">
        <f t="shared" si="21"/>
        <v>0</v>
      </c>
      <c r="O478">
        <f t="shared" si="22"/>
        <v>0</v>
      </c>
      <c r="P478" t="str">
        <f t="shared" si="22"/>
        <v>&gt;0</v>
      </c>
      <c r="Q478">
        <f t="shared" si="23"/>
        <v>0</v>
      </c>
      <c r="R478">
        <f t="shared" si="23"/>
        <v>0</v>
      </c>
      <c r="S478">
        <v>0</v>
      </c>
      <c r="T478">
        <v>0</v>
      </c>
      <c r="U478">
        <v>0</v>
      </c>
      <c r="V478">
        <v>0</v>
      </c>
      <c r="W478" t="s">
        <v>65</v>
      </c>
      <c r="X478" t="s">
        <v>1760</v>
      </c>
      <c r="Y478" t="s">
        <v>1761</v>
      </c>
    </row>
    <row r="479" spans="1:25" x14ac:dyDescent="0.5">
      <c r="A479" s="5" t="s">
        <v>1392</v>
      </c>
      <c r="B479" s="5" t="s">
        <v>1393</v>
      </c>
      <c r="C479" s="5" t="s">
        <v>1381</v>
      </c>
      <c r="D479" s="3" t="s">
        <v>25</v>
      </c>
      <c r="E479" s="5" t="s">
        <v>1394</v>
      </c>
      <c r="F479" s="5" t="s">
        <v>852</v>
      </c>
      <c r="G479" s="5"/>
      <c r="H479">
        <v>4349.6558078124663</v>
      </c>
      <c r="I479">
        <v>1170</v>
      </c>
      <c r="J479">
        <v>2051.8604651162791</v>
      </c>
      <c r="K479">
        <v>0</v>
      </c>
      <c r="L479">
        <v>0</v>
      </c>
      <c r="M479">
        <v>0</v>
      </c>
      <c r="N479">
        <f t="shared" si="21"/>
        <v>0</v>
      </c>
      <c r="O479">
        <f t="shared" si="22"/>
        <v>4349.6558078124663</v>
      </c>
      <c r="P479">
        <f t="shared" si="22"/>
        <v>1170</v>
      </c>
      <c r="Q479">
        <f t="shared" si="23"/>
        <v>0</v>
      </c>
      <c r="R479">
        <f t="shared" si="23"/>
        <v>0</v>
      </c>
      <c r="S479">
        <v>0</v>
      </c>
      <c r="T479">
        <v>1</v>
      </c>
      <c r="U479">
        <v>0</v>
      </c>
      <c r="V479">
        <v>0</v>
      </c>
      <c r="W479" t="s">
        <v>244</v>
      </c>
      <c r="X479" t="s">
        <v>1760</v>
      </c>
      <c r="Y479" t="s">
        <v>1761</v>
      </c>
    </row>
    <row r="480" spans="1:25" x14ac:dyDescent="0.5">
      <c r="A480" s="3" t="s">
        <v>1395</v>
      </c>
      <c r="B480" s="3" t="s">
        <v>1396</v>
      </c>
      <c r="C480" s="3" t="s">
        <v>1397</v>
      </c>
      <c r="D480" s="3" t="s">
        <v>25</v>
      </c>
      <c r="E480" s="3" t="s">
        <v>1398</v>
      </c>
      <c r="F480" s="3" t="s">
        <v>832</v>
      </c>
      <c r="G480" s="3" t="s">
        <v>1159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21"/>
        <v>0</v>
      </c>
      <c r="O480">
        <f t="shared" si="22"/>
        <v>0</v>
      </c>
      <c r="P480">
        <f t="shared" si="22"/>
        <v>0</v>
      </c>
      <c r="Q480">
        <f t="shared" si="23"/>
        <v>0</v>
      </c>
      <c r="R480">
        <f t="shared" si="23"/>
        <v>0</v>
      </c>
      <c r="S480">
        <v>1</v>
      </c>
      <c r="T480">
        <v>0</v>
      </c>
      <c r="U480">
        <v>0</v>
      </c>
      <c r="V480">
        <v>0</v>
      </c>
      <c r="W480" t="s">
        <v>244</v>
      </c>
      <c r="X480" t="s">
        <v>1760</v>
      </c>
      <c r="Y480" t="s">
        <v>1761</v>
      </c>
    </row>
    <row r="481" spans="1:25" x14ac:dyDescent="0.5">
      <c r="A481" s="3" t="s">
        <v>1399</v>
      </c>
      <c r="B481" s="3" t="s">
        <v>1400</v>
      </c>
      <c r="C481" s="3" t="s">
        <v>1401</v>
      </c>
      <c r="D481" s="3" t="s">
        <v>25</v>
      </c>
      <c r="E481" s="3" t="s">
        <v>1402</v>
      </c>
      <c r="F481" s="3" t="s">
        <v>27</v>
      </c>
      <c r="G481" s="3">
        <v>1982</v>
      </c>
      <c r="H481">
        <v>0</v>
      </c>
      <c r="I481">
        <v>0</v>
      </c>
      <c r="J481">
        <v>0</v>
      </c>
      <c r="K481">
        <v>0</v>
      </c>
      <c r="L481">
        <v>1300</v>
      </c>
      <c r="M481">
        <v>1020</v>
      </c>
      <c r="N481">
        <f t="shared" si="21"/>
        <v>897.59999999999707</v>
      </c>
      <c r="O481">
        <f t="shared" si="22"/>
        <v>0</v>
      </c>
      <c r="P481">
        <f t="shared" si="22"/>
        <v>1300</v>
      </c>
      <c r="Q481">
        <f t="shared" si="23"/>
        <v>1020</v>
      </c>
      <c r="R481">
        <f t="shared" si="23"/>
        <v>897.59999999999707</v>
      </c>
      <c r="S481">
        <v>0</v>
      </c>
      <c r="T481">
        <v>1</v>
      </c>
      <c r="U481">
        <v>0</v>
      </c>
      <c r="V481">
        <v>0</v>
      </c>
      <c r="W481" t="s">
        <v>33</v>
      </c>
      <c r="X481" t="s">
        <v>1760</v>
      </c>
      <c r="Y481" t="s">
        <v>1761</v>
      </c>
    </row>
    <row r="482" spans="1:25" x14ac:dyDescent="0.5">
      <c r="A482" s="3" t="s">
        <v>1403</v>
      </c>
      <c r="B482" s="3" t="s">
        <v>1014</v>
      </c>
      <c r="C482" s="3" t="s">
        <v>1404</v>
      </c>
      <c r="D482" s="3" t="s">
        <v>60</v>
      </c>
      <c r="E482" s="3" t="s">
        <v>1405</v>
      </c>
      <c r="F482" s="3" t="s">
        <v>27</v>
      </c>
      <c r="G482" s="3">
        <v>1918</v>
      </c>
      <c r="H482">
        <v>0</v>
      </c>
      <c r="I482">
        <v>0</v>
      </c>
      <c r="J482">
        <v>0</v>
      </c>
      <c r="K482">
        <v>7500</v>
      </c>
      <c r="L482">
        <v>0</v>
      </c>
      <c r="M482">
        <v>0</v>
      </c>
      <c r="N482">
        <f t="shared" si="21"/>
        <v>0</v>
      </c>
      <c r="O482">
        <f t="shared" si="22"/>
        <v>7500</v>
      </c>
      <c r="P482">
        <f t="shared" si="22"/>
        <v>0</v>
      </c>
      <c r="Q482">
        <f t="shared" si="23"/>
        <v>0</v>
      </c>
      <c r="R482">
        <f t="shared" si="23"/>
        <v>0</v>
      </c>
      <c r="S482">
        <v>1</v>
      </c>
      <c r="T482">
        <v>1</v>
      </c>
      <c r="U482">
        <v>0</v>
      </c>
      <c r="V482">
        <v>1</v>
      </c>
      <c r="W482" t="s">
        <v>40</v>
      </c>
      <c r="X482" t="s">
        <v>1760</v>
      </c>
      <c r="Y482" t="s">
        <v>1761</v>
      </c>
    </row>
    <row r="483" spans="1:25" x14ac:dyDescent="0.5">
      <c r="A483" s="3" t="s">
        <v>1406</v>
      </c>
      <c r="B483" s="3" t="s">
        <v>1407</v>
      </c>
      <c r="C483" s="3" t="s">
        <v>1404</v>
      </c>
      <c r="D483" s="3" t="s">
        <v>60</v>
      </c>
      <c r="E483" s="3" t="s">
        <v>1408</v>
      </c>
      <c r="F483" s="3" t="s">
        <v>852</v>
      </c>
      <c r="G483" s="3"/>
      <c r="H483">
        <v>0</v>
      </c>
      <c r="I483">
        <v>0</v>
      </c>
      <c r="J483">
        <v>2051.8604651162791</v>
      </c>
      <c r="K483">
        <v>0</v>
      </c>
      <c r="L483">
        <v>0</v>
      </c>
      <c r="M483">
        <v>0</v>
      </c>
      <c r="N483">
        <f t="shared" si="21"/>
        <v>0</v>
      </c>
      <c r="O483">
        <f t="shared" si="22"/>
        <v>0</v>
      </c>
      <c r="P483">
        <f t="shared" si="22"/>
        <v>0</v>
      </c>
      <c r="Q483">
        <f t="shared" si="23"/>
        <v>0</v>
      </c>
      <c r="R483">
        <f t="shared" si="23"/>
        <v>0</v>
      </c>
      <c r="S483">
        <v>1</v>
      </c>
      <c r="T483">
        <v>1</v>
      </c>
      <c r="U483">
        <v>0</v>
      </c>
      <c r="V483">
        <v>0</v>
      </c>
      <c r="W483" t="s">
        <v>244</v>
      </c>
      <c r="X483" t="s">
        <v>1760</v>
      </c>
      <c r="Y483" t="s">
        <v>1761</v>
      </c>
    </row>
    <row r="484" spans="1:25" x14ac:dyDescent="0.5">
      <c r="A484" s="3" t="s">
        <v>1409</v>
      </c>
      <c r="B484" s="3" t="s">
        <v>1071</v>
      </c>
      <c r="C484" s="3" t="s">
        <v>1410</v>
      </c>
      <c r="D484" s="3" t="s">
        <v>25</v>
      </c>
      <c r="E484" s="3" t="s">
        <v>1411</v>
      </c>
      <c r="F484" s="3" t="s">
        <v>27</v>
      </c>
      <c r="G484" s="3">
        <v>2010</v>
      </c>
      <c r="H484">
        <v>0</v>
      </c>
      <c r="I484">
        <v>0</v>
      </c>
      <c r="J484">
        <v>0</v>
      </c>
      <c r="K484">
        <v>0</v>
      </c>
      <c r="L484">
        <v>1400</v>
      </c>
      <c r="M484">
        <v>1500</v>
      </c>
      <c r="N484">
        <f t="shared" si="21"/>
        <v>1319.9999999999957</v>
      </c>
      <c r="O484">
        <f t="shared" si="22"/>
        <v>0</v>
      </c>
      <c r="P484">
        <f t="shared" si="22"/>
        <v>1400</v>
      </c>
      <c r="Q484">
        <f t="shared" si="23"/>
        <v>1500</v>
      </c>
      <c r="R484">
        <f t="shared" si="23"/>
        <v>1319.9999999999957</v>
      </c>
      <c r="S484">
        <v>1</v>
      </c>
      <c r="T484">
        <v>1</v>
      </c>
      <c r="U484">
        <v>1</v>
      </c>
      <c r="V484">
        <v>0</v>
      </c>
      <c r="W484" t="s">
        <v>33</v>
      </c>
      <c r="X484" t="s">
        <v>1760</v>
      </c>
      <c r="Y484" t="s">
        <v>1761</v>
      </c>
    </row>
    <row r="485" spans="1:25" x14ac:dyDescent="0.5">
      <c r="A485" s="3" t="s">
        <v>1412</v>
      </c>
      <c r="B485" s="3" t="s">
        <v>1413</v>
      </c>
      <c r="C485" s="3" t="s">
        <v>1410</v>
      </c>
      <c r="D485" s="3" t="s">
        <v>25</v>
      </c>
      <c r="E485" s="3" t="s">
        <v>1414</v>
      </c>
      <c r="F485" s="3" t="s">
        <v>27</v>
      </c>
      <c r="G485" s="3">
        <v>2012</v>
      </c>
      <c r="H485">
        <v>0</v>
      </c>
      <c r="I485">
        <v>0</v>
      </c>
      <c r="J485">
        <v>0</v>
      </c>
      <c r="K485">
        <v>0</v>
      </c>
      <c r="L485">
        <v>1200</v>
      </c>
      <c r="M485">
        <v>0</v>
      </c>
      <c r="N485">
        <f t="shared" si="21"/>
        <v>0</v>
      </c>
      <c r="O485">
        <f t="shared" si="22"/>
        <v>0</v>
      </c>
      <c r="P485">
        <f t="shared" si="22"/>
        <v>1200</v>
      </c>
      <c r="Q485">
        <f t="shared" si="23"/>
        <v>0</v>
      </c>
      <c r="R485">
        <f t="shared" si="23"/>
        <v>0</v>
      </c>
      <c r="S485">
        <v>1</v>
      </c>
      <c r="T485">
        <v>1</v>
      </c>
      <c r="U485">
        <v>1</v>
      </c>
      <c r="V485">
        <v>0</v>
      </c>
      <c r="W485" t="s">
        <v>65</v>
      </c>
      <c r="X485" t="s">
        <v>1760</v>
      </c>
      <c r="Y485" t="s">
        <v>1761</v>
      </c>
    </row>
    <row r="486" spans="1:25" x14ac:dyDescent="0.5">
      <c r="A486" s="3" t="s">
        <v>1415</v>
      </c>
      <c r="B486" s="3" t="s">
        <v>1416</v>
      </c>
      <c r="C486" s="3" t="s">
        <v>1417</v>
      </c>
      <c r="D486" s="3" t="s">
        <v>25</v>
      </c>
      <c r="E486" s="3" t="s">
        <v>1418</v>
      </c>
      <c r="F486" s="3" t="s">
        <v>27</v>
      </c>
      <c r="G486" s="3">
        <v>1996</v>
      </c>
      <c r="H486">
        <v>0</v>
      </c>
      <c r="I486">
        <v>0</v>
      </c>
      <c r="J486">
        <v>0</v>
      </c>
      <c r="K486">
        <v>0</v>
      </c>
      <c r="L486">
        <v>1250</v>
      </c>
      <c r="M486">
        <v>0</v>
      </c>
      <c r="N486">
        <f t="shared" si="21"/>
        <v>0</v>
      </c>
      <c r="O486">
        <f t="shared" si="22"/>
        <v>0</v>
      </c>
      <c r="P486">
        <f t="shared" si="22"/>
        <v>1250</v>
      </c>
      <c r="Q486">
        <f t="shared" si="23"/>
        <v>0</v>
      </c>
      <c r="R486">
        <f t="shared" si="23"/>
        <v>0</v>
      </c>
      <c r="S486">
        <v>1</v>
      </c>
      <c r="T486">
        <v>0</v>
      </c>
      <c r="U486">
        <v>1</v>
      </c>
      <c r="V486">
        <v>0</v>
      </c>
      <c r="W486" t="s">
        <v>65</v>
      </c>
      <c r="X486" t="s">
        <v>1760</v>
      </c>
      <c r="Y486" t="s">
        <v>1761</v>
      </c>
    </row>
    <row r="487" spans="1:25" x14ac:dyDescent="0.5">
      <c r="A487" s="5" t="s">
        <v>1419</v>
      </c>
      <c r="B487" s="5" t="s">
        <v>1420</v>
      </c>
      <c r="C487" s="5" t="s">
        <v>1421</v>
      </c>
      <c r="D487" s="3" t="s">
        <v>25</v>
      </c>
      <c r="E487" s="5" t="s">
        <v>1422</v>
      </c>
      <c r="F487" s="5" t="s">
        <v>852</v>
      </c>
      <c r="G487" s="5" t="s">
        <v>1152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21"/>
        <v>0</v>
      </c>
      <c r="O487">
        <f t="shared" si="22"/>
        <v>0</v>
      </c>
      <c r="P487">
        <f t="shared" si="22"/>
        <v>0</v>
      </c>
      <c r="Q487">
        <f t="shared" si="23"/>
        <v>0</v>
      </c>
      <c r="R487">
        <f t="shared" si="23"/>
        <v>0</v>
      </c>
      <c r="S487">
        <v>1</v>
      </c>
      <c r="T487">
        <v>0</v>
      </c>
      <c r="U487">
        <v>1</v>
      </c>
      <c r="V487">
        <v>0</v>
      </c>
      <c r="W487" t="s">
        <v>244</v>
      </c>
      <c r="X487" t="s">
        <v>1760</v>
      </c>
      <c r="Y487" t="s">
        <v>1761</v>
      </c>
    </row>
    <row r="488" spans="1:25" x14ac:dyDescent="0.5">
      <c r="A488" s="5" t="s">
        <v>1423</v>
      </c>
      <c r="B488" s="5" t="s">
        <v>1424</v>
      </c>
      <c r="C488" s="5" t="s">
        <v>1421</v>
      </c>
      <c r="D488" s="3" t="s">
        <v>25</v>
      </c>
      <c r="E488" s="5" t="s">
        <v>1425</v>
      </c>
      <c r="F488" s="5" t="s">
        <v>852</v>
      </c>
      <c r="G488" s="5"/>
      <c r="H488">
        <v>4349.6558078124663</v>
      </c>
      <c r="I488">
        <v>1170</v>
      </c>
      <c r="J488">
        <v>2051.8604651162791</v>
      </c>
      <c r="K488">
        <v>0</v>
      </c>
      <c r="L488">
        <v>0</v>
      </c>
      <c r="M488">
        <v>0</v>
      </c>
      <c r="N488">
        <f t="shared" si="21"/>
        <v>0</v>
      </c>
      <c r="O488">
        <f t="shared" si="22"/>
        <v>4349.6558078124663</v>
      </c>
      <c r="P488">
        <f t="shared" si="22"/>
        <v>1170</v>
      </c>
      <c r="Q488">
        <f t="shared" si="23"/>
        <v>0</v>
      </c>
      <c r="R488">
        <f t="shared" si="23"/>
        <v>0</v>
      </c>
      <c r="S488">
        <v>0</v>
      </c>
      <c r="T488">
        <v>0</v>
      </c>
      <c r="U488">
        <v>1</v>
      </c>
      <c r="V488">
        <v>0</v>
      </c>
      <c r="W488" t="s">
        <v>244</v>
      </c>
      <c r="X488" t="s">
        <v>1760</v>
      </c>
      <c r="Y488" t="s">
        <v>1761</v>
      </c>
    </row>
    <row r="489" spans="1:25" x14ac:dyDescent="0.5">
      <c r="A489" s="3" t="s">
        <v>1426</v>
      </c>
      <c r="B489" s="3" t="s">
        <v>1427</v>
      </c>
      <c r="C489" s="3" t="s">
        <v>1428</v>
      </c>
      <c r="D489" s="3" t="s">
        <v>25</v>
      </c>
      <c r="E489" s="3" t="s">
        <v>1429</v>
      </c>
      <c r="F489" s="3" t="s">
        <v>27</v>
      </c>
      <c r="G489" s="3">
        <v>1977</v>
      </c>
      <c r="H489">
        <v>0</v>
      </c>
      <c r="I489">
        <v>0</v>
      </c>
      <c r="J489">
        <v>2051.8604651162791</v>
      </c>
      <c r="K489">
        <v>0</v>
      </c>
      <c r="L489">
        <v>1280</v>
      </c>
      <c r="M489">
        <v>0</v>
      </c>
      <c r="N489">
        <f t="shared" si="21"/>
        <v>0</v>
      </c>
      <c r="O489">
        <f t="shared" si="22"/>
        <v>0</v>
      </c>
      <c r="P489">
        <f t="shared" si="22"/>
        <v>1280</v>
      </c>
      <c r="Q489">
        <f t="shared" si="23"/>
        <v>0</v>
      </c>
      <c r="R489">
        <f t="shared" si="23"/>
        <v>0</v>
      </c>
      <c r="S489">
        <v>1</v>
      </c>
      <c r="T489">
        <v>0</v>
      </c>
      <c r="U489">
        <v>0</v>
      </c>
      <c r="V489">
        <v>1</v>
      </c>
      <c r="W489" t="s">
        <v>65</v>
      </c>
      <c r="X489" t="s">
        <v>1760</v>
      </c>
      <c r="Y489" t="s">
        <v>1761</v>
      </c>
    </row>
    <row r="490" spans="1:25" x14ac:dyDescent="0.5">
      <c r="A490" s="5" t="s">
        <v>1430</v>
      </c>
      <c r="B490" s="3" t="s">
        <v>1431</v>
      </c>
      <c r="C490" s="3" t="s">
        <v>1428</v>
      </c>
      <c r="D490" s="3" t="s">
        <v>25</v>
      </c>
      <c r="E490" s="3" t="s">
        <v>1432</v>
      </c>
      <c r="F490" s="3" t="s">
        <v>27</v>
      </c>
      <c r="G490" s="3">
        <v>1981</v>
      </c>
      <c r="H490">
        <v>0</v>
      </c>
      <c r="I490">
        <v>0</v>
      </c>
      <c r="J490">
        <v>0</v>
      </c>
      <c r="K490">
        <v>1100</v>
      </c>
      <c r="L490">
        <v>0</v>
      </c>
      <c r="M490">
        <v>0</v>
      </c>
      <c r="N490">
        <f t="shared" si="21"/>
        <v>0</v>
      </c>
      <c r="O490">
        <f t="shared" si="22"/>
        <v>1100</v>
      </c>
      <c r="P490">
        <f t="shared" si="22"/>
        <v>0</v>
      </c>
      <c r="Q490">
        <f t="shared" si="23"/>
        <v>0</v>
      </c>
      <c r="R490">
        <f t="shared" si="23"/>
        <v>0</v>
      </c>
      <c r="S490">
        <v>1</v>
      </c>
      <c r="T490">
        <v>0</v>
      </c>
      <c r="U490">
        <v>0</v>
      </c>
      <c r="V490">
        <v>1</v>
      </c>
      <c r="W490" t="s">
        <v>40</v>
      </c>
      <c r="X490" t="s">
        <v>1760</v>
      </c>
      <c r="Y490" t="s">
        <v>1761</v>
      </c>
    </row>
    <row r="491" spans="1:25" x14ac:dyDescent="0.5">
      <c r="A491" s="3" t="s">
        <v>1433</v>
      </c>
      <c r="B491" s="3" t="s">
        <v>30</v>
      </c>
      <c r="C491" s="3" t="s">
        <v>1434</v>
      </c>
      <c r="D491" s="3" t="s">
        <v>60</v>
      </c>
      <c r="E491" s="3" t="s">
        <v>1435</v>
      </c>
      <c r="F491" s="3" t="s">
        <v>27</v>
      </c>
      <c r="G491" s="3"/>
      <c r="H491">
        <v>0</v>
      </c>
      <c r="I491">
        <v>0</v>
      </c>
      <c r="J491">
        <v>0</v>
      </c>
      <c r="K491">
        <v>6000</v>
      </c>
      <c r="L491">
        <v>0</v>
      </c>
      <c r="M491">
        <v>0</v>
      </c>
      <c r="N491">
        <f t="shared" si="21"/>
        <v>0</v>
      </c>
      <c r="O491">
        <f t="shared" si="22"/>
        <v>6000</v>
      </c>
      <c r="P491">
        <f t="shared" si="22"/>
        <v>0</v>
      </c>
      <c r="Q491">
        <f t="shared" si="23"/>
        <v>0</v>
      </c>
      <c r="R491">
        <f t="shared" si="23"/>
        <v>0</v>
      </c>
      <c r="S491">
        <v>0</v>
      </c>
      <c r="T491">
        <v>0</v>
      </c>
      <c r="U491">
        <v>0</v>
      </c>
      <c r="V491">
        <v>0</v>
      </c>
      <c r="W491" t="s">
        <v>40</v>
      </c>
      <c r="X491" t="s">
        <v>1760</v>
      </c>
      <c r="Y491" t="s">
        <v>1761</v>
      </c>
    </row>
    <row r="492" spans="1:25" x14ac:dyDescent="0.5">
      <c r="A492" s="3" t="s">
        <v>1436</v>
      </c>
      <c r="B492" s="3" t="s">
        <v>1437</v>
      </c>
      <c r="C492" s="3" t="s">
        <v>1434</v>
      </c>
      <c r="D492" s="3" t="s">
        <v>60</v>
      </c>
      <c r="E492" s="3" t="s">
        <v>1438</v>
      </c>
      <c r="F492" s="3" t="s">
        <v>27</v>
      </c>
      <c r="G492" s="3"/>
      <c r="H492">
        <v>0</v>
      </c>
      <c r="I492">
        <v>0</v>
      </c>
      <c r="J492">
        <v>0</v>
      </c>
      <c r="K492">
        <v>0</v>
      </c>
      <c r="L492">
        <v>1200</v>
      </c>
      <c r="M492">
        <v>0</v>
      </c>
      <c r="N492">
        <f t="shared" si="21"/>
        <v>0</v>
      </c>
      <c r="O492">
        <f t="shared" si="22"/>
        <v>0</v>
      </c>
      <c r="P492">
        <f t="shared" si="22"/>
        <v>1200</v>
      </c>
      <c r="Q492">
        <f t="shared" si="23"/>
        <v>0</v>
      </c>
      <c r="R492">
        <f t="shared" si="23"/>
        <v>0</v>
      </c>
      <c r="S492">
        <v>0</v>
      </c>
      <c r="T492">
        <v>0</v>
      </c>
      <c r="U492">
        <v>0</v>
      </c>
      <c r="V492">
        <v>1</v>
      </c>
      <c r="W492" t="s">
        <v>65</v>
      </c>
      <c r="X492" t="s">
        <v>1760</v>
      </c>
      <c r="Y492" t="s">
        <v>1761</v>
      </c>
    </row>
    <row r="493" spans="1:25" x14ac:dyDescent="0.5">
      <c r="A493" s="3" t="s">
        <v>1439</v>
      </c>
      <c r="B493" s="3" t="s">
        <v>1440</v>
      </c>
      <c r="C493" s="3" t="s">
        <v>1441</v>
      </c>
      <c r="D493" s="3" t="s">
        <v>25</v>
      </c>
      <c r="E493" s="3" t="s">
        <v>1442</v>
      </c>
      <c r="F493" s="3" t="s">
        <v>27</v>
      </c>
      <c r="G493" s="3">
        <v>1974</v>
      </c>
      <c r="H493">
        <v>0</v>
      </c>
      <c r="I493">
        <v>1170</v>
      </c>
      <c r="J493">
        <v>0</v>
      </c>
      <c r="K493">
        <v>0</v>
      </c>
      <c r="L493" t="s">
        <v>194</v>
      </c>
      <c r="M493">
        <v>1900</v>
      </c>
      <c r="N493">
        <f t="shared" si="21"/>
        <v>1671.9999999999945</v>
      </c>
      <c r="O493">
        <f t="shared" si="22"/>
        <v>0</v>
      </c>
      <c r="P493" t="str">
        <f t="shared" si="22"/>
        <v>&gt;0</v>
      </c>
      <c r="Q493">
        <f t="shared" si="23"/>
        <v>1900</v>
      </c>
      <c r="R493">
        <f t="shared" si="23"/>
        <v>1671.9999999999945</v>
      </c>
      <c r="S493">
        <v>1</v>
      </c>
      <c r="T493">
        <v>1</v>
      </c>
      <c r="U493">
        <v>1</v>
      </c>
      <c r="V493">
        <v>0</v>
      </c>
      <c r="W493" t="s">
        <v>33</v>
      </c>
      <c r="X493" t="s">
        <v>1760</v>
      </c>
      <c r="Y493" t="s">
        <v>1761</v>
      </c>
    </row>
    <row r="494" spans="1:25" x14ac:dyDescent="0.5">
      <c r="A494" s="3" t="s">
        <v>1443</v>
      </c>
      <c r="B494" s="3" t="s">
        <v>53</v>
      </c>
      <c r="C494" s="3" t="s">
        <v>1444</v>
      </c>
      <c r="D494" s="3" t="s">
        <v>60</v>
      </c>
      <c r="E494" s="3" t="s">
        <v>1445</v>
      </c>
      <c r="F494" s="3" t="s">
        <v>27</v>
      </c>
      <c r="G494" s="3">
        <v>1968</v>
      </c>
      <c r="H494">
        <v>0</v>
      </c>
      <c r="I494">
        <v>0</v>
      </c>
      <c r="J494">
        <v>0</v>
      </c>
      <c r="K494">
        <v>3000</v>
      </c>
      <c r="L494">
        <v>0</v>
      </c>
      <c r="M494">
        <v>0</v>
      </c>
      <c r="N494">
        <f t="shared" si="21"/>
        <v>0</v>
      </c>
      <c r="O494">
        <f t="shared" si="22"/>
        <v>3000</v>
      </c>
      <c r="P494">
        <f t="shared" si="22"/>
        <v>0</v>
      </c>
      <c r="Q494">
        <f t="shared" si="23"/>
        <v>0</v>
      </c>
      <c r="R494">
        <f t="shared" si="23"/>
        <v>0</v>
      </c>
      <c r="S494">
        <v>0</v>
      </c>
      <c r="T494">
        <v>0</v>
      </c>
      <c r="U494">
        <v>0</v>
      </c>
      <c r="V494">
        <v>0</v>
      </c>
      <c r="W494" t="s">
        <v>40</v>
      </c>
      <c r="X494" t="s">
        <v>1760</v>
      </c>
      <c r="Y494" t="s">
        <v>1761</v>
      </c>
    </row>
    <row r="495" spans="1:25" x14ac:dyDescent="0.5">
      <c r="A495" s="3" t="s">
        <v>1446</v>
      </c>
      <c r="B495" s="3" t="s">
        <v>1447</v>
      </c>
      <c r="C495" s="3" t="s">
        <v>1448</v>
      </c>
      <c r="D495" s="3" t="s">
        <v>25</v>
      </c>
      <c r="E495" s="3" t="s">
        <v>1449</v>
      </c>
      <c r="F495" s="3" t="s">
        <v>27</v>
      </c>
      <c r="G495" s="3">
        <v>1964</v>
      </c>
      <c r="H495">
        <v>0</v>
      </c>
      <c r="I495">
        <v>0</v>
      </c>
      <c r="J495">
        <v>0</v>
      </c>
      <c r="K495">
        <v>2200</v>
      </c>
      <c r="L495">
        <v>0</v>
      </c>
      <c r="M495">
        <v>0</v>
      </c>
      <c r="N495">
        <f t="shared" si="21"/>
        <v>0</v>
      </c>
      <c r="O495">
        <f t="shared" si="22"/>
        <v>2200</v>
      </c>
      <c r="P495">
        <f t="shared" si="22"/>
        <v>0</v>
      </c>
      <c r="Q495">
        <f t="shared" si="23"/>
        <v>0</v>
      </c>
      <c r="R495">
        <f t="shared" si="23"/>
        <v>0</v>
      </c>
      <c r="S495">
        <v>0</v>
      </c>
      <c r="T495">
        <v>1</v>
      </c>
      <c r="U495">
        <v>0</v>
      </c>
      <c r="V495">
        <v>0</v>
      </c>
      <c r="W495" t="s">
        <v>40</v>
      </c>
      <c r="X495" t="s">
        <v>1760</v>
      </c>
      <c r="Y495" t="s">
        <v>1761</v>
      </c>
    </row>
    <row r="496" spans="1:25" x14ac:dyDescent="0.5">
      <c r="A496" s="25" t="s">
        <v>1450</v>
      </c>
      <c r="B496" s="3" t="s">
        <v>1451</v>
      </c>
      <c r="C496" s="3" t="s">
        <v>1452</v>
      </c>
      <c r="D496" s="3" t="s">
        <v>25</v>
      </c>
      <c r="E496" s="3" t="s">
        <v>1453</v>
      </c>
      <c r="F496" s="3" t="s">
        <v>27</v>
      </c>
      <c r="G496" s="3">
        <v>2014</v>
      </c>
      <c r="H496">
        <v>0</v>
      </c>
      <c r="I496">
        <v>0</v>
      </c>
      <c r="J496">
        <v>0</v>
      </c>
      <c r="K496">
        <v>0</v>
      </c>
      <c r="L496">
        <v>1500</v>
      </c>
      <c r="M496">
        <v>0</v>
      </c>
      <c r="N496">
        <f t="shared" si="21"/>
        <v>0</v>
      </c>
      <c r="O496">
        <v>0</v>
      </c>
      <c r="P496">
        <v>1500</v>
      </c>
      <c r="Q496">
        <v>0</v>
      </c>
      <c r="R496">
        <v>0</v>
      </c>
      <c r="S496">
        <v>0</v>
      </c>
      <c r="T496">
        <v>1</v>
      </c>
      <c r="U496">
        <v>1</v>
      </c>
      <c r="V496">
        <v>0</v>
      </c>
      <c r="W496" t="s">
        <v>65</v>
      </c>
      <c r="X496" t="s">
        <v>1760</v>
      </c>
      <c r="Y496" t="s">
        <v>1761</v>
      </c>
    </row>
    <row r="497" spans="1:25" x14ac:dyDescent="0.5">
      <c r="A497" s="25" t="s">
        <v>1454</v>
      </c>
      <c r="B497" s="3" t="s">
        <v>1455</v>
      </c>
      <c r="C497" s="3" t="s">
        <v>1452</v>
      </c>
      <c r="D497" s="3" t="s">
        <v>25</v>
      </c>
      <c r="E497" s="3" t="s">
        <v>1456</v>
      </c>
      <c r="F497" s="3" t="s">
        <v>27</v>
      </c>
      <c r="G497" s="3">
        <v>1942</v>
      </c>
      <c r="H497">
        <v>0</v>
      </c>
      <c r="I497">
        <v>0</v>
      </c>
      <c r="J497">
        <v>0</v>
      </c>
      <c r="K497">
        <v>0</v>
      </c>
      <c r="L497">
        <v>2000</v>
      </c>
      <c r="M497">
        <v>0</v>
      </c>
      <c r="N497">
        <f t="shared" si="21"/>
        <v>0</v>
      </c>
      <c r="O497">
        <v>0</v>
      </c>
      <c r="P497">
        <v>2000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 t="s">
        <v>65</v>
      </c>
      <c r="X497" t="s">
        <v>1760</v>
      </c>
      <c r="Y497" t="s">
        <v>1761</v>
      </c>
    </row>
    <row r="498" spans="1:25" x14ac:dyDescent="0.5">
      <c r="A498" s="25" t="s">
        <v>1457</v>
      </c>
      <c r="B498" s="26" t="s">
        <v>1458</v>
      </c>
      <c r="C498" s="3" t="s">
        <v>1452</v>
      </c>
      <c r="D498" s="3" t="s">
        <v>25</v>
      </c>
      <c r="E498" s="21" t="s">
        <v>1459</v>
      </c>
      <c r="F498" s="3" t="s">
        <v>27</v>
      </c>
      <c r="G498" s="3">
        <v>2004</v>
      </c>
      <c r="H498">
        <v>0</v>
      </c>
      <c r="I498">
        <v>0</v>
      </c>
      <c r="J498">
        <v>0</v>
      </c>
      <c r="K498">
        <v>0</v>
      </c>
      <c r="L498">
        <v>1000</v>
      </c>
      <c r="M498">
        <v>0</v>
      </c>
      <c r="N498">
        <f t="shared" si="21"/>
        <v>0</v>
      </c>
      <c r="O498">
        <v>0</v>
      </c>
      <c r="P498">
        <v>1000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0</v>
      </c>
      <c r="W498" t="s">
        <v>65</v>
      </c>
      <c r="X498" t="s">
        <v>1760</v>
      </c>
      <c r="Y498" t="s">
        <v>1761</v>
      </c>
    </row>
    <row r="499" spans="1:25" x14ac:dyDescent="0.5">
      <c r="A499" s="25" t="s">
        <v>1460</v>
      </c>
      <c r="B499" s="3" t="s">
        <v>1461</v>
      </c>
      <c r="C499" s="3" t="s">
        <v>1452</v>
      </c>
      <c r="D499" s="3" t="s">
        <v>25</v>
      </c>
      <c r="E499" s="3" t="s">
        <v>1462</v>
      </c>
      <c r="F499" s="3" t="s">
        <v>27</v>
      </c>
      <c r="G499" s="3">
        <v>1943</v>
      </c>
      <c r="H499">
        <v>4349.6558080000004</v>
      </c>
      <c r="I499">
        <v>1170</v>
      </c>
      <c r="J499">
        <v>0</v>
      </c>
      <c r="K499">
        <v>3500</v>
      </c>
      <c r="L499">
        <v>3500</v>
      </c>
      <c r="M499">
        <v>0</v>
      </c>
      <c r="N499">
        <f t="shared" si="21"/>
        <v>0</v>
      </c>
      <c r="O499">
        <v>3500</v>
      </c>
      <c r="P499">
        <v>3500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0</v>
      </c>
      <c r="W499" t="s">
        <v>40</v>
      </c>
      <c r="X499" t="s">
        <v>1760</v>
      </c>
      <c r="Y499" t="s">
        <v>1761</v>
      </c>
    </row>
    <row r="500" spans="1:25" x14ac:dyDescent="0.5">
      <c r="A500" s="25" t="s">
        <v>1463</v>
      </c>
      <c r="B500" s="3" t="s">
        <v>1464</v>
      </c>
      <c r="C500" s="3" t="s">
        <v>1452</v>
      </c>
      <c r="D500" s="3" t="s">
        <v>25</v>
      </c>
      <c r="E500" s="3" t="s">
        <v>1465</v>
      </c>
      <c r="F500" s="3" t="s">
        <v>27</v>
      </c>
      <c r="G500" s="3">
        <v>1931</v>
      </c>
      <c r="H500">
        <v>0</v>
      </c>
      <c r="I500">
        <v>0</v>
      </c>
      <c r="J500">
        <v>0</v>
      </c>
      <c r="K500">
        <v>1532</v>
      </c>
      <c r="L500">
        <v>0</v>
      </c>
      <c r="M500">
        <v>0</v>
      </c>
      <c r="N500">
        <f t="shared" si="21"/>
        <v>0</v>
      </c>
      <c r="O500">
        <v>1532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0</v>
      </c>
      <c r="W500" t="s">
        <v>40</v>
      </c>
      <c r="X500" t="s">
        <v>1760</v>
      </c>
      <c r="Y500" t="s">
        <v>1761</v>
      </c>
    </row>
    <row r="501" spans="1:25" x14ac:dyDescent="0.5">
      <c r="A501" s="25" t="s">
        <v>1466</v>
      </c>
      <c r="B501" s="3" t="s">
        <v>1467</v>
      </c>
      <c r="C501" s="3" t="s">
        <v>1452</v>
      </c>
      <c r="D501" s="3" t="s">
        <v>25</v>
      </c>
      <c r="E501" s="3" t="s">
        <v>1468</v>
      </c>
      <c r="F501" s="3" t="s">
        <v>27</v>
      </c>
      <c r="G501" s="3">
        <v>1932</v>
      </c>
      <c r="H501">
        <v>4349.6558080000004</v>
      </c>
      <c r="I501">
        <v>1170</v>
      </c>
      <c r="J501">
        <v>0</v>
      </c>
      <c r="K501">
        <v>7022.4719100000002</v>
      </c>
      <c r="L501">
        <v>7022.4719100000002</v>
      </c>
      <c r="M501">
        <v>0</v>
      </c>
      <c r="N501">
        <f t="shared" si="21"/>
        <v>0</v>
      </c>
      <c r="O501">
        <v>7022.4719100000002</v>
      </c>
      <c r="P501">
        <v>7022.4719100000002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 t="s">
        <v>40</v>
      </c>
      <c r="X501" t="s">
        <v>1760</v>
      </c>
      <c r="Y501" t="s">
        <v>1761</v>
      </c>
    </row>
    <row r="502" spans="1:25" x14ac:dyDescent="0.5">
      <c r="A502" s="25" t="s">
        <v>1469</v>
      </c>
      <c r="B502" s="3" t="s">
        <v>1470</v>
      </c>
      <c r="C502" s="3" t="s">
        <v>1452</v>
      </c>
      <c r="D502" s="3" t="s">
        <v>25</v>
      </c>
      <c r="E502" s="3" t="s">
        <v>1471</v>
      </c>
      <c r="F502" s="3" t="s">
        <v>27</v>
      </c>
      <c r="G502" s="3">
        <v>1934</v>
      </c>
      <c r="H502">
        <v>0</v>
      </c>
      <c r="I502">
        <v>0</v>
      </c>
      <c r="J502">
        <v>0</v>
      </c>
      <c r="K502">
        <v>10000</v>
      </c>
      <c r="L502">
        <v>0</v>
      </c>
      <c r="M502">
        <v>0</v>
      </c>
      <c r="N502">
        <f t="shared" si="21"/>
        <v>0</v>
      </c>
      <c r="O502">
        <v>10000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 t="s">
        <v>40</v>
      </c>
      <c r="X502" t="s">
        <v>1760</v>
      </c>
      <c r="Y502" t="s">
        <v>1761</v>
      </c>
    </row>
    <row r="503" spans="1:25" x14ac:dyDescent="0.5">
      <c r="A503" s="25" t="s">
        <v>1472</v>
      </c>
      <c r="B503" s="3" t="s">
        <v>1470</v>
      </c>
      <c r="C503" s="3" t="s">
        <v>1452</v>
      </c>
      <c r="D503" s="3" t="s">
        <v>25</v>
      </c>
      <c r="E503" s="3" t="s">
        <v>1473</v>
      </c>
      <c r="F503" s="3" t="s">
        <v>27</v>
      </c>
      <c r="G503" s="3">
        <v>2013</v>
      </c>
      <c r="H503">
        <v>0</v>
      </c>
      <c r="I503">
        <v>0</v>
      </c>
      <c r="J503">
        <v>0</v>
      </c>
      <c r="K503">
        <v>0</v>
      </c>
      <c r="L503">
        <v>1500</v>
      </c>
      <c r="M503">
        <v>0</v>
      </c>
      <c r="N503">
        <f t="shared" si="21"/>
        <v>0</v>
      </c>
      <c r="O503">
        <v>0</v>
      </c>
      <c r="P503">
        <v>1500</v>
      </c>
      <c r="Q503">
        <v>0</v>
      </c>
      <c r="R503">
        <v>0</v>
      </c>
      <c r="S503">
        <v>1</v>
      </c>
      <c r="T503">
        <v>0</v>
      </c>
      <c r="U503">
        <v>1</v>
      </c>
      <c r="V503">
        <v>0</v>
      </c>
      <c r="W503" t="s">
        <v>65</v>
      </c>
      <c r="X503" t="s">
        <v>1760</v>
      </c>
      <c r="Y503" t="s">
        <v>1761</v>
      </c>
    </row>
    <row r="504" spans="1:25" x14ac:dyDescent="0.5">
      <c r="A504" s="25" t="s">
        <v>1474</v>
      </c>
      <c r="B504" s="3" t="s">
        <v>1470</v>
      </c>
      <c r="C504" s="3" t="s">
        <v>1452</v>
      </c>
      <c r="D504" s="3" t="s">
        <v>25</v>
      </c>
      <c r="E504" s="3" t="s">
        <v>1475</v>
      </c>
      <c r="F504" s="3" t="s">
        <v>27</v>
      </c>
      <c r="G504" s="3">
        <v>2005</v>
      </c>
      <c r="H504">
        <v>0</v>
      </c>
      <c r="I504">
        <v>0</v>
      </c>
      <c r="J504">
        <v>0</v>
      </c>
      <c r="K504">
        <v>0</v>
      </c>
      <c r="L504">
        <v>2200</v>
      </c>
      <c r="M504">
        <v>0</v>
      </c>
      <c r="N504">
        <f t="shared" si="21"/>
        <v>0</v>
      </c>
      <c r="O504">
        <v>0</v>
      </c>
      <c r="P504">
        <v>2200</v>
      </c>
      <c r="Q504">
        <v>0</v>
      </c>
      <c r="R504">
        <v>0</v>
      </c>
      <c r="S504">
        <v>1</v>
      </c>
      <c r="T504">
        <v>0</v>
      </c>
      <c r="U504">
        <v>1</v>
      </c>
      <c r="V504">
        <v>0</v>
      </c>
      <c r="W504" t="s">
        <v>65</v>
      </c>
      <c r="X504" t="s">
        <v>1760</v>
      </c>
      <c r="Y504" t="s">
        <v>1761</v>
      </c>
    </row>
    <row r="505" spans="1:25" x14ac:dyDescent="0.5">
      <c r="A505" s="25" t="s">
        <v>1476</v>
      </c>
      <c r="B505" s="3" t="s">
        <v>118</v>
      </c>
      <c r="C505" s="3" t="s">
        <v>1452</v>
      </c>
      <c r="D505" s="3" t="s">
        <v>25</v>
      </c>
      <c r="E505" s="3" t="s">
        <v>1477</v>
      </c>
      <c r="F505" s="3" t="s">
        <v>27</v>
      </c>
      <c r="G505" s="3"/>
      <c r="H505">
        <v>0</v>
      </c>
      <c r="I505">
        <v>0</v>
      </c>
      <c r="J505">
        <v>0</v>
      </c>
      <c r="K505">
        <v>4500</v>
      </c>
      <c r="L505">
        <v>0</v>
      </c>
      <c r="M505">
        <v>0</v>
      </c>
      <c r="N505">
        <f t="shared" si="21"/>
        <v>0</v>
      </c>
      <c r="O505">
        <v>4500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1</v>
      </c>
      <c r="V505">
        <v>0</v>
      </c>
      <c r="W505" t="s">
        <v>40</v>
      </c>
      <c r="X505" t="s">
        <v>1760</v>
      </c>
      <c r="Y505" t="s">
        <v>1761</v>
      </c>
    </row>
    <row r="506" spans="1:25" x14ac:dyDescent="0.5">
      <c r="A506" s="25" t="s">
        <v>1478</v>
      </c>
      <c r="B506" s="3" t="s">
        <v>1455</v>
      </c>
      <c r="C506" s="3" t="s">
        <v>1452</v>
      </c>
      <c r="D506" s="3" t="s">
        <v>25</v>
      </c>
      <c r="E506" s="3" t="s">
        <v>1479</v>
      </c>
      <c r="F506" s="3" t="s">
        <v>27</v>
      </c>
      <c r="G506" s="3">
        <v>1984</v>
      </c>
      <c r="H506">
        <v>4349.6558080000004</v>
      </c>
      <c r="I506">
        <v>1170</v>
      </c>
      <c r="J506">
        <v>0</v>
      </c>
      <c r="K506">
        <v>1250</v>
      </c>
      <c r="L506">
        <v>1250</v>
      </c>
      <c r="M506">
        <v>3000</v>
      </c>
      <c r="N506">
        <f t="shared" si="21"/>
        <v>2639.9999999999914</v>
      </c>
      <c r="O506">
        <v>1250</v>
      </c>
      <c r="P506">
        <v>1250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0</v>
      </c>
      <c r="W506" t="s">
        <v>40</v>
      </c>
      <c r="X506" t="s">
        <v>1760</v>
      </c>
      <c r="Y506" t="s">
        <v>1761</v>
      </c>
    </row>
    <row r="507" spans="1:25" x14ac:dyDescent="0.5">
      <c r="A507" s="25" t="s">
        <v>1480</v>
      </c>
      <c r="B507" s="3" t="s">
        <v>1481</v>
      </c>
      <c r="C507" s="3" t="s">
        <v>1452</v>
      </c>
      <c r="D507" s="3" t="s">
        <v>25</v>
      </c>
      <c r="E507" s="3" t="s">
        <v>1482</v>
      </c>
      <c r="F507" s="3" t="s">
        <v>27</v>
      </c>
      <c r="G507" s="3">
        <v>1739</v>
      </c>
      <c r="H507">
        <v>0</v>
      </c>
      <c r="I507">
        <v>0</v>
      </c>
      <c r="J507">
        <v>2051.8604650000002</v>
      </c>
      <c r="K507">
        <v>0</v>
      </c>
      <c r="L507">
        <v>1000</v>
      </c>
      <c r="M507">
        <v>0</v>
      </c>
      <c r="N507">
        <f t="shared" si="21"/>
        <v>0</v>
      </c>
      <c r="O507">
        <v>0</v>
      </c>
      <c r="P507">
        <v>1000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0</v>
      </c>
      <c r="W507" t="s">
        <v>65</v>
      </c>
      <c r="X507" t="s">
        <v>1760</v>
      </c>
      <c r="Y507" t="s">
        <v>1761</v>
      </c>
    </row>
    <row r="508" spans="1:25" x14ac:dyDescent="0.5">
      <c r="A508" s="25" t="s">
        <v>1483</v>
      </c>
      <c r="B508" s="3" t="s">
        <v>1481</v>
      </c>
      <c r="C508" s="3" t="s">
        <v>1452</v>
      </c>
      <c r="D508" s="3" t="s">
        <v>25</v>
      </c>
      <c r="E508" s="3" t="s">
        <v>1484</v>
      </c>
      <c r="F508" s="3" t="s">
        <v>27</v>
      </c>
      <c r="G508" s="3">
        <v>1896</v>
      </c>
      <c r="H508">
        <v>0</v>
      </c>
      <c r="I508">
        <v>0</v>
      </c>
      <c r="J508">
        <v>2051.8604650000002</v>
      </c>
      <c r="K508">
        <v>0</v>
      </c>
      <c r="L508">
        <v>1000</v>
      </c>
      <c r="M508">
        <v>0</v>
      </c>
      <c r="N508">
        <f t="shared" si="21"/>
        <v>0</v>
      </c>
      <c r="O508">
        <v>0</v>
      </c>
      <c r="P508">
        <v>1000</v>
      </c>
      <c r="Q508">
        <v>0</v>
      </c>
      <c r="R508">
        <v>0</v>
      </c>
      <c r="S508">
        <v>1</v>
      </c>
      <c r="T508">
        <v>0</v>
      </c>
      <c r="U508">
        <v>1</v>
      </c>
      <c r="V508">
        <v>0</v>
      </c>
      <c r="W508" t="s">
        <v>65</v>
      </c>
      <c r="X508" t="s">
        <v>1760</v>
      </c>
      <c r="Y508" t="s">
        <v>1761</v>
      </c>
    </row>
    <row r="509" spans="1:25" x14ac:dyDescent="0.5">
      <c r="A509" s="25" t="s">
        <v>1485</v>
      </c>
      <c r="B509" s="3" t="s">
        <v>1451</v>
      </c>
      <c r="C509" s="3" t="s">
        <v>1452</v>
      </c>
      <c r="D509" s="3" t="s">
        <v>25</v>
      </c>
      <c r="E509" s="3" t="s">
        <v>1486</v>
      </c>
      <c r="F509" s="3" t="s">
        <v>27</v>
      </c>
      <c r="G509" s="3"/>
      <c r="H509">
        <v>0</v>
      </c>
      <c r="I509">
        <v>0</v>
      </c>
      <c r="J509">
        <v>0</v>
      </c>
      <c r="K509">
        <v>0</v>
      </c>
      <c r="L509">
        <v>1200</v>
      </c>
      <c r="M509">
        <v>0</v>
      </c>
      <c r="N509">
        <f t="shared" si="21"/>
        <v>0</v>
      </c>
      <c r="O509">
        <v>0</v>
      </c>
      <c r="P509">
        <v>1200</v>
      </c>
      <c r="Q509">
        <v>0</v>
      </c>
      <c r="R509">
        <v>0</v>
      </c>
      <c r="S509">
        <v>1</v>
      </c>
      <c r="T509">
        <v>0</v>
      </c>
      <c r="U509">
        <v>1</v>
      </c>
      <c r="V509">
        <v>0</v>
      </c>
      <c r="W509" t="s">
        <v>65</v>
      </c>
      <c r="X509" t="s">
        <v>1760</v>
      </c>
      <c r="Y509" t="s">
        <v>1761</v>
      </c>
    </row>
    <row r="510" spans="1:25" x14ac:dyDescent="0.5">
      <c r="A510" s="25" t="s">
        <v>1487</v>
      </c>
      <c r="B510" s="3" t="s">
        <v>1488</v>
      </c>
      <c r="C510" s="3" t="s">
        <v>1452</v>
      </c>
      <c r="D510" s="3" t="s">
        <v>25</v>
      </c>
      <c r="E510" s="3" t="s">
        <v>1489</v>
      </c>
      <c r="F510" s="3" t="s">
        <v>27</v>
      </c>
      <c r="G510" s="3">
        <v>1955</v>
      </c>
      <c r="H510">
        <v>4349.6558080000004</v>
      </c>
      <c r="I510">
        <v>1170</v>
      </c>
      <c r="J510">
        <v>0</v>
      </c>
      <c r="K510">
        <v>5800</v>
      </c>
      <c r="L510">
        <v>5800</v>
      </c>
      <c r="M510">
        <v>0</v>
      </c>
      <c r="N510">
        <f t="shared" si="21"/>
        <v>0</v>
      </c>
      <c r="O510">
        <v>5800</v>
      </c>
      <c r="P510">
        <v>5800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 t="s">
        <v>40</v>
      </c>
      <c r="X510" t="s">
        <v>1760</v>
      </c>
      <c r="Y510" t="s">
        <v>1761</v>
      </c>
    </row>
    <row r="511" spans="1:25" x14ac:dyDescent="0.5">
      <c r="A511" s="25" t="s">
        <v>1490</v>
      </c>
      <c r="B511" s="3" t="s">
        <v>1455</v>
      </c>
      <c r="C511" s="3" t="s">
        <v>1452</v>
      </c>
      <c r="D511" s="3" t="s">
        <v>25</v>
      </c>
      <c r="E511" s="3" t="s">
        <v>1491</v>
      </c>
      <c r="F511" s="3" t="s">
        <v>27</v>
      </c>
      <c r="G511" s="3">
        <v>1955</v>
      </c>
      <c r="H511">
        <v>0</v>
      </c>
      <c r="I511">
        <v>0</v>
      </c>
      <c r="J511">
        <v>0</v>
      </c>
      <c r="K511">
        <v>0</v>
      </c>
      <c r="L511">
        <v>4600</v>
      </c>
      <c r="M511">
        <v>0</v>
      </c>
      <c r="N511">
        <f t="shared" si="21"/>
        <v>0</v>
      </c>
      <c r="O511">
        <v>0</v>
      </c>
      <c r="P511">
        <v>4600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 t="s">
        <v>65</v>
      </c>
      <c r="X511" t="s">
        <v>1760</v>
      </c>
      <c r="Y511" t="s">
        <v>1761</v>
      </c>
    </row>
    <row r="512" spans="1:25" x14ac:dyDescent="0.5">
      <c r="A512" s="25" t="s">
        <v>1492</v>
      </c>
      <c r="B512" s="3" t="s">
        <v>1493</v>
      </c>
      <c r="C512" s="3" t="s">
        <v>1452</v>
      </c>
      <c r="D512" s="3" t="s">
        <v>25</v>
      </c>
      <c r="E512" s="3" t="s">
        <v>1494</v>
      </c>
      <c r="F512" s="3" t="s">
        <v>27</v>
      </c>
      <c r="G512" s="3">
        <v>1757</v>
      </c>
      <c r="H512">
        <v>0</v>
      </c>
      <c r="I512">
        <v>1170</v>
      </c>
      <c r="J512">
        <v>2051.8604650000002</v>
      </c>
      <c r="K512">
        <v>0</v>
      </c>
      <c r="L512" t="s">
        <v>194</v>
      </c>
      <c r="M512">
        <v>0</v>
      </c>
      <c r="N512">
        <f t="shared" si="21"/>
        <v>0</v>
      </c>
      <c r="O512">
        <v>0</v>
      </c>
      <c r="P512" t="s">
        <v>194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0</v>
      </c>
      <c r="W512" t="s">
        <v>65</v>
      </c>
      <c r="X512" t="s">
        <v>1760</v>
      </c>
      <c r="Y512" t="s">
        <v>1761</v>
      </c>
    </row>
    <row r="513" spans="1:25" x14ac:dyDescent="0.5">
      <c r="A513" s="27" t="s">
        <v>1495</v>
      </c>
      <c r="B513" s="3" t="s">
        <v>1496</v>
      </c>
      <c r="C513" s="3" t="s">
        <v>1452</v>
      </c>
      <c r="D513" s="3" t="s">
        <v>25</v>
      </c>
      <c r="E513" s="3" t="s">
        <v>1497</v>
      </c>
      <c r="F513" s="3" t="s">
        <v>27</v>
      </c>
      <c r="G513" s="3">
        <v>1942</v>
      </c>
      <c r="H513">
        <v>4349.6558080000004</v>
      </c>
      <c r="I513">
        <v>1170</v>
      </c>
      <c r="J513">
        <v>2051.8604650000002</v>
      </c>
      <c r="K513" s="28">
        <v>2850</v>
      </c>
      <c r="L513">
        <v>0</v>
      </c>
      <c r="M513">
        <v>0</v>
      </c>
      <c r="N513">
        <f t="shared" si="21"/>
        <v>0</v>
      </c>
      <c r="O513">
        <v>2850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 t="s">
        <v>40</v>
      </c>
      <c r="X513" t="s">
        <v>1760</v>
      </c>
      <c r="Y513" t="s">
        <v>1761</v>
      </c>
    </row>
    <row r="514" spans="1:25" x14ac:dyDescent="0.5">
      <c r="A514" s="25" t="s">
        <v>1498</v>
      </c>
      <c r="B514" s="3" t="s">
        <v>1499</v>
      </c>
      <c r="C514" s="3" t="s">
        <v>1452</v>
      </c>
      <c r="D514" s="3" t="s">
        <v>25</v>
      </c>
      <c r="E514" s="3" t="s">
        <v>1500</v>
      </c>
      <c r="F514" s="3" t="s">
        <v>27</v>
      </c>
      <c r="G514" s="3">
        <v>1898</v>
      </c>
      <c r="H514">
        <v>4349.6558080000004</v>
      </c>
      <c r="I514">
        <v>1170</v>
      </c>
      <c r="J514">
        <v>2051.8604650000002</v>
      </c>
      <c r="K514">
        <v>1000</v>
      </c>
      <c r="L514">
        <v>1000</v>
      </c>
      <c r="M514">
        <v>0</v>
      </c>
      <c r="N514">
        <f t="shared" si="21"/>
        <v>0</v>
      </c>
      <c r="O514">
        <v>1000</v>
      </c>
      <c r="P514">
        <v>1000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 t="s">
        <v>40</v>
      </c>
      <c r="X514" t="s">
        <v>1760</v>
      </c>
      <c r="Y514" t="s">
        <v>1761</v>
      </c>
    </row>
    <row r="515" spans="1:25" x14ac:dyDescent="0.5">
      <c r="A515" s="27" t="s">
        <v>1501</v>
      </c>
      <c r="B515" s="3" t="s">
        <v>1502</v>
      </c>
      <c r="C515" s="3" t="s">
        <v>1452</v>
      </c>
      <c r="D515" s="3" t="s">
        <v>25</v>
      </c>
      <c r="E515" s="3" t="s">
        <v>1503</v>
      </c>
      <c r="F515" s="3" t="s">
        <v>27</v>
      </c>
      <c r="G515" s="3">
        <v>1900</v>
      </c>
      <c r="H515">
        <v>0</v>
      </c>
      <c r="I515">
        <v>0</v>
      </c>
      <c r="J515">
        <v>2051.8604650000002</v>
      </c>
      <c r="K515">
        <v>0</v>
      </c>
      <c r="L515">
        <v>1200</v>
      </c>
      <c r="M515">
        <v>0</v>
      </c>
      <c r="N515">
        <f t="shared" ref="N515:N578" si="24">M515/1.13636363636364</f>
        <v>0</v>
      </c>
      <c r="O515">
        <v>0</v>
      </c>
      <c r="P515">
        <v>1200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 t="s">
        <v>65</v>
      </c>
      <c r="X515" t="s">
        <v>1760</v>
      </c>
      <c r="Y515" t="s">
        <v>1761</v>
      </c>
    </row>
    <row r="516" spans="1:25" x14ac:dyDescent="0.5">
      <c r="A516" s="27" t="s">
        <v>1504</v>
      </c>
      <c r="B516" s="3" t="s">
        <v>1505</v>
      </c>
      <c r="C516" s="3" t="s">
        <v>1452</v>
      </c>
      <c r="D516" s="3" t="s">
        <v>25</v>
      </c>
      <c r="E516" s="3" t="s">
        <v>1506</v>
      </c>
      <c r="F516" s="3" t="s">
        <v>27</v>
      </c>
      <c r="G516" s="3">
        <v>1958</v>
      </c>
      <c r="H516">
        <v>4349.6558080000004</v>
      </c>
      <c r="I516">
        <v>1170</v>
      </c>
      <c r="J516">
        <v>2051.8604650000002</v>
      </c>
      <c r="K516">
        <v>4349.6558080000004</v>
      </c>
      <c r="L516">
        <v>0</v>
      </c>
      <c r="M516">
        <v>0</v>
      </c>
      <c r="N516">
        <f t="shared" si="24"/>
        <v>0</v>
      </c>
      <c r="O516">
        <v>4349.6558080000004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1</v>
      </c>
      <c r="V516">
        <v>0</v>
      </c>
      <c r="W516" t="s">
        <v>40</v>
      </c>
      <c r="X516" t="s">
        <v>1760</v>
      </c>
      <c r="Y516" t="s">
        <v>1761</v>
      </c>
    </row>
    <row r="517" spans="1:25" x14ac:dyDescent="0.5">
      <c r="A517" s="25" t="s">
        <v>1507</v>
      </c>
      <c r="B517" s="3" t="s">
        <v>118</v>
      </c>
      <c r="C517" s="3" t="s">
        <v>1452</v>
      </c>
      <c r="D517" s="3" t="s">
        <v>25</v>
      </c>
      <c r="E517" s="3" t="s">
        <v>1508</v>
      </c>
      <c r="F517" s="3" t="s">
        <v>27</v>
      </c>
      <c r="G517" s="3"/>
      <c r="H517">
        <v>4349.6558080000004</v>
      </c>
      <c r="I517">
        <v>1170</v>
      </c>
      <c r="J517">
        <v>0</v>
      </c>
      <c r="K517">
        <v>5800</v>
      </c>
      <c r="L517">
        <v>5800</v>
      </c>
      <c r="M517">
        <v>0</v>
      </c>
      <c r="N517">
        <f t="shared" si="24"/>
        <v>0</v>
      </c>
      <c r="O517">
        <v>5800</v>
      </c>
      <c r="P517">
        <v>5800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 t="s">
        <v>40</v>
      </c>
      <c r="X517" t="s">
        <v>1760</v>
      </c>
      <c r="Y517" t="s">
        <v>1761</v>
      </c>
    </row>
    <row r="518" spans="1:25" x14ac:dyDescent="0.5">
      <c r="A518" s="3" t="s">
        <v>1509</v>
      </c>
      <c r="B518" s="3" t="s">
        <v>1510</v>
      </c>
      <c r="C518" s="3" t="s">
        <v>1511</v>
      </c>
      <c r="D518" s="3" t="s">
        <v>25</v>
      </c>
      <c r="E518" s="3" t="s">
        <v>1512</v>
      </c>
      <c r="F518" s="3" t="s">
        <v>27</v>
      </c>
      <c r="G518" s="3">
        <v>1979</v>
      </c>
      <c r="H518">
        <v>0</v>
      </c>
      <c r="I518">
        <v>0</v>
      </c>
      <c r="J518">
        <v>0</v>
      </c>
      <c r="K518">
        <v>0</v>
      </c>
      <c r="L518">
        <v>6000</v>
      </c>
      <c r="M518">
        <v>5300</v>
      </c>
      <c r="N518">
        <f t="shared" si="24"/>
        <v>4663.9999999999854</v>
      </c>
      <c r="O518">
        <f t="shared" ref="O518:P578" si="25">IF(K518&gt;0,K518,H518)</f>
        <v>0</v>
      </c>
      <c r="P518">
        <f t="shared" si="25"/>
        <v>6000</v>
      </c>
      <c r="Q518">
        <f t="shared" ref="Q518:R578" si="26">M518</f>
        <v>5300</v>
      </c>
      <c r="R518">
        <f t="shared" si="26"/>
        <v>4663.9999999999854</v>
      </c>
      <c r="S518">
        <v>1</v>
      </c>
      <c r="T518">
        <v>1</v>
      </c>
      <c r="U518">
        <v>1</v>
      </c>
      <c r="V518">
        <v>0</v>
      </c>
      <c r="W518" t="s">
        <v>33</v>
      </c>
      <c r="X518" t="s">
        <v>1760</v>
      </c>
      <c r="Y518" t="s">
        <v>1761</v>
      </c>
    </row>
    <row r="519" spans="1:25" x14ac:dyDescent="0.5">
      <c r="A519" s="3" t="s">
        <v>1513</v>
      </c>
      <c r="B519" s="3" t="s">
        <v>1514</v>
      </c>
      <c r="C519" s="3" t="s">
        <v>1511</v>
      </c>
      <c r="D519" s="3" t="s">
        <v>25</v>
      </c>
      <c r="E519" s="3" t="s">
        <v>1515</v>
      </c>
      <c r="F519" s="3" t="s">
        <v>27</v>
      </c>
      <c r="G519" s="3">
        <v>2009</v>
      </c>
      <c r="H519">
        <v>0</v>
      </c>
      <c r="I519">
        <v>0</v>
      </c>
      <c r="J519">
        <v>2051.8604651162791</v>
      </c>
      <c r="K519">
        <v>0</v>
      </c>
      <c r="L519">
        <v>1200</v>
      </c>
      <c r="M519">
        <v>0</v>
      </c>
      <c r="N519">
        <f t="shared" si="24"/>
        <v>0</v>
      </c>
      <c r="O519">
        <f t="shared" si="25"/>
        <v>0</v>
      </c>
      <c r="P519">
        <f t="shared" si="25"/>
        <v>1200</v>
      </c>
      <c r="Q519">
        <f t="shared" si="26"/>
        <v>0</v>
      </c>
      <c r="R519">
        <f t="shared" si="26"/>
        <v>0</v>
      </c>
      <c r="S519">
        <v>1</v>
      </c>
      <c r="T519">
        <v>0</v>
      </c>
      <c r="U519">
        <v>1</v>
      </c>
      <c r="V519">
        <v>0</v>
      </c>
      <c r="W519" t="s">
        <v>65</v>
      </c>
      <c r="X519" t="s">
        <v>1760</v>
      </c>
      <c r="Y519" t="s">
        <v>1761</v>
      </c>
    </row>
    <row r="520" spans="1:25" x14ac:dyDescent="0.5">
      <c r="A520" s="3" t="s">
        <v>1516</v>
      </c>
      <c r="B520" s="3" t="s">
        <v>1517</v>
      </c>
      <c r="C520" s="3" t="s">
        <v>1511</v>
      </c>
      <c r="D520" s="3" t="s">
        <v>25</v>
      </c>
      <c r="E520" s="3" t="s">
        <v>1518</v>
      </c>
      <c r="F520" s="3" t="s">
        <v>27</v>
      </c>
      <c r="G520" s="3">
        <v>1989</v>
      </c>
      <c r="H520">
        <v>0</v>
      </c>
      <c r="I520">
        <v>0</v>
      </c>
      <c r="J520">
        <v>0</v>
      </c>
      <c r="K520">
        <v>0</v>
      </c>
      <c r="L520">
        <v>4500</v>
      </c>
      <c r="M520">
        <v>1000</v>
      </c>
      <c r="N520">
        <f t="shared" si="24"/>
        <v>879.99999999999716</v>
      </c>
      <c r="O520">
        <f t="shared" si="25"/>
        <v>0</v>
      </c>
      <c r="P520">
        <f t="shared" si="25"/>
        <v>4500</v>
      </c>
      <c r="Q520">
        <f t="shared" si="26"/>
        <v>1000</v>
      </c>
      <c r="R520">
        <f t="shared" si="26"/>
        <v>879.99999999999716</v>
      </c>
      <c r="S520">
        <v>1</v>
      </c>
      <c r="T520">
        <v>1</v>
      </c>
      <c r="U520">
        <v>1</v>
      </c>
      <c r="V520">
        <v>0</v>
      </c>
      <c r="W520" t="s">
        <v>33</v>
      </c>
      <c r="X520" t="s">
        <v>1760</v>
      </c>
      <c r="Y520" t="s">
        <v>1761</v>
      </c>
    </row>
    <row r="521" spans="1:25" x14ac:dyDescent="0.5">
      <c r="A521" s="3" t="s">
        <v>1519</v>
      </c>
      <c r="B521" s="3" t="s">
        <v>1002</v>
      </c>
      <c r="C521" s="3" t="s">
        <v>1520</v>
      </c>
      <c r="D521" s="3" t="s">
        <v>60</v>
      </c>
      <c r="E521" s="3" t="s">
        <v>1521</v>
      </c>
      <c r="F521" s="3" t="s">
        <v>27</v>
      </c>
      <c r="G521" s="3">
        <v>1913</v>
      </c>
      <c r="H521">
        <v>0</v>
      </c>
      <c r="I521">
        <v>0</v>
      </c>
      <c r="J521">
        <v>0</v>
      </c>
      <c r="K521">
        <v>2300</v>
      </c>
      <c r="L521">
        <v>0</v>
      </c>
      <c r="M521">
        <v>0</v>
      </c>
      <c r="N521">
        <f t="shared" si="24"/>
        <v>0</v>
      </c>
      <c r="O521">
        <f t="shared" si="25"/>
        <v>2300</v>
      </c>
      <c r="P521">
        <f t="shared" si="25"/>
        <v>0</v>
      </c>
      <c r="Q521">
        <f t="shared" si="26"/>
        <v>0</v>
      </c>
      <c r="R521">
        <f t="shared" si="26"/>
        <v>0</v>
      </c>
      <c r="S521">
        <v>0</v>
      </c>
      <c r="T521">
        <v>0</v>
      </c>
      <c r="U521">
        <v>0</v>
      </c>
      <c r="V521">
        <v>0</v>
      </c>
      <c r="W521" t="s">
        <v>40</v>
      </c>
      <c r="X521" t="s">
        <v>1760</v>
      </c>
      <c r="Y521" t="s">
        <v>1761</v>
      </c>
    </row>
    <row r="522" spans="1:25" x14ac:dyDescent="0.5">
      <c r="A522" s="3" t="s">
        <v>1522</v>
      </c>
      <c r="B522" s="3" t="s">
        <v>1002</v>
      </c>
      <c r="C522" s="3" t="s">
        <v>1520</v>
      </c>
      <c r="D522" s="3" t="s">
        <v>60</v>
      </c>
      <c r="E522" s="3" t="s">
        <v>1523</v>
      </c>
      <c r="F522" s="3" t="s">
        <v>27</v>
      </c>
      <c r="G522" s="3">
        <v>1941</v>
      </c>
      <c r="H522">
        <v>0</v>
      </c>
      <c r="I522">
        <v>0</v>
      </c>
      <c r="J522">
        <v>0</v>
      </c>
      <c r="K522">
        <v>1500</v>
      </c>
      <c r="L522">
        <v>0</v>
      </c>
      <c r="M522">
        <v>0</v>
      </c>
      <c r="N522">
        <f t="shared" si="24"/>
        <v>0</v>
      </c>
      <c r="O522">
        <f t="shared" si="25"/>
        <v>1500</v>
      </c>
      <c r="P522">
        <f t="shared" si="25"/>
        <v>0</v>
      </c>
      <c r="Q522">
        <f t="shared" si="26"/>
        <v>0</v>
      </c>
      <c r="R522">
        <f t="shared" si="26"/>
        <v>0</v>
      </c>
      <c r="S522">
        <v>0</v>
      </c>
      <c r="T522">
        <v>0</v>
      </c>
      <c r="U522">
        <v>0</v>
      </c>
      <c r="V522">
        <v>0</v>
      </c>
      <c r="W522" t="s">
        <v>40</v>
      </c>
      <c r="X522" t="s">
        <v>1760</v>
      </c>
      <c r="Y522" t="s">
        <v>1761</v>
      </c>
    </row>
    <row r="523" spans="1:25" x14ac:dyDescent="0.5">
      <c r="A523" s="3" t="s">
        <v>1524</v>
      </c>
      <c r="B523" s="3" t="s">
        <v>1237</v>
      </c>
      <c r="C523" s="3" t="s">
        <v>1520</v>
      </c>
      <c r="D523" s="3" t="s">
        <v>60</v>
      </c>
      <c r="E523" s="3" t="s">
        <v>1525</v>
      </c>
      <c r="F523" s="3" t="s">
        <v>27</v>
      </c>
      <c r="G523" s="3">
        <v>1968</v>
      </c>
      <c r="H523">
        <v>0</v>
      </c>
      <c r="I523">
        <v>0</v>
      </c>
      <c r="J523">
        <v>0</v>
      </c>
      <c r="K523">
        <v>0</v>
      </c>
      <c r="L523">
        <v>1010</v>
      </c>
      <c r="M523">
        <v>0</v>
      </c>
      <c r="N523">
        <f t="shared" si="24"/>
        <v>0</v>
      </c>
      <c r="O523">
        <f t="shared" si="25"/>
        <v>0</v>
      </c>
      <c r="P523">
        <f t="shared" si="25"/>
        <v>1010</v>
      </c>
      <c r="Q523">
        <f t="shared" si="26"/>
        <v>0</v>
      </c>
      <c r="R523">
        <f t="shared" si="26"/>
        <v>0</v>
      </c>
      <c r="S523">
        <v>0</v>
      </c>
      <c r="T523">
        <v>0</v>
      </c>
      <c r="U523">
        <v>0</v>
      </c>
      <c r="V523">
        <v>0</v>
      </c>
      <c r="W523" t="s">
        <v>65</v>
      </c>
      <c r="X523" t="s">
        <v>1760</v>
      </c>
      <c r="Y523" t="s">
        <v>1761</v>
      </c>
    </row>
    <row r="524" spans="1:25" x14ac:dyDescent="0.5">
      <c r="A524" s="5" t="s">
        <v>1526</v>
      </c>
      <c r="B524" s="5" t="s">
        <v>1059</v>
      </c>
      <c r="C524" s="5" t="s">
        <v>1527</v>
      </c>
      <c r="D524" s="3" t="s">
        <v>25</v>
      </c>
      <c r="E524" s="5" t="s">
        <v>1528</v>
      </c>
      <c r="F524" s="5" t="s">
        <v>27</v>
      </c>
      <c r="G524" s="5">
        <v>1961</v>
      </c>
      <c r="H524">
        <v>0</v>
      </c>
      <c r="I524">
        <v>0</v>
      </c>
      <c r="J524">
        <v>0</v>
      </c>
      <c r="K524">
        <v>0</v>
      </c>
      <c r="L524">
        <v>2000</v>
      </c>
      <c r="M524">
        <v>0</v>
      </c>
      <c r="N524">
        <f t="shared" si="24"/>
        <v>0</v>
      </c>
      <c r="O524">
        <f t="shared" si="25"/>
        <v>0</v>
      </c>
      <c r="P524">
        <f t="shared" si="25"/>
        <v>2000</v>
      </c>
      <c r="Q524">
        <f t="shared" si="26"/>
        <v>0</v>
      </c>
      <c r="R524">
        <f t="shared" si="26"/>
        <v>0</v>
      </c>
      <c r="S524">
        <v>0</v>
      </c>
      <c r="T524">
        <v>0</v>
      </c>
      <c r="U524">
        <v>0</v>
      </c>
      <c r="V524">
        <v>0</v>
      </c>
      <c r="W524" t="s">
        <v>65</v>
      </c>
      <c r="X524" t="s">
        <v>1760</v>
      </c>
      <c r="Y524" t="s">
        <v>1761</v>
      </c>
    </row>
    <row r="525" spans="1:25" x14ac:dyDescent="0.5">
      <c r="A525" s="3" t="s">
        <v>1529</v>
      </c>
      <c r="B525" s="3" t="s">
        <v>1530</v>
      </c>
      <c r="C525" s="3" t="s">
        <v>1531</v>
      </c>
      <c r="D525" s="3" t="s">
        <v>60</v>
      </c>
      <c r="E525" s="3" t="s">
        <v>1532</v>
      </c>
      <c r="F525" s="3" t="s">
        <v>27</v>
      </c>
      <c r="G525" s="3">
        <v>1965</v>
      </c>
      <c r="H525">
        <v>0</v>
      </c>
      <c r="I525">
        <v>0</v>
      </c>
      <c r="J525">
        <v>0</v>
      </c>
      <c r="K525">
        <v>4500</v>
      </c>
      <c r="L525">
        <v>0</v>
      </c>
      <c r="M525">
        <v>0</v>
      </c>
      <c r="N525">
        <f t="shared" si="24"/>
        <v>0</v>
      </c>
      <c r="O525">
        <f t="shared" si="25"/>
        <v>4500</v>
      </c>
      <c r="P525">
        <f t="shared" si="25"/>
        <v>0</v>
      </c>
      <c r="Q525">
        <f t="shared" si="26"/>
        <v>0</v>
      </c>
      <c r="R525">
        <f t="shared" si="26"/>
        <v>0</v>
      </c>
      <c r="S525">
        <v>0</v>
      </c>
      <c r="T525">
        <v>1</v>
      </c>
      <c r="U525">
        <v>0</v>
      </c>
      <c r="V525">
        <v>0</v>
      </c>
      <c r="W525" t="s">
        <v>40</v>
      </c>
      <c r="X525" t="s">
        <v>1760</v>
      </c>
      <c r="Y525" t="s">
        <v>1761</v>
      </c>
    </row>
    <row r="526" spans="1:25" x14ac:dyDescent="0.5">
      <c r="A526" s="3" t="s">
        <v>1533</v>
      </c>
      <c r="B526" s="3" t="s">
        <v>1534</v>
      </c>
      <c r="C526" s="3" t="s">
        <v>1535</v>
      </c>
      <c r="D526" s="3" t="s">
        <v>25</v>
      </c>
      <c r="E526" s="3" t="s">
        <v>1536</v>
      </c>
      <c r="F526" s="3" t="s">
        <v>27</v>
      </c>
      <c r="G526" s="3">
        <v>1999</v>
      </c>
      <c r="H526">
        <v>0</v>
      </c>
      <c r="I526">
        <v>0</v>
      </c>
      <c r="J526">
        <v>0</v>
      </c>
      <c r="K526">
        <v>0</v>
      </c>
      <c r="L526">
        <v>1800</v>
      </c>
      <c r="M526">
        <v>0</v>
      </c>
      <c r="N526">
        <f t="shared" si="24"/>
        <v>0</v>
      </c>
      <c r="O526">
        <f t="shared" si="25"/>
        <v>0</v>
      </c>
      <c r="P526">
        <f t="shared" si="25"/>
        <v>1800</v>
      </c>
      <c r="Q526">
        <f t="shared" si="26"/>
        <v>0</v>
      </c>
      <c r="R526">
        <f t="shared" si="26"/>
        <v>0</v>
      </c>
      <c r="S526">
        <v>0</v>
      </c>
      <c r="T526">
        <v>1</v>
      </c>
      <c r="U526">
        <v>0</v>
      </c>
      <c r="V526">
        <v>0</v>
      </c>
      <c r="W526" t="s">
        <v>65</v>
      </c>
      <c r="X526" t="s">
        <v>1760</v>
      </c>
      <c r="Y526" t="s">
        <v>1761</v>
      </c>
    </row>
    <row r="527" spans="1:25" x14ac:dyDescent="0.5">
      <c r="A527" s="3" t="s">
        <v>1537</v>
      </c>
      <c r="B527" s="3" t="s">
        <v>1538</v>
      </c>
      <c r="C527" s="3" t="s">
        <v>1535</v>
      </c>
      <c r="D527" s="3" t="s">
        <v>25</v>
      </c>
      <c r="E527" s="3" t="s">
        <v>1539</v>
      </c>
      <c r="F527" s="3" t="s">
        <v>27</v>
      </c>
      <c r="G527" s="3">
        <v>1997</v>
      </c>
      <c r="H527">
        <v>0</v>
      </c>
      <c r="I527">
        <v>0</v>
      </c>
      <c r="J527">
        <v>0</v>
      </c>
      <c r="K527">
        <v>0</v>
      </c>
      <c r="L527">
        <v>1500</v>
      </c>
      <c r="M527">
        <v>0</v>
      </c>
      <c r="N527">
        <f t="shared" si="24"/>
        <v>0</v>
      </c>
      <c r="O527">
        <f t="shared" si="25"/>
        <v>0</v>
      </c>
      <c r="P527">
        <f t="shared" si="25"/>
        <v>1500</v>
      </c>
      <c r="Q527">
        <f t="shared" si="26"/>
        <v>0</v>
      </c>
      <c r="R527">
        <f t="shared" si="26"/>
        <v>0</v>
      </c>
      <c r="S527">
        <v>0</v>
      </c>
      <c r="T527">
        <v>1</v>
      </c>
      <c r="U527">
        <v>0</v>
      </c>
      <c r="V527">
        <v>0</v>
      </c>
      <c r="W527" t="s">
        <v>65</v>
      </c>
      <c r="X527" t="s">
        <v>1760</v>
      </c>
      <c r="Y527" t="s">
        <v>1761</v>
      </c>
    </row>
    <row r="528" spans="1:25" x14ac:dyDescent="0.5">
      <c r="A528" s="3" t="s">
        <v>1540</v>
      </c>
      <c r="B528" s="3" t="s">
        <v>1541</v>
      </c>
      <c r="C528" s="3" t="s">
        <v>1542</v>
      </c>
      <c r="D528" s="3" t="s">
        <v>25</v>
      </c>
      <c r="E528" s="3" t="s">
        <v>1543</v>
      </c>
      <c r="F528" s="3" t="s">
        <v>27</v>
      </c>
      <c r="G528" s="3">
        <v>1969</v>
      </c>
      <c r="H528">
        <v>0</v>
      </c>
      <c r="I528">
        <v>0</v>
      </c>
      <c r="J528">
        <v>2051.8604651162791</v>
      </c>
      <c r="K528">
        <v>0</v>
      </c>
      <c r="L528">
        <v>3200</v>
      </c>
      <c r="M528">
        <v>0</v>
      </c>
      <c r="N528">
        <f t="shared" si="24"/>
        <v>0</v>
      </c>
      <c r="O528">
        <f t="shared" si="25"/>
        <v>0</v>
      </c>
      <c r="P528">
        <f t="shared" si="25"/>
        <v>3200</v>
      </c>
      <c r="Q528">
        <f t="shared" si="26"/>
        <v>0</v>
      </c>
      <c r="R528">
        <f t="shared" si="26"/>
        <v>0</v>
      </c>
      <c r="S528">
        <v>0</v>
      </c>
      <c r="T528">
        <v>0</v>
      </c>
      <c r="U528">
        <v>1</v>
      </c>
      <c r="V528">
        <v>0</v>
      </c>
      <c r="W528" t="s">
        <v>65</v>
      </c>
      <c r="X528" t="s">
        <v>1760</v>
      </c>
      <c r="Y528" t="s">
        <v>1761</v>
      </c>
    </row>
    <row r="529" spans="1:25" x14ac:dyDescent="0.5">
      <c r="A529" s="3" t="s">
        <v>1544</v>
      </c>
      <c r="B529" s="3" t="s">
        <v>1545</v>
      </c>
      <c r="C529" s="3" t="s">
        <v>1542</v>
      </c>
      <c r="D529" s="3" t="s">
        <v>25</v>
      </c>
      <c r="E529" s="3" t="s">
        <v>1546</v>
      </c>
      <c r="F529" s="3" t="s">
        <v>27</v>
      </c>
      <c r="G529" s="3">
        <v>1984</v>
      </c>
      <c r="H529">
        <v>0</v>
      </c>
      <c r="I529">
        <v>0</v>
      </c>
      <c r="J529">
        <v>0</v>
      </c>
      <c r="K529">
        <v>0</v>
      </c>
      <c r="L529">
        <v>1300</v>
      </c>
      <c r="M529">
        <v>0</v>
      </c>
      <c r="N529">
        <f t="shared" si="24"/>
        <v>0</v>
      </c>
      <c r="O529">
        <f t="shared" si="25"/>
        <v>0</v>
      </c>
      <c r="P529">
        <f t="shared" si="25"/>
        <v>1300</v>
      </c>
      <c r="Q529">
        <f t="shared" si="26"/>
        <v>0</v>
      </c>
      <c r="R529">
        <f t="shared" si="26"/>
        <v>0</v>
      </c>
      <c r="S529">
        <v>0</v>
      </c>
      <c r="T529">
        <v>0</v>
      </c>
      <c r="U529">
        <v>1</v>
      </c>
      <c r="V529">
        <v>0</v>
      </c>
      <c r="W529" t="s">
        <v>65</v>
      </c>
      <c r="X529" t="s">
        <v>1760</v>
      </c>
      <c r="Y529" t="s">
        <v>1761</v>
      </c>
    </row>
    <row r="530" spans="1:25" x14ac:dyDescent="0.5">
      <c r="A530" s="3" t="s">
        <v>1547</v>
      </c>
      <c r="B530" s="3" t="s">
        <v>1548</v>
      </c>
      <c r="C530" s="3" t="s">
        <v>1542</v>
      </c>
      <c r="D530" s="3" t="s">
        <v>25</v>
      </c>
      <c r="E530" s="3" t="s">
        <v>1549</v>
      </c>
      <c r="F530" s="3" t="s">
        <v>27</v>
      </c>
      <c r="G530" s="3">
        <v>2001</v>
      </c>
      <c r="H530">
        <v>0</v>
      </c>
      <c r="I530">
        <v>0</v>
      </c>
      <c r="J530">
        <v>0</v>
      </c>
      <c r="K530">
        <v>0</v>
      </c>
      <c r="L530">
        <v>2000</v>
      </c>
      <c r="M530">
        <v>0</v>
      </c>
      <c r="N530">
        <f t="shared" si="24"/>
        <v>0</v>
      </c>
      <c r="O530">
        <f t="shared" si="25"/>
        <v>0</v>
      </c>
      <c r="P530">
        <f t="shared" si="25"/>
        <v>2000</v>
      </c>
      <c r="Q530">
        <f t="shared" si="26"/>
        <v>0</v>
      </c>
      <c r="R530">
        <f t="shared" si="26"/>
        <v>0</v>
      </c>
      <c r="S530">
        <v>1</v>
      </c>
      <c r="T530">
        <v>0</v>
      </c>
      <c r="U530">
        <v>1</v>
      </c>
      <c r="V530">
        <v>0</v>
      </c>
      <c r="W530" t="s">
        <v>65</v>
      </c>
      <c r="X530" t="s">
        <v>1760</v>
      </c>
      <c r="Y530" t="s">
        <v>1761</v>
      </c>
    </row>
    <row r="531" spans="1:25" x14ac:dyDescent="0.5">
      <c r="A531" s="3" t="s">
        <v>1550</v>
      </c>
      <c r="B531" s="3" t="s">
        <v>1551</v>
      </c>
      <c r="C531" s="3" t="s">
        <v>1542</v>
      </c>
      <c r="D531" s="3" t="s">
        <v>25</v>
      </c>
      <c r="E531" s="3" t="s">
        <v>1552</v>
      </c>
      <c r="F531" s="3" t="s">
        <v>27</v>
      </c>
      <c r="G531" s="3">
        <v>1983</v>
      </c>
      <c r="H531">
        <v>0</v>
      </c>
      <c r="I531">
        <v>0</v>
      </c>
      <c r="J531">
        <v>0</v>
      </c>
      <c r="K531">
        <v>0</v>
      </c>
      <c r="L531">
        <v>1250</v>
      </c>
      <c r="M531">
        <v>0</v>
      </c>
      <c r="N531">
        <f t="shared" si="24"/>
        <v>0</v>
      </c>
      <c r="O531">
        <f t="shared" si="25"/>
        <v>0</v>
      </c>
      <c r="P531">
        <f t="shared" si="25"/>
        <v>1250</v>
      </c>
      <c r="Q531">
        <f t="shared" si="26"/>
        <v>0</v>
      </c>
      <c r="R531">
        <f t="shared" si="26"/>
        <v>0</v>
      </c>
      <c r="S531">
        <v>0</v>
      </c>
      <c r="T531">
        <v>0</v>
      </c>
      <c r="U531">
        <v>1</v>
      </c>
      <c r="V531">
        <v>1</v>
      </c>
      <c r="W531" t="s">
        <v>65</v>
      </c>
      <c r="X531" t="s">
        <v>1760</v>
      </c>
      <c r="Y531" t="s">
        <v>1761</v>
      </c>
    </row>
    <row r="532" spans="1:25" x14ac:dyDescent="0.5">
      <c r="A532" s="3" t="s">
        <v>1553</v>
      </c>
      <c r="B532" s="3" t="s">
        <v>1554</v>
      </c>
      <c r="C532" s="3" t="s">
        <v>1542</v>
      </c>
      <c r="D532" s="3" t="s">
        <v>25</v>
      </c>
      <c r="E532" s="3" t="s">
        <v>1555</v>
      </c>
      <c r="F532" s="3" t="s">
        <v>27</v>
      </c>
      <c r="G532" s="3">
        <v>1965</v>
      </c>
      <c r="H532">
        <v>0</v>
      </c>
      <c r="I532">
        <v>0</v>
      </c>
      <c r="J532">
        <v>0</v>
      </c>
      <c r="K532">
        <v>4000</v>
      </c>
      <c r="L532">
        <v>0</v>
      </c>
      <c r="M532">
        <v>0</v>
      </c>
      <c r="N532">
        <f t="shared" si="24"/>
        <v>0</v>
      </c>
      <c r="O532">
        <f t="shared" si="25"/>
        <v>4000</v>
      </c>
      <c r="P532">
        <f t="shared" si="25"/>
        <v>0</v>
      </c>
      <c r="Q532">
        <f t="shared" si="26"/>
        <v>0</v>
      </c>
      <c r="R532">
        <f t="shared" si="26"/>
        <v>0</v>
      </c>
      <c r="S532">
        <v>0</v>
      </c>
      <c r="T532">
        <v>0</v>
      </c>
      <c r="U532">
        <v>1</v>
      </c>
      <c r="V532">
        <v>0</v>
      </c>
      <c r="W532" t="s">
        <v>40</v>
      </c>
      <c r="X532" t="s">
        <v>1760</v>
      </c>
      <c r="Y532" t="s">
        <v>1761</v>
      </c>
    </row>
    <row r="533" spans="1:25" x14ac:dyDescent="0.5">
      <c r="A533" s="3" t="s">
        <v>1556</v>
      </c>
      <c r="B533" s="3" t="s">
        <v>1557</v>
      </c>
      <c r="C533" s="3" t="s">
        <v>1542</v>
      </c>
      <c r="D533" s="3" t="s">
        <v>25</v>
      </c>
      <c r="E533" s="3" t="s">
        <v>1558</v>
      </c>
      <c r="F533" s="3" t="s">
        <v>27</v>
      </c>
      <c r="G533" s="3">
        <v>1987</v>
      </c>
      <c r="H533">
        <v>0</v>
      </c>
      <c r="I533">
        <v>0</v>
      </c>
      <c r="J533">
        <v>0</v>
      </c>
      <c r="K533">
        <v>0</v>
      </c>
      <c r="L533">
        <v>4500</v>
      </c>
      <c r="M533">
        <v>0</v>
      </c>
      <c r="N533">
        <f t="shared" si="24"/>
        <v>0</v>
      </c>
      <c r="O533">
        <f t="shared" si="25"/>
        <v>0</v>
      </c>
      <c r="P533">
        <f t="shared" si="25"/>
        <v>4500</v>
      </c>
      <c r="Q533">
        <f t="shared" si="26"/>
        <v>0</v>
      </c>
      <c r="R533">
        <f t="shared" si="26"/>
        <v>0</v>
      </c>
      <c r="S533">
        <v>1</v>
      </c>
      <c r="T533">
        <v>0</v>
      </c>
      <c r="U533">
        <v>1</v>
      </c>
      <c r="V533">
        <v>0</v>
      </c>
      <c r="W533" t="s">
        <v>65</v>
      </c>
      <c r="X533" t="s">
        <v>1760</v>
      </c>
      <c r="Y533" t="s">
        <v>1761</v>
      </c>
    </row>
    <row r="534" spans="1:25" x14ac:dyDescent="0.5">
      <c r="A534" s="3" t="s">
        <v>1559</v>
      </c>
      <c r="B534" s="3" t="s">
        <v>1560</v>
      </c>
      <c r="C534" s="3" t="s">
        <v>1542</v>
      </c>
      <c r="D534" s="3" t="s">
        <v>25</v>
      </c>
      <c r="E534" s="3" t="s">
        <v>1561</v>
      </c>
      <c r="F534" s="3" t="s">
        <v>27</v>
      </c>
      <c r="G534" s="3">
        <v>1970</v>
      </c>
      <c r="H534">
        <v>0</v>
      </c>
      <c r="I534">
        <v>0</v>
      </c>
      <c r="J534">
        <v>0</v>
      </c>
      <c r="K534">
        <v>0</v>
      </c>
      <c r="L534">
        <v>2500</v>
      </c>
      <c r="M534">
        <v>0</v>
      </c>
      <c r="N534">
        <f t="shared" si="24"/>
        <v>0</v>
      </c>
      <c r="O534">
        <f t="shared" si="25"/>
        <v>0</v>
      </c>
      <c r="P534">
        <f t="shared" si="25"/>
        <v>2500</v>
      </c>
      <c r="Q534">
        <f t="shared" si="26"/>
        <v>0</v>
      </c>
      <c r="R534">
        <f t="shared" si="26"/>
        <v>0</v>
      </c>
      <c r="S534">
        <v>0</v>
      </c>
      <c r="T534">
        <v>0</v>
      </c>
      <c r="U534">
        <v>1</v>
      </c>
      <c r="V534">
        <v>0</v>
      </c>
      <c r="W534" t="s">
        <v>65</v>
      </c>
      <c r="X534" t="s">
        <v>1760</v>
      </c>
      <c r="Y534" t="s">
        <v>1761</v>
      </c>
    </row>
    <row r="535" spans="1:25" x14ac:dyDescent="0.5">
      <c r="A535" s="5" t="s">
        <v>1562</v>
      </c>
      <c r="B535" s="3" t="s">
        <v>1563</v>
      </c>
      <c r="C535" s="3" t="s">
        <v>1542</v>
      </c>
      <c r="D535" s="3" t="s">
        <v>25</v>
      </c>
      <c r="E535" s="3" t="s">
        <v>1564</v>
      </c>
      <c r="F535" s="3" t="s">
        <v>27</v>
      </c>
      <c r="G535" s="3">
        <v>1987</v>
      </c>
      <c r="H535">
        <v>0</v>
      </c>
      <c r="I535">
        <v>0</v>
      </c>
      <c r="J535">
        <v>0</v>
      </c>
      <c r="K535">
        <v>0</v>
      </c>
      <c r="L535">
        <v>1320</v>
      </c>
      <c r="M535">
        <v>0</v>
      </c>
      <c r="N535">
        <f t="shared" si="24"/>
        <v>0</v>
      </c>
      <c r="O535">
        <f t="shared" si="25"/>
        <v>0</v>
      </c>
      <c r="P535">
        <f t="shared" si="25"/>
        <v>1320</v>
      </c>
      <c r="Q535">
        <f t="shared" si="26"/>
        <v>0</v>
      </c>
      <c r="R535">
        <f t="shared" si="26"/>
        <v>0</v>
      </c>
      <c r="S535">
        <v>0</v>
      </c>
      <c r="T535">
        <v>0</v>
      </c>
      <c r="U535">
        <v>1</v>
      </c>
      <c r="V535">
        <v>0</v>
      </c>
      <c r="W535" t="s">
        <v>65</v>
      </c>
      <c r="X535" t="s">
        <v>1760</v>
      </c>
      <c r="Y535" t="s">
        <v>1761</v>
      </c>
    </row>
    <row r="536" spans="1:25" x14ac:dyDescent="0.5">
      <c r="A536" s="3" t="s">
        <v>1565</v>
      </c>
      <c r="B536" s="3" t="s">
        <v>1554</v>
      </c>
      <c r="C536" s="3" t="s">
        <v>1542</v>
      </c>
      <c r="D536" s="3" t="s">
        <v>25</v>
      </c>
      <c r="E536" s="3" t="s">
        <v>1566</v>
      </c>
      <c r="F536" s="3" t="s">
        <v>27</v>
      </c>
      <c r="G536" s="3">
        <v>1977</v>
      </c>
      <c r="H536">
        <v>0</v>
      </c>
      <c r="I536">
        <v>0</v>
      </c>
      <c r="J536">
        <v>0</v>
      </c>
      <c r="K536">
        <v>5800</v>
      </c>
      <c r="L536">
        <v>0</v>
      </c>
      <c r="M536">
        <v>0</v>
      </c>
      <c r="N536">
        <f t="shared" si="24"/>
        <v>0</v>
      </c>
      <c r="O536">
        <f t="shared" si="25"/>
        <v>5800</v>
      </c>
      <c r="P536">
        <f t="shared" si="25"/>
        <v>0</v>
      </c>
      <c r="Q536">
        <f t="shared" si="26"/>
        <v>0</v>
      </c>
      <c r="R536">
        <f t="shared" si="26"/>
        <v>0</v>
      </c>
      <c r="S536">
        <v>0</v>
      </c>
      <c r="T536">
        <v>0</v>
      </c>
      <c r="U536">
        <v>1</v>
      </c>
      <c r="V536">
        <v>1</v>
      </c>
      <c r="W536" t="s">
        <v>40</v>
      </c>
      <c r="X536" t="s">
        <v>1760</v>
      </c>
      <c r="Y536" t="s">
        <v>1761</v>
      </c>
    </row>
    <row r="537" spans="1:25" x14ac:dyDescent="0.5">
      <c r="A537" s="3" t="s">
        <v>1567</v>
      </c>
      <c r="B537" s="3" t="s">
        <v>1568</v>
      </c>
      <c r="C537" s="3" t="s">
        <v>1542</v>
      </c>
      <c r="D537" s="3" t="s">
        <v>25</v>
      </c>
      <c r="E537" s="3" t="s">
        <v>1569</v>
      </c>
      <c r="F537" s="3" t="s">
        <v>27</v>
      </c>
      <c r="G537" s="3">
        <v>2002</v>
      </c>
      <c r="H537">
        <v>0</v>
      </c>
      <c r="I537">
        <v>0</v>
      </c>
      <c r="J537">
        <v>2051.8604651162791</v>
      </c>
      <c r="K537">
        <v>0</v>
      </c>
      <c r="L537">
        <v>1400</v>
      </c>
      <c r="M537">
        <v>0</v>
      </c>
      <c r="N537">
        <f t="shared" si="24"/>
        <v>0</v>
      </c>
      <c r="O537">
        <f t="shared" si="25"/>
        <v>0</v>
      </c>
      <c r="P537">
        <f t="shared" si="25"/>
        <v>1400</v>
      </c>
      <c r="Q537">
        <f t="shared" si="26"/>
        <v>0</v>
      </c>
      <c r="R537">
        <f t="shared" si="26"/>
        <v>0</v>
      </c>
      <c r="S537">
        <v>1</v>
      </c>
      <c r="T537">
        <v>0</v>
      </c>
      <c r="U537">
        <v>1</v>
      </c>
      <c r="V537">
        <v>0</v>
      </c>
      <c r="W537" t="s">
        <v>65</v>
      </c>
      <c r="X537" t="s">
        <v>1760</v>
      </c>
      <c r="Y537" t="s">
        <v>1761</v>
      </c>
    </row>
    <row r="538" spans="1:25" x14ac:dyDescent="0.5">
      <c r="A538" s="3" t="s">
        <v>1570</v>
      </c>
      <c r="B538" s="3" t="s">
        <v>1571</v>
      </c>
      <c r="C538" s="3" t="s">
        <v>1542</v>
      </c>
      <c r="D538" s="3" t="s">
        <v>25</v>
      </c>
      <c r="E538" s="3" t="s">
        <v>1572</v>
      </c>
      <c r="F538" s="3" t="s">
        <v>27</v>
      </c>
      <c r="G538" s="3">
        <v>1939</v>
      </c>
      <c r="H538">
        <v>0</v>
      </c>
      <c r="I538">
        <v>0</v>
      </c>
      <c r="J538">
        <v>0</v>
      </c>
      <c r="K538">
        <v>3500</v>
      </c>
      <c r="L538">
        <v>0</v>
      </c>
      <c r="M538">
        <v>0</v>
      </c>
      <c r="N538">
        <f t="shared" si="24"/>
        <v>0</v>
      </c>
      <c r="O538">
        <f t="shared" si="25"/>
        <v>3500</v>
      </c>
      <c r="P538">
        <f t="shared" si="25"/>
        <v>0</v>
      </c>
      <c r="Q538">
        <f t="shared" si="26"/>
        <v>0</v>
      </c>
      <c r="R538">
        <f t="shared" si="26"/>
        <v>0</v>
      </c>
      <c r="S538">
        <v>0</v>
      </c>
      <c r="T538">
        <v>0</v>
      </c>
      <c r="U538">
        <v>1</v>
      </c>
      <c r="V538">
        <v>0</v>
      </c>
      <c r="W538" t="s">
        <v>40</v>
      </c>
      <c r="X538" t="s">
        <v>1760</v>
      </c>
      <c r="Y538" t="s">
        <v>1761</v>
      </c>
    </row>
    <row r="539" spans="1:25" x14ac:dyDescent="0.5">
      <c r="A539" s="3" t="s">
        <v>1573</v>
      </c>
      <c r="B539" s="3" t="s">
        <v>1574</v>
      </c>
      <c r="C539" s="3" t="s">
        <v>1542</v>
      </c>
      <c r="D539" s="3" t="s">
        <v>25</v>
      </c>
      <c r="E539" s="3" t="s">
        <v>1575</v>
      </c>
      <c r="F539" s="3" t="s">
        <v>27</v>
      </c>
      <c r="G539" s="3">
        <v>2013</v>
      </c>
      <c r="H539">
        <v>0</v>
      </c>
      <c r="I539">
        <v>0</v>
      </c>
      <c r="J539">
        <v>0</v>
      </c>
      <c r="K539">
        <v>0</v>
      </c>
      <c r="L539">
        <v>1200</v>
      </c>
      <c r="M539">
        <v>0</v>
      </c>
      <c r="N539">
        <f t="shared" si="24"/>
        <v>0</v>
      </c>
      <c r="O539">
        <f t="shared" si="25"/>
        <v>0</v>
      </c>
      <c r="P539">
        <f t="shared" si="25"/>
        <v>1200</v>
      </c>
      <c r="Q539">
        <f t="shared" si="26"/>
        <v>0</v>
      </c>
      <c r="R539">
        <f t="shared" si="26"/>
        <v>0</v>
      </c>
      <c r="S539">
        <v>1</v>
      </c>
      <c r="T539">
        <v>0</v>
      </c>
      <c r="U539">
        <v>1</v>
      </c>
      <c r="V539">
        <v>1</v>
      </c>
      <c r="W539" t="s">
        <v>65</v>
      </c>
      <c r="X539" t="s">
        <v>1760</v>
      </c>
      <c r="Y539" t="s">
        <v>1761</v>
      </c>
    </row>
    <row r="540" spans="1:25" x14ac:dyDescent="0.5">
      <c r="A540" s="3" t="s">
        <v>1576</v>
      </c>
      <c r="B540" s="3" t="s">
        <v>1577</v>
      </c>
      <c r="C540" s="3" t="s">
        <v>1542</v>
      </c>
      <c r="D540" s="3" t="s">
        <v>25</v>
      </c>
      <c r="E540" s="3" t="s">
        <v>1578</v>
      </c>
      <c r="F540" s="3" t="s">
        <v>27</v>
      </c>
      <c r="G540" s="3">
        <v>1969</v>
      </c>
      <c r="H540">
        <v>0</v>
      </c>
      <c r="I540">
        <v>0</v>
      </c>
      <c r="J540">
        <v>0</v>
      </c>
      <c r="K540">
        <v>0</v>
      </c>
      <c r="L540">
        <v>2000</v>
      </c>
      <c r="M540">
        <v>0</v>
      </c>
      <c r="N540">
        <f t="shared" si="24"/>
        <v>0</v>
      </c>
      <c r="O540">
        <f t="shared" si="25"/>
        <v>0</v>
      </c>
      <c r="P540">
        <f t="shared" si="25"/>
        <v>2000</v>
      </c>
      <c r="Q540">
        <f t="shared" si="26"/>
        <v>0</v>
      </c>
      <c r="R540">
        <f t="shared" si="26"/>
        <v>0</v>
      </c>
      <c r="S540">
        <v>0</v>
      </c>
      <c r="T540">
        <v>0</v>
      </c>
      <c r="U540">
        <v>1</v>
      </c>
      <c r="V540">
        <v>0</v>
      </c>
      <c r="W540" t="s">
        <v>65</v>
      </c>
      <c r="X540" t="s">
        <v>1760</v>
      </c>
      <c r="Y540" t="s">
        <v>1761</v>
      </c>
    </row>
    <row r="541" spans="1:25" x14ac:dyDescent="0.5">
      <c r="A541" s="3" t="s">
        <v>1579</v>
      </c>
      <c r="B541" s="3" t="s">
        <v>1467</v>
      </c>
      <c r="C541" s="3" t="s">
        <v>1542</v>
      </c>
      <c r="D541" s="3" t="s">
        <v>25</v>
      </c>
      <c r="E541" s="3" t="s">
        <v>1580</v>
      </c>
      <c r="F541" s="3" t="s">
        <v>27</v>
      </c>
      <c r="G541" s="5">
        <v>2011</v>
      </c>
      <c r="H541">
        <v>0</v>
      </c>
      <c r="I541">
        <v>0</v>
      </c>
      <c r="J541">
        <v>2051.8604651162791</v>
      </c>
      <c r="K541">
        <v>0</v>
      </c>
      <c r="L541">
        <v>2500</v>
      </c>
      <c r="M541">
        <v>0</v>
      </c>
      <c r="N541">
        <f t="shared" si="24"/>
        <v>0</v>
      </c>
      <c r="O541">
        <f t="shared" si="25"/>
        <v>0</v>
      </c>
      <c r="P541">
        <f t="shared" si="25"/>
        <v>2500</v>
      </c>
      <c r="Q541">
        <f t="shared" si="26"/>
        <v>0</v>
      </c>
      <c r="R541">
        <f t="shared" si="26"/>
        <v>0</v>
      </c>
      <c r="S541">
        <v>0</v>
      </c>
      <c r="T541">
        <v>0</v>
      </c>
      <c r="U541">
        <v>1</v>
      </c>
      <c r="V541">
        <v>0</v>
      </c>
      <c r="W541" t="s">
        <v>65</v>
      </c>
      <c r="X541" t="s">
        <v>1760</v>
      </c>
      <c r="Y541" t="s">
        <v>1761</v>
      </c>
    </row>
    <row r="542" spans="1:25" x14ac:dyDescent="0.5">
      <c r="A542" s="3" t="s">
        <v>1581</v>
      </c>
      <c r="B542" s="3" t="s">
        <v>1582</v>
      </c>
      <c r="C542" s="3" t="s">
        <v>1542</v>
      </c>
      <c r="D542" s="3" t="s">
        <v>25</v>
      </c>
      <c r="E542" s="3" t="s">
        <v>1583</v>
      </c>
      <c r="F542" s="3" t="s">
        <v>27</v>
      </c>
      <c r="G542" s="3">
        <v>2009</v>
      </c>
      <c r="H542">
        <v>0</v>
      </c>
      <c r="I542">
        <v>0</v>
      </c>
      <c r="J542">
        <v>0</v>
      </c>
      <c r="K542">
        <v>0</v>
      </c>
      <c r="L542">
        <v>1000</v>
      </c>
      <c r="M542">
        <v>0</v>
      </c>
      <c r="N542">
        <f t="shared" si="24"/>
        <v>0</v>
      </c>
      <c r="O542">
        <f t="shared" si="25"/>
        <v>0</v>
      </c>
      <c r="P542">
        <f t="shared" si="25"/>
        <v>1000</v>
      </c>
      <c r="Q542">
        <f t="shared" si="26"/>
        <v>0</v>
      </c>
      <c r="R542">
        <f t="shared" si="26"/>
        <v>0</v>
      </c>
      <c r="S542">
        <v>0</v>
      </c>
      <c r="T542">
        <v>0</v>
      </c>
      <c r="U542">
        <v>1</v>
      </c>
      <c r="V542">
        <v>0</v>
      </c>
      <c r="W542" t="s">
        <v>65</v>
      </c>
      <c r="X542" t="s">
        <v>1760</v>
      </c>
      <c r="Y542" t="s">
        <v>1761</v>
      </c>
    </row>
    <row r="543" spans="1:25" x14ac:dyDescent="0.5">
      <c r="A543" s="3" t="s">
        <v>1584</v>
      </c>
      <c r="B543" s="3" t="s">
        <v>1585</v>
      </c>
      <c r="C543" s="3" t="s">
        <v>1542</v>
      </c>
      <c r="D543" s="3" t="s">
        <v>25</v>
      </c>
      <c r="E543" s="3" t="s">
        <v>1586</v>
      </c>
      <c r="F543" s="3" t="s">
        <v>27</v>
      </c>
      <c r="G543" s="3">
        <v>2010</v>
      </c>
      <c r="H543">
        <v>0</v>
      </c>
      <c r="I543">
        <v>0</v>
      </c>
      <c r="J543">
        <v>0</v>
      </c>
      <c r="K543">
        <v>0</v>
      </c>
      <c r="L543">
        <v>1200</v>
      </c>
      <c r="M543">
        <v>0</v>
      </c>
      <c r="N543">
        <f t="shared" si="24"/>
        <v>0</v>
      </c>
      <c r="O543">
        <f t="shared" si="25"/>
        <v>0</v>
      </c>
      <c r="P543">
        <f t="shared" si="25"/>
        <v>1200</v>
      </c>
      <c r="Q543">
        <f t="shared" si="26"/>
        <v>0</v>
      </c>
      <c r="R543">
        <f t="shared" si="26"/>
        <v>0</v>
      </c>
      <c r="S543">
        <v>1</v>
      </c>
      <c r="T543">
        <v>0</v>
      </c>
      <c r="U543">
        <v>1</v>
      </c>
      <c r="V543">
        <v>0</v>
      </c>
      <c r="W543" t="s">
        <v>65</v>
      </c>
      <c r="X543" t="s">
        <v>1760</v>
      </c>
      <c r="Y543" t="s">
        <v>1761</v>
      </c>
    </row>
    <row r="544" spans="1:25" x14ac:dyDescent="0.5">
      <c r="A544" s="3" t="s">
        <v>1587</v>
      </c>
      <c r="B544" s="3" t="s">
        <v>1588</v>
      </c>
      <c r="C544" s="3" t="s">
        <v>1542</v>
      </c>
      <c r="D544" s="3" t="s">
        <v>25</v>
      </c>
      <c r="E544" s="3" t="s">
        <v>1589</v>
      </c>
      <c r="F544" s="3" t="s">
        <v>27</v>
      </c>
      <c r="G544" s="3">
        <v>2017</v>
      </c>
      <c r="H544">
        <v>0</v>
      </c>
      <c r="I544">
        <v>1170</v>
      </c>
      <c r="J544">
        <v>0</v>
      </c>
      <c r="K544">
        <v>0</v>
      </c>
      <c r="L544" t="s">
        <v>194</v>
      </c>
      <c r="M544">
        <v>0</v>
      </c>
      <c r="N544">
        <f t="shared" si="24"/>
        <v>0</v>
      </c>
      <c r="O544">
        <f t="shared" si="25"/>
        <v>0</v>
      </c>
      <c r="P544" t="str">
        <f t="shared" si="25"/>
        <v>&gt;0</v>
      </c>
      <c r="Q544">
        <f t="shared" si="26"/>
        <v>0</v>
      </c>
      <c r="R544">
        <f t="shared" si="26"/>
        <v>0</v>
      </c>
      <c r="S544">
        <v>0</v>
      </c>
      <c r="T544">
        <v>0</v>
      </c>
      <c r="U544">
        <v>1</v>
      </c>
      <c r="V544">
        <v>0</v>
      </c>
      <c r="W544" t="s">
        <v>65</v>
      </c>
      <c r="X544" t="s">
        <v>1760</v>
      </c>
      <c r="Y544" t="s">
        <v>1761</v>
      </c>
    </row>
    <row r="545" spans="1:25" x14ac:dyDescent="0.5">
      <c r="A545" s="3" t="s">
        <v>1590</v>
      </c>
      <c r="B545" s="3" t="s">
        <v>952</v>
      </c>
      <c r="C545" s="3" t="s">
        <v>1542</v>
      </c>
      <c r="D545" s="3" t="s">
        <v>25</v>
      </c>
      <c r="E545" s="3" t="s">
        <v>1591</v>
      </c>
      <c r="F545" s="3" t="s">
        <v>27</v>
      </c>
      <c r="G545" s="3">
        <v>2009</v>
      </c>
      <c r="H545">
        <v>0</v>
      </c>
      <c r="I545">
        <v>0</v>
      </c>
      <c r="J545">
        <v>2051.8604651162791</v>
      </c>
      <c r="K545">
        <v>0</v>
      </c>
      <c r="L545">
        <v>2500</v>
      </c>
      <c r="M545">
        <v>0</v>
      </c>
      <c r="N545">
        <f t="shared" si="24"/>
        <v>0</v>
      </c>
      <c r="O545">
        <f t="shared" si="25"/>
        <v>0</v>
      </c>
      <c r="P545">
        <f t="shared" si="25"/>
        <v>2500</v>
      </c>
      <c r="Q545">
        <f t="shared" si="26"/>
        <v>0</v>
      </c>
      <c r="R545">
        <f t="shared" si="26"/>
        <v>0</v>
      </c>
      <c r="S545">
        <v>1</v>
      </c>
      <c r="T545">
        <v>0</v>
      </c>
      <c r="U545">
        <v>1</v>
      </c>
      <c r="V545">
        <v>1</v>
      </c>
      <c r="W545" t="s">
        <v>65</v>
      </c>
      <c r="X545" t="s">
        <v>1760</v>
      </c>
      <c r="Y545" t="s">
        <v>1761</v>
      </c>
    </row>
    <row r="546" spans="1:25" x14ac:dyDescent="0.5">
      <c r="A546" s="3" t="s">
        <v>1592</v>
      </c>
      <c r="B546" s="3" t="s">
        <v>952</v>
      </c>
      <c r="C546" s="3" t="s">
        <v>1542</v>
      </c>
      <c r="D546" s="3" t="s">
        <v>25</v>
      </c>
      <c r="E546" s="3" t="s">
        <v>1593</v>
      </c>
      <c r="F546" s="3" t="s">
        <v>27</v>
      </c>
      <c r="G546" s="3">
        <v>1997</v>
      </c>
      <c r="H546">
        <v>0</v>
      </c>
      <c r="I546">
        <v>0</v>
      </c>
      <c r="J546">
        <v>2051.8604651162791</v>
      </c>
      <c r="K546">
        <v>0</v>
      </c>
      <c r="L546">
        <v>2500</v>
      </c>
      <c r="M546">
        <v>0</v>
      </c>
      <c r="N546">
        <f t="shared" si="24"/>
        <v>0</v>
      </c>
      <c r="O546">
        <f t="shared" si="25"/>
        <v>0</v>
      </c>
      <c r="P546">
        <f t="shared" si="25"/>
        <v>2500</v>
      </c>
      <c r="Q546">
        <f t="shared" si="26"/>
        <v>0</v>
      </c>
      <c r="R546">
        <f t="shared" si="26"/>
        <v>0</v>
      </c>
      <c r="S546">
        <v>0</v>
      </c>
      <c r="T546">
        <v>0</v>
      </c>
      <c r="U546">
        <v>1</v>
      </c>
      <c r="V546">
        <v>1</v>
      </c>
      <c r="W546" t="s">
        <v>65</v>
      </c>
      <c r="X546" t="s">
        <v>1760</v>
      </c>
      <c r="Y546" t="s">
        <v>1761</v>
      </c>
    </row>
    <row r="547" spans="1:25" x14ac:dyDescent="0.5">
      <c r="A547" s="3" t="s">
        <v>1594</v>
      </c>
      <c r="B547" s="3" t="s">
        <v>1545</v>
      </c>
      <c r="C547" s="3" t="s">
        <v>1542</v>
      </c>
      <c r="D547" s="3" t="s">
        <v>25</v>
      </c>
      <c r="E547" s="3" t="s">
        <v>1595</v>
      </c>
      <c r="F547" s="3" t="s">
        <v>27</v>
      </c>
      <c r="G547" s="3">
        <v>1994</v>
      </c>
      <c r="H547">
        <v>0</v>
      </c>
      <c r="I547">
        <v>0</v>
      </c>
      <c r="J547">
        <v>0</v>
      </c>
      <c r="K547">
        <v>0</v>
      </c>
      <c r="L547">
        <v>1000</v>
      </c>
      <c r="M547">
        <v>0</v>
      </c>
      <c r="N547">
        <f t="shared" si="24"/>
        <v>0</v>
      </c>
      <c r="O547">
        <f t="shared" si="25"/>
        <v>0</v>
      </c>
      <c r="P547">
        <f t="shared" si="25"/>
        <v>1000</v>
      </c>
      <c r="Q547">
        <f t="shared" si="26"/>
        <v>0</v>
      </c>
      <c r="R547">
        <f t="shared" si="26"/>
        <v>0</v>
      </c>
      <c r="S547">
        <v>0</v>
      </c>
      <c r="T547">
        <v>0</v>
      </c>
      <c r="U547">
        <v>1</v>
      </c>
      <c r="V547">
        <v>1</v>
      </c>
      <c r="W547" t="s">
        <v>65</v>
      </c>
      <c r="X547" t="s">
        <v>1760</v>
      </c>
      <c r="Y547" t="s">
        <v>1761</v>
      </c>
    </row>
    <row r="548" spans="1:25" x14ac:dyDescent="0.5">
      <c r="A548" s="3" t="s">
        <v>1596</v>
      </c>
      <c r="B548" s="3" t="s">
        <v>1597</v>
      </c>
      <c r="C548" s="3" t="s">
        <v>1542</v>
      </c>
      <c r="D548" s="3" t="s">
        <v>25</v>
      </c>
      <c r="E548" s="3" t="s">
        <v>1598</v>
      </c>
      <c r="F548" s="3" t="s">
        <v>27</v>
      </c>
      <c r="G548" s="3">
        <v>1997</v>
      </c>
      <c r="H548">
        <v>0</v>
      </c>
      <c r="I548">
        <v>0</v>
      </c>
      <c r="J548">
        <v>0</v>
      </c>
      <c r="K548">
        <v>0</v>
      </c>
      <c r="L548">
        <v>1300</v>
      </c>
      <c r="M548">
        <v>0</v>
      </c>
      <c r="N548">
        <f t="shared" si="24"/>
        <v>0</v>
      </c>
      <c r="O548">
        <f t="shared" si="25"/>
        <v>0</v>
      </c>
      <c r="P548">
        <f t="shared" si="25"/>
        <v>1300</v>
      </c>
      <c r="Q548">
        <f t="shared" si="26"/>
        <v>0</v>
      </c>
      <c r="R548">
        <f t="shared" si="26"/>
        <v>0</v>
      </c>
      <c r="S548">
        <v>0</v>
      </c>
      <c r="T548">
        <v>0</v>
      </c>
      <c r="U548">
        <v>1</v>
      </c>
      <c r="V548">
        <v>0</v>
      </c>
      <c r="W548" t="s">
        <v>65</v>
      </c>
      <c r="X548" t="s">
        <v>1760</v>
      </c>
      <c r="Y548" t="s">
        <v>1761</v>
      </c>
    </row>
    <row r="549" spans="1:25" x14ac:dyDescent="0.5">
      <c r="A549" s="3" t="s">
        <v>1599</v>
      </c>
      <c r="B549" s="3" t="s">
        <v>1600</v>
      </c>
      <c r="C549" s="3" t="s">
        <v>1542</v>
      </c>
      <c r="D549" s="3" t="s">
        <v>25</v>
      </c>
      <c r="E549" s="3" t="s">
        <v>1601</v>
      </c>
      <c r="F549" s="3" t="s">
        <v>27</v>
      </c>
      <c r="G549" s="3">
        <v>2010</v>
      </c>
      <c r="H549">
        <v>0</v>
      </c>
      <c r="I549">
        <v>0</v>
      </c>
      <c r="J549">
        <v>0</v>
      </c>
      <c r="K549">
        <v>0</v>
      </c>
      <c r="L549">
        <v>2000</v>
      </c>
      <c r="M549">
        <v>0</v>
      </c>
      <c r="N549">
        <f t="shared" si="24"/>
        <v>0</v>
      </c>
      <c r="O549">
        <f t="shared" si="25"/>
        <v>0</v>
      </c>
      <c r="P549">
        <f t="shared" si="25"/>
        <v>2000</v>
      </c>
      <c r="Q549">
        <f t="shared" si="26"/>
        <v>0</v>
      </c>
      <c r="R549">
        <f t="shared" si="26"/>
        <v>0</v>
      </c>
      <c r="S549">
        <v>1</v>
      </c>
      <c r="T549">
        <v>0</v>
      </c>
      <c r="U549">
        <v>1</v>
      </c>
      <c r="V549">
        <v>1</v>
      </c>
      <c r="W549" t="s">
        <v>65</v>
      </c>
      <c r="X549" t="s">
        <v>1760</v>
      </c>
      <c r="Y549" t="s">
        <v>1761</v>
      </c>
    </row>
    <row r="550" spans="1:25" x14ac:dyDescent="0.5">
      <c r="A550" s="3" t="s">
        <v>1602</v>
      </c>
      <c r="B550" s="3" t="s">
        <v>1603</v>
      </c>
      <c r="C550" s="3" t="s">
        <v>1604</v>
      </c>
      <c r="D550" s="3" t="s">
        <v>25</v>
      </c>
      <c r="E550" s="3" t="s">
        <v>1605</v>
      </c>
      <c r="F550" s="3" t="s">
        <v>27</v>
      </c>
      <c r="G550" s="3">
        <v>1979</v>
      </c>
      <c r="H550">
        <v>0</v>
      </c>
      <c r="I550">
        <v>0</v>
      </c>
      <c r="J550">
        <v>0</v>
      </c>
      <c r="K550">
        <v>9900</v>
      </c>
      <c r="L550">
        <v>0</v>
      </c>
      <c r="M550">
        <v>0</v>
      </c>
      <c r="N550">
        <f t="shared" si="24"/>
        <v>0</v>
      </c>
      <c r="O550">
        <f t="shared" si="25"/>
        <v>9900</v>
      </c>
      <c r="P550">
        <f t="shared" si="25"/>
        <v>0</v>
      </c>
      <c r="Q550">
        <f t="shared" si="26"/>
        <v>0</v>
      </c>
      <c r="R550">
        <f t="shared" si="26"/>
        <v>0</v>
      </c>
      <c r="S550">
        <v>0</v>
      </c>
      <c r="T550">
        <v>0</v>
      </c>
      <c r="U550">
        <v>0</v>
      </c>
      <c r="V550">
        <v>1</v>
      </c>
      <c r="W550" t="s">
        <v>40</v>
      </c>
      <c r="X550" t="s">
        <v>1760</v>
      </c>
      <c r="Y550" t="s">
        <v>1761</v>
      </c>
    </row>
    <row r="551" spans="1:25" x14ac:dyDescent="0.5">
      <c r="A551" s="3" t="s">
        <v>1606</v>
      </c>
      <c r="B551" s="3" t="s">
        <v>1603</v>
      </c>
      <c r="C551" s="3" t="s">
        <v>1604</v>
      </c>
      <c r="D551" s="3" t="s">
        <v>25</v>
      </c>
      <c r="E551" s="3" t="s">
        <v>1607</v>
      </c>
      <c r="F551" s="3" t="s">
        <v>27</v>
      </c>
      <c r="G551" s="3">
        <v>1993</v>
      </c>
      <c r="H551">
        <v>0</v>
      </c>
      <c r="I551">
        <v>0</v>
      </c>
      <c r="J551">
        <v>2051.8604651162791</v>
      </c>
      <c r="K551">
        <v>5000</v>
      </c>
      <c r="L551">
        <v>1080</v>
      </c>
      <c r="M551">
        <v>0</v>
      </c>
      <c r="N551">
        <f t="shared" si="24"/>
        <v>0</v>
      </c>
      <c r="O551">
        <f t="shared" si="25"/>
        <v>5000</v>
      </c>
      <c r="P551">
        <f t="shared" si="25"/>
        <v>1080</v>
      </c>
      <c r="Q551">
        <f t="shared" si="26"/>
        <v>0</v>
      </c>
      <c r="R551">
        <f t="shared" si="26"/>
        <v>0</v>
      </c>
      <c r="S551">
        <v>1</v>
      </c>
      <c r="T551">
        <v>0</v>
      </c>
      <c r="U551">
        <v>0</v>
      </c>
      <c r="V551">
        <v>1</v>
      </c>
      <c r="W551" t="s">
        <v>40</v>
      </c>
      <c r="X551" t="s">
        <v>1760</v>
      </c>
      <c r="Y551" t="s">
        <v>1761</v>
      </c>
    </row>
    <row r="552" spans="1:25" x14ac:dyDescent="0.5">
      <c r="A552" s="3" t="s">
        <v>1608</v>
      </c>
      <c r="B552" s="3" t="s">
        <v>1609</v>
      </c>
      <c r="C552" s="3" t="s">
        <v>1604</v>
      </c>
      <c r="D552" s="3" t="s">
        <v>25</v>
      </c>
      <c r="E552" s="3" t="s">
        <v>1610</v>
      </c>
      <c r="F552" s="3" t="s">
        <v>27</v>
      </c>
      <c r="G552" s="3">
        <v>1971</v>
      </c>
      <c r="H552">
        <v>0</v>
      </c>
      <c r="I552">
        <v>0</v>
      </c>
      <c r="J552">
        <v>2051.8604651162791</v>
      </c>
      <c r="K552">
        <v>0</v>
      </c>
      <c r="L552">
        <v>1200</v>
      </c>
      <c r="M552">
        <v>0</v>
      </c>
      <c r="N552">
        <f t="shared" si="24"/>
        <v>0</v>
      </c>
      <c r="O552">
        <f t="shared" si="25"/>
        <v>0</v>
      </c>
      <c r="P552">
        <f t="shared" si="25"/>
        <v>1200</v>
      </c>
      <c r="Q552">
        <f t="shared" si="26"/>
        <v>0</v>
      </c>
      <c r="R552">
        <f t="shared" si="26"/>
        <v>0</v>
      </c>
      <c r="S552">
        <v>0</v>
      </c>
      <c r="T552">
        <v>0</v>
      </c>
      <c r="U552">
        <v>0</v>
      </c>
      <c r="V552">
        <v>1</v>
      </c>
      <c r="W552" t="s">
        <v>65</v>
      </c>
      <c r="X552" t="s">
        <v>1760</v>
      </c>
      <c r="Y552" t="s">
        <v>1761</v>
      </c>
    </row>
    <row r="553" spans="1:25" x14ac:dyDescent="0.5">
      <c r="A553" s="3" t="s">
        <v>1611</v>
      </c>
      <c r="B553" s="3" t="s">
        <v>1612</v>
      </c>
      <c r="C553" s="3" t="s">
        <v>1604</v>
      </c>
      <c r="D553" s="3" t="s">
        <v>25</v>
      </c>
      <c r="E553" s="3" t="s">
        <v>1613</v>
      </c>
      <c r="F553" s="3" t="s">
        <v>27</v>
      </c>
      <c r="G553" s="3">
        <v>1988</v>
      </c>
      <c r="H553">
        <v>0</v>
      </c>
      <c r="I553">
        <v>0</v>
      </c>
      <c r="J553">
        <v>0</v>
      </c>
      <c r="K553">
        <v>1000</v>
      </c>
      <c r="L553">
        <v>0</v>
      </c>
      <c r="M553">
        <v>0</v>
      </c>
      <c r="N553">
        <f t="shared" si="24"/>
        <v>0</v>
      </c>
      <c r="O553">
        <f t="shared" si="25"/>
        <v>1000</v>
      </c>
      <c r="P553">
        <f t="shared" si="25"/>
        <v>0</v>
      </c>
      <c r="Q553">
        <f t="shared" si="26"/>
        <v>0</v>
      </c>
      <c r="R553">
        <f t="shared" si="26"/>
        <v>0</v>
      </c>
      <c r="S553">
        <v>0</v>
      </c>
      <c r="T553">
        <v>0</v>
      </c>
      <c r="U553">
        <v>0</v>
      </c>
      <c r="V553">
        <v>1</v>
      </c>
      <c r="W553" t="s">
        <v>40</v>
      </c>
      <c r="X553" t="s">
        <v>1760</v>
      </c>
      <c r="Y553" t="s">
        <v>1761</v>
      </c>
    </row>
    <row r="554" spans="1:25" x14ac:dyDescent="0.5">
      <c r="A554" s="3" t="s">
        <v>1614</v>
      </c>
      <c r="B554" s="3" t="s">
        <v>1615</v>
      </c>
      <c r="C554" s="3" t="s">
        <v>1616</v>
      </c>
      <c r="D554" s="3" t="s">
        <v>25</v>
      </c>
      <c r="E554" s="3" t="s">
        <v>1617</v>
      </c>
      <c r="F554" s="3" t="s">
        <v>27</v>
      </c>
      <c r="G554" s="3"/>
      <c r="H554">
        <v>0</v>
      </c>
      <c r="I554">
        <v>0</v>
      </c>
      <c r="J554">
        <v>0</v>
      </c>
      <c r="K554">
        <v>5472</v>
      </c>
      <c r="L554">
        <v>0</v>
      </c>
      <c r="M554">
        <v>0</v>
      </c>
      <c r="N554">
        <f t="shared" si="24"/>
        <v>0</v>
      </c>
      <c r="O554">
        <f t="shared" si="25"/>
        <v>5472</v>
      </c>
      <c r="P554">
        <f t="shared" si="25"/>
        <v>0</v>
      </c>
      <c r="Q554">
        <f t="shared" si="26"/>
        <v>0</v>
      </c>
      <c r="R554">
        <f t="shared" si="26"/>
        <v>0</v>
      </c>
      <c r="S554">
        <v>1</v>
      </c>
      <c r="T554">
        <v>0</v>
      </c>
      <c r="U554">
        <v>1</v>
      </c>
      <c r="V554">
        <v>1</v>
      </c>
      <c r="W554" t="s">
        <v>40</v>
      </c>
      <c r="X554" t="s">
        <v>1760</v>
      </c>
      <c r="Y554" t="s">
        <v>1761</v>
      </c>
    </row>
    <row r="555" spans="1:25" x14ac:dyDescent="0.5">
      <c r="A555" s="3" t="s">
        <v>1618</v>
      </c>
      <c r="B555" s="3" t="s">
        <v>30</v>
      </c>
      <c r="C555" s="3" t="s">
        <v>1616</v>
      </c>
      <c r="D555" s="3" t="s">
        <v>25</v>
      </c>
      <c r="E555" s="3" t="s">
        <v>1619</v>
      </c>
      <c r="F555" s="3" t="s">
        <v>27</v>
      </c>
      <c r="G555" s="3">
        <v>1934</v>
      </c>
      <c r="H555">
        <v>0</v>
      </c>
      <c r="I555">
        <v>0</v>
      </c>
      <c r="J555">
        <v>0</v>
      </c>
      <c r="K555">
        <v>6500</v>
      </c>
      <c r="L555">
        <v>1500</v>
      </c>
      <c r="M555">
        <v>0</v>
      </c>
      <c r="N555">
        <f t="shared" si="24"/>
        <v>0</v>
      </c>
      <c r="O555">
        <f t="shared" si="25"/>
        <v>6500</v>
      </c>
      <c r="P555">
        <f t="shared" si="25"/>
        <v>1500</v>
      </c>
      <c r="Q555">
        <f t="shared" si="26"/>
        <v>0</v>
      </c>
      <c r="R555">
        <f t="shared" si="26"/>
        <v>0</v>
      </c>
      <c r="S555">
        <v>0</v>
      </c>
      <c r="T555">
        <v>0</v>
      </c>
      <c r="U555">
        <v>1</v>
      </c>
      <c r="V555">
        <v>0</v>
      </c>
      <c r="W555" t="s">
        <v>40</v>
      </c>
      <c r="X555" t="s">
        <v>1760</v>
      </c>
      <c r="Y555" t="s">
        <v>1761</v>
      </c>
    </row>
    <row r="556" spans="1:25" x14ac:dyDescent="0.5">
      <c r="A556" s="3" t="s">
        <v>1620</v>
      </c>
      <c r="B556" s="3" t="s">
        <v>1621</v>
      </c>
      <c r="C556" s="3" t="s">
        <v>1616</v>
      </c>
      <c r="D556" s="3" t="s">
        <v>25</v>
      </c>
      <c r="E556" s="3" t="s">
        <v>1622</v>
      </c>
      <c r="F556" s="3" t="s">
        <v>27</v>
      </c>
      <c r="G556" s="3">
        <v>1933</v>
      </c>
      <c r="H556">
        <v>0</v>
      </c>
      <c r="I556">
        <v>0</v>
      </c>
      <c r="J556">
        <v>0</v>
      </c>
      <c r="K556">
        <v>6600</v>
      </c>
      <c r="L556">
        <v>0</v>
      </c>
      <c r="M556">
        <v>0</v>
      </c>
      <c r="N556">
        <f t="shared" si="24"/>
        <v>0</v>
      </c>
      <c r="O556">
        <f t="shared" si="25"/>
        <v>6600</v>
      </c>
      <c r="P556">
        <f t="shared" si="25"/>
        <v>0</v>
      </c>
      <c r="Q556">
        <f t="shared" si="26"/>
        <v>0</v>
      </c>
      <c r="R556">
        <f t="shared" si="26"/>
        <v>0</v>
      </c>
      <c r="S556">
        <v>0</v>
      </c>
      <c r="T556">
        <v>0</v>
      </c>
      <c r="U556">
        <v>1</v>
      </c>
      <c r="V556">
        <v>1</v>
      </c>
      <c r="W556" t="s">
        <v>40</v>
      </c>
      <c r="X556" t="s">
        <v>1760</v>
      </c>
      <c r="Y556" t="s">
        <v>1761</v>
      </c>
    </row>
    <row r="557" spans="1:25" x14ac:dyDescent="0.5">
      <c r="A557" s="3" t="s">
        <v>1623</v>
      </c>
      <c r="B557" s="3" t="s">
        <v>1624</v>
      </c>
      <c r="C557" s="3" t="s">
        <v>1616</v>
      </c>
      <c r="D557" s="3" t="s">
        <v>25</v>
      </c>
      <c r="E557" s="3" t="s">
        <v>1625</v>
      </c>
      <c r="F557" s="3" t="s">
        <v>27</v>
      </c>
      <c r="G557" s="3">
        <v>1887</v>
      </c>
      <c r="H557">
        <v>0</v>
      </c>
      <c r="I557">
        <v>0</v>
      </c>
      <c r="J557">
        <v>0</v>
      </c>
      <c r="K557">
        <v>3850</v>
      </c>
      <c r="L557">
        <v>0</v>
      </c>
      <c r="M557">
        <v>0</v>
      </c>
      <c r="N557">
        <f t="shared" si="24"/>
        <v>0</v>
      </c>
      <c r="O557">
        <f t="shared" si="25"/>
        <v>3850</v>
      </c>
      <c r="P557">
        <f t="shared" si="25"/>
        <v>0</v>
      </c>
      <c r="Q557">
        <f t="shared" si="26"/>
        <v>0</v>
      </c>
      <c r="R557">
        <f t="shared" si="26"/>
        <v>0</v>
      </c>
      <c r="S557">
        <v>0</v>
      </c>
      <c r="T557">
        <v>1</v>
      </c>
      <c r="U557">
        <v>1</v>
      </c>
      <c r="V557">
        <v>1</v>
      </c>
      <c r="W557" t="s">
        <v>40</v>
      </c>
      <c r="X557" t="s">
        <v>1760</v>
      </c>
      <c r="Y557" t="s">
        <v>1761</v>
      </c>
    </row>
    <row r="558" spans="1:25" x14ac:dyDescent="0.5">
      <c r="A558" s="3" t="s">
        <v>1626</v>
      </c>
      <c r="B558" s="3" t="s">
        <v>1627</v>
      </c>
      <c r="C558" s="3" t="s">
        <v>1616</v>
      </c>
      <c r="D558" s="3" t="s">
        <v>25</v>
      </c>
      <c r="E558" s="3" t="s">
        <v>1628</v>
      </c>
      <c r="F558" s="3" t="s">
        <v>27</v>
      </c>
      <c r="G558" s="3">
        <v>1996</v>
      </c>
      <c r="H558">
        <v>0</v>
      </c>
      <c r="I558">
        <v>0</v>
      </c>
      <c r="J558">
        <v>2051.8604651162791</v>
      </c>
      <c r="K558">
        <v>0</v>
      </c>
      <c r="L558">
        <v>1500</v>
      </c>
      <c r="M558">
        <v>0</v>
      </c>
      <c r="N558">
        <f t="shared" si="24"/>
        <v>0</v>
      </c>
      <c r="O558">
        <f t="shared" si="25"/>
        <v>0</v>
      </c>
      <c r="P558">
        <f t="shared" si="25"/>
        <v>1500</v>
      </c>
      <c r="Q558">
        <f t="shared" si="26"/>
        <v>0</v>
      </c>
      <c r="R558">
        <f t="shared" si="26"/>
        <v>0</v>
      </c>
      <c r="S558">
        <v>1</v>
      </c>
      <c r="T558">
        <v>1</v>
      </c>
      <c r="U558">
        <v>1</v>
      </c>
      <c r="V558">
        <v>1</v>
      </c>
      <c r="W558" t="s">
        <v>65</v>
      </c>
      <c r="X558" t="s">
        <v>1760</v>
      </c>
      <c r="Y558" t="s">
        <v>1761</v>
      </c>
    </row>
    <row r="559" spans="1:25" x14ac:dyDescent="0.5">
      <c r="A559" s="3" t="s">
        <v>1629</v>
      </c>
      <c r="B559" s="3" t="s">
        <v>1630</v>
      </c>
      <c r="C559" s="3" t="s">
        <v>1616</v>
      </c>
      <c r="D559" s="3" t="s">
        <v>25</v>
      </c>
      <c r="E559" s="3" t="s">
        <v>1631</v>
      </c>
      <c r="F559" s="3" t="s">
        <v>27</v>
      </c>
      <c r="G559" s="3"/>
      <c r="H559">
        <v>0</v>
      </c>
      <c r="I559">
        <v>0</v>
      </c>
      <c r="J559">
        <v>0</v>
      </c>
      <c r="K559">
        <v>1230</v>
      </c>
      <c r="L559">
        <v>0</v>
      </c>
      <c r="M559">
        <v>0</v>
      </c>
      <c r="N559">
        <f t="shared" si="24"/>
        <v>0</v>
      </c>
      <c r="O559">
        <f t="shared" si="25"/>
        <v>1230</v>
      </c>
      <c r="P559">
        <f t="shared" si="25"/>
        <v>0</v>
      </c>
      <c r="Q559">
        <f t="shared" si="26"/>
        <v>0</v>
      </c>
      <c r="R559">
        <f t="shared" si="26"/>
        <v>0</v>
      </c>
      <c r="S559">
        <v>0</v>
      </c>
      <c r="T559">
        <v>1</v>
      </c>
      <c r="U559">
        <v>1</v>
      </c>
      <c r="V559">
        <v>1</v>
      </c>
      <c r="W559" t="s">
        <v>40</v>
      </c>
      <c r="X559" t="s">
        <v>1760</v>
      </c>
      <c r="Y559" t="s">
        <v>1761</v>
      </c>
    </row>
    <row r="560" spans="1:25" x14ac:dyDescent="0.5">
      <c r="A560" s="3" t="s">
        <v>1632</v>
      </c>
      <c r="B560" s="3" t="s">
        <v>1633</v>
      </c>
      <c r="C560" s="3" t="s">
        <v>1616</v>
      </c>
      <c r="D560" s="3" t="s">
        <v>25</v>
      </c>
      <c r="E560" s="3" t="s">
        <v>1634</v>
      </c>
      <c r="F560" s="3" t="s">
        <v>27</v>
      </c>
      <c r="G560" s="3">
        <v>1895</v>
      </c>
      <c r="H560">
        <v>4349.6558078124663</v>
      </c>
      <c r="I560">
        <v>1170</v>
      </c>
      <c r="J560">
        <v>2051.8604651162791</v>
      </c>
      <c r="K560">
        <v>1650</v>
      </c>
      <c r="L560">
        <v>1650</v>
      </c>
      <c r="M560">
        <v>0</v>
      </c>
      <c r="N560">
        <f t="shared" si="24"/>
        <v>0</v>
      </c>
      <c r="O560">
        <f t="shared" si="25"/>
        <v>1650</v>
      </c>
      <c r="P560">
        <f t="shared" si="25"/>
        <v>1650</v>
      </c>
      <c r="Q560">
        <f t="shared" si="26"/>
        <v>0</v>
      </c>
      <c r="R560">
        <f t="shared" si="26"/>
        <v>0</v>
      </c>
      <c r="S560">
        <v>0</v>
      </c>
      <c r="T560">
        <v>0</v>
      </c>
      <c r="U560">
        <v>1</v>
      </c>
      <c r="V560">
        <v>1</v>
      </c>
      <c r="W560" t="s">
        <v>40</v>
      </c>
      <c r="X560" t="s">
        <v>1760</v>
      </c>
      <c r="Y560" t="s">
        <v>1761</v>
      </c>
    </row>
    <row r="561" spans="1:25" x14ac:dyDescent="0.5">
      <c r="A561" s="3" t="s">
        <v>1635</v>
      </c>
      <c r="B561" s="3" t="s">
        <v>1633</v>
      </c>
      <c r="C561" s="3" t="s">
        <v>1616</v>
      </c>
      <c r="D561" s="3" t="s">
        <v>25</v>
      </c>
      <c r="E561" s="3" t="s">
        <v>1636</v>
      </c>
      <c r="F561" s="3" t="s">
        <v>27</v>
      </c>
      <c r="G561" s="3"/>
      <c r="H561">
        <v>4349.6558078124663</v>
      </c>
      <c r="I561">
        <v>1170</v>
      </c>
      <c r="J561">
        <v>2051.8604651162791</v>
      </c>
      <c r="K561">
        <v>0</v>
      </c>
      <c r="L561" t="s">
        <v>424</v>
      </c>
      <c r="M561">
        <v>0</v>
      </c>
      <c r="N561">
        <f t="shared" si="24"/>
        <v>0</v>
      </c>
      <c r="O561">
        <f t="shared" si="25"/>
        <v>4349.6558078124663</v>
      </c>
      <c r="P561" t="str">
        <f t="shared" si="25"/>
        <v>unknown</v>
      </c>
      <c r="Q561">
        <f t="shared" si="26"/>
        <v>0</v>
      </c>
      <c r="R561">
        <f t="shared" si="26"/>
        <v>0</v>
      </c>
      <c r="S561">
        <v>0</v>
      </c>
      <c r="T561">
        <v>0</v>
      </c>
      <c r="U561">
        <v>1</v>
      </c>
      <c r="V561">
        <v>1</v>
      </c>
      <c r="W561" t="s">
        <v>65</v>
      </c>
      <c r="X561" t="s">
        <v>1760</v>
      </c>
      <c r="Y561" t="s">
        <v>1761</v>
      </c>
    </row>
    <row r="562" spans="1:25" x14ac:dyDescent="0.5">
      <c r="A562" s="3" t="s">
        <v>1637</v>
      </c>
      <c r="B562" s="3" t="s">
        <v>1621</v>
      </c>
      <c r="C562" s="3" t="s">
        <v>1616</v>
      </c>
      <c r="D562" s="3" t="s">
        <v>25</v>
      </c>
      <c r="E562" s="3" t="s">
        <v>1638</v>
      </c>
      <c r="F562" s="3" t="s">
        <v>27</v>
      </c>
      <c r="G562" s="3">
        <v>1897</v>
      </c>
      <c r="H562">
        <v>0</v>
      </c>
      <c r="I562">
        <v>0</v>
      </c>
      <c r="J562">
        <v>0</v>
      </c>
      <c r="K562">
        <v>3600</v>
      </c>
      <c r="L562">
        <v>2400</v>
      </c>
      <c r="M562">
        <v>0</v>
      </c>
      <c r="N562">
        <f t="shared" si="24"/>
        <v>0</v>
      </c>
      <c r="O562">
        <f t="shared" si="25"/>
        <v>3600</v>
      </c>
      <c r="P562">
        <f t="shared" si="25"/>
        <v>2400</v>
      </c>
      <c r="Q562">
        <f t="shared" si="26"/>
        <v>0</v>
      </c>
      <c r="R562">
        <f t="shared" si="26"/>
        <v>0</v>
      </c>
      <c r="S562">
        <v>0</v>
      </c>
      <c r="T562">
        <v>0</v>
      </c>
      <c r="U562">
        <v>1</v>
      </c>
      <c r="V562">
        <v>1</v>
      </c>
      <c r="W562" t="s">
        <v>40</v>
      </c>
      <c r="X562" t="s">
        <v>1760</v>
      </c>
      <c r="Y562" t="s">
        <v>1761</v>
      </c>
    </row>
    <row r="563" spans="1:25" x14ac:dyDescent="0.5">
      <c r="A563" s="3" t="s">
        <v>1639</v>
      </c>
      <c r="B563" s="3" t="s">
        <v>1640</v>
      </c>
      <c r="C563" s="3" t="s">
        <v>1616</v>
      </c>
      <c r="D563" s="3" t="s">
        <v>25</v>
      </c>
      <c r="E563" s="3" t="s">
        <v>1641</v>
      </c>
      <c r="F563" s="3" t="s">
        <v>27</v>
      </c>
      <c r="G563" s="3">
        <v>2012</v>
      </c>
      <c r="H563">
        <v>0</v>
      </c>
      <c r="I563">
        <v>0</v>
      </c>
      <c r="J563">
        <v>0</v>
      </c>
      <c r="K563">
        <v>0</v>
      </c>
      <c r="L563">
        <v>1320</v>
      </c>
      <c r="M563">
        <v>0</v>
      </c>
      <c r="N563">
        <f t="shared" si="24"/>
        <v>0</v>
      </c>
      <c r="O563">
        <f t="shared" si="25"/>
        <v>0</v>
      </c>
      <c r="P563">
        <f t="shared" si="25"/>
        <v>1320</v>
      </c>
      <c r="Q563">
        <f t="shared" si="26"/>
        <v>0</v>
      </c>
      <c r="R563">
        <f t="shared" si="26"/>
        <v>0</v>
      </c>
      <c r="S563">
        <v>0</v>
      </c>
      <c r="T563">
        <v>1</v>
      </c>
      <c r="U563">
        <v>1</v>
      </c>
      <c r="V563">
        <v>1</v>
      </c>
      <c r="W563" t="s">
        <v>65</v>
      </c>
      <c r="X563" t="s">
        <v>1760</v>
      </c>
      <c r="Y563" t="s">
        <v>1761</v>
      </c>
    </row>
    <row r="564" spans="1:25" x14ac:dyDescent="0.5">
      <c r="A564" s="3" t="s">
        <v>1642</v>
      </c>
      <c r="B564" s="3" t="s">
        <v>1621</v>
      </c>
      <c r="C564" s="3" t="s">
        <v>1616</v>
      </c>
      <c r="D564" s="3" t="s">
        <v>25</v>
      </c>
      <c r="E564" s="3" t="s">
        <v>1643</v>
      </c>
      <c r="F564" s="3" t="s">
        <v>27</v>
      </c>
      <c r="G564" s="3">
        <v>1933</v>
      </c>
      <c r="H564">
        <v>0</v>
      </c>
      <c r="I564">
        <v>0</v>
      </c>
      <c r="J564">
        <v>0</v>
      </c>
      <c r="K564">
        <v>4100</v>
      </c>
      <c r="L564">
        <v>0</v>
      </c>
      <c r="M564">
        <v>0</v>
      </c>
      <c r="N564">
        <f t="shared" si="24"/>
        <v>0</v>
      </c>
      <c r="O564">
        <f t="shared" si="25"/>
        <v>4100</v>
      </c>
      <c r="P564">
        <f t="shared" si="25"/>
        <v>0</v>
      </c>
      <c r="Q564">
        <f t="shared" si="26"/>
        <v>0</v>
      </c>
      <c r="R564">
        <f t="shared" si="26"/>
        <v>0</v>
      </c>
      <c r="S564">
        <v>0</v>
      </c>
      <c r="T564">
        <v>0</v>
      </c>
      <c r="U564">
        <v>1</v>
      </c>
      <c r="V564">
        <v>0</v>
      </c>
      <c r="W564" t="s">
        <v>40</v>
      </c>
      <c r="X564" t="s">
        <v>1760</v>
      </c>
      <c r="Y564" t="s">
        <v>1761</v>
      </c>
    </row>
    <row r="565" spans="1:25" x14ac:dyDescent="0.5">
      <c r="A565" s="5" t="s">
        <v>1644</v>
      </c>
      <c r="B565" s="3" t="s">
        <v>1645</v>
      </c>
      <c r="C565" s="3" t="s">
        <v>1646</v>
      </c>
      <c r="D565" s="3" t="s">
        <v>1647</v>
      </c>
      <c r="E565" s="3" t="s">
        <v>1648</v>
      </c>
      <c r="F565" s="5" t="s">
        <v>27</v>
      </c>
      <c r="G565" s="3"/>
      <c r="H565">
        <v>0</v>
      </c>
      <c r="I565">
        <v>0</v>
      </c>
      <c r="J565">
        <v>0</v>
      </c>
      <c r="K565">
        <v>2600</v>
      </c>
      <c r="L565">
        <v>0</v>
      </c>
      <c r="M565">
        <v>0</v>
      </c>
      <c r="N565">
        <f t="shared" si="24"/>
        <v>0</v>
      </c>
      <c r="O565">
        <f t="shared" si="25"/>
        <v>2600</v>
      </c>
      <c r="P565">
        <f t="shared" si="25"/>
        <v>0</v>
      </c>
      <c r="Q565">
        <f t="shared" si="26"/>
        <v>0</v>
      </c>
      <c r="R565">
        <f t="shared" si="26"/>
        <v>0</v>
      </c>
      <c r="S565">
        <v>0</v>
      </c>
      <c r="T565">
        <v>0</v>
      </c>
      <c r="U565">
        <v>1</v>
      </c>
      <c r="V565">
        <v>1</v>
      </c>
      <c r="W565" t="s">
        <v>40</v>
      </c>
      <c r="X565" t="s">
        <v>1760</v>
      </c>
      <c r="Y565" t="s">
        <v>1761</v>
      </c>
    </row>
    <row r="566" spans="1:25" x14ac:dyDescent="0.5">
      <c r="A566" s="5" t="s">
        <v>1649</v>
      </c>
      <c r="B566" s="3" t="s">
        <v>1645</v>
      </c>
      <c r="C566" s="3" t="s">
        <v>1646</v>
      </c>
      <c r="D566" s="3" t="s">
        <v>1647</v>
      </c>
      <c r="E566" s="3" t="s">
        <v>1650</v>
      </c>
      <c r="F566" s="5" t="s">
        <v>27</v>
      </c>
      <c r="G566" s="3"/>
      <c r="H566">
        <v>0</v>
      </c>
      <c r="I566">
        <v>0</v>
      </c>
      <c r="J566">
        <v>0</v>
      </c>
      <c r="K566">
        <v>2600</v>
      </c>
      <c r="L566">
        <v>0</v>
      </c>
      <c r="M566">
        <v>0</v>
      </c>
      <c r="N566">
        <f t="shared" si="24"/>
        <v>0</v>
      </c>
      <c r="O566">
        <f t="shared" si="25"/>
        <v>2600</v>
      </c>
      <c r="P566">
        <f t="shared" si="25"/>
        <v>0</v>
      </c>
      <c r="Q566">
        <f t="shared" si="26"/>
        <v>0</v>
      </c>
      <c r="R566">
        <f t="shared" si="26"/>
        <v>0</v>
      </c>
      <c r="S566">
        <v>0</v>
      </c>
      <c r="T566">
        <v>1</v>
      </c>
      <c r="U566">
        <v>1</v>
      </c>
      <c r="V566">
        <v>0</v>
      </c>
      <c r="W566" t="s">
        <v>40</v>
      </c>
      <c r="X566" t="s">
        <v>1760</v>
      </c>
      <c r="Y566" t="s">
        <v>1761</v>
      </c>
    </row>
    <row r="567" spans="1:25" x14ac:dyDescent="0.5">
      <c r="A567" s="5" t="s">
        <v>1651</v>
      </c>
      <c r="B567" s="3" t="s">
        <v>1652</v>
      </c>
      <c r="C567" s="3" t="s">
        <v>1646</v>
      </c>
      <c r="D567" s="3" t="s">
        <v>1647</v>
      </c>
      <c r="E567" s="3" t="s">
        <v>1653</v>
      </c>
      <c r="F567" s="5" t="s">
        <v>27</v>
      </c>
      <c r="G567" s="3">
        <v>1910</v>
      </c>
      <c r="H567">
        <v>0</v>
      </c>
      <c r="I567">
        <v>0</v>
      </c>
      <c r="J567">
        <v>0</v>
      </c>
      <c r="K567">
        <v>1000</v>
      </c>
      <c r="L567">
        <v>0</v>
      </c>
      <c r="M567">
        <v>0</v>
      </c>
      <c r="N567">
        <f t="shared" si="24"/>
        <v>0</v>
      </c>
      <c r="O567">
        <f t="shared" si="25"/>
        <v>1000</v>
      </c>
      <c r="P567">
        <f t="shared" si="25"/>
        <v>0</v>
      </c>
      <c r="Q567">
        <f t="shared" si="26"/>
        <v>0</v>
      </c>
      <c r="R567">
        <f t="shared" si="26"/>
        <v>0</v>
      </c>
      <c r="S567">
        <v>0</v>
      </c>
      <c r="T567">
        <v>0</v>
      </c>
      <c r="U567">
        <v>1</v>
      </c>
      <c r="V567">
        <v>1</v>
      </c>
      <c r="W567" t="s">
        <v>40</v>
      </c>
      <c r="X567" t="s">
        <v>1760</v>
      </c>
      <c r="Y567" t="s">
        <v>1761</v>
      </c>
    </row>
    <row r="568" spans="1:25" x14ac:dyDescent="0.5">
      <c r="A568" s="3" t="s">
        <v>1654</v>
      </c>
      <c r="B568" s="3" t="s">
        <v>1652</v>
      </c>
      <c r="C568" s="3" t="s">
        <v>1646</v>
      </c>
      <c r="D568" s="3" t="s">
        <v>1647</v>
      </c>
      <c r="E568" s="3" t="s">
        <v>1655</v>
      </c>
      <c r="F568" s="3" t="s">
        <v>27</v>
      </c>
      <c r="G568" s="3">
        <v>1964</v>
      </c>
      <c r="H568">
        <v>0</v>
      </c>
      <c r="I568">
        <v>0</v>
      </c>
      <c r="J568">
        <v>0</v>
      </c>
      <c r="K568">
        <v>5000</v>
      </c>
      <c r="L568">
        <v>0</v>
      </c>
      <c r="M568">
        <v>0</v>
      </c>
      <c r="N568">
        <f t="shared" si="24"/>
        <v>0</v>
      </c>
      <c r="O568">
        <f t="shared" si="25"/>
        <v>5000</v>
      </c>
      <c r="P568">
        <f t="shared" si="25"/>
        <v>0</v>
      </c>
      <c r="Q568">
        <f t="shared" si="26"/>
        <v>0</v>
      </c>
      <c r="R568">
        <f t="shared" si="26"/>
        <v>0</v>
      </c>
      <c r="S568">
        <v>1</v>
      </c>
      <c r="T568">
        <v>0</v>
      </c>
      <c r="U568">
        <v>1</v>
      </c>
      <c r="V568">
        <v>1</v>
      </c>
      <c r="W568" t="s">
        <v>40</v>
      </c>
      <c r="X568" t="s">
        <v>1760</v>
      </c>
      <c r="Y568" t="s">
        <v>1761</v>
      </c>
    </row>
    <row r="569" spans="1:25" x14ac:dyDescent="0.5">
      <c r="A569" s="3" t="s">
        <v>1656</v>
      </c>
      <c r="B569" s="3" t="s">
        <v>1652</v>
      </c>
      <c r="C569" s="3" t="s">
        <v>1646</v>
      </c>
      <c r="D569" s="3" t="s">
        <v>1647</v>
      </c>
      <c r="E569" s="3" t="s">
        <v>1657</v>
      </c>
      <c r="F569" s="3" t="s">
        <v>27</v>
      </c>
      <c r="G569" s="3">
        <v>1867</v>
      </c>
      <c r="H569">
        <v>0</v>
      </c>
      <c r="I569">
        <v>0</v>
      </c>
      <c r="J569">
        <v>0</v>
      </c>
      <c r="K569">
        <v>0</v>
      </c>
      <c r="L569">
        <v>1000</v>
      </c>
      <c r="M569">
        <v>0</v>
      </c>
      <c r="N569">
        <f t="shared" si="24"/>
        <v>0</v>
      </c>
      <c r="O569">
        <f t="shared" si="25"/>
        <v>0</v>
      </c>
      <c r="P569">
        <f t="shared" si="25"/>
        <v>1000</v>
      </c>
      <c r="Q569">
        <f t="shared" si="26"/>
        <v>0</v>
      </c>
      <c r="R569">
        <f t="shared" si="26"/>
        <v>0</v>
      </c>
      <c r="S569">
        <v>0</v>
      </c>
      <c r="T569">
        <v>0</v>
      </c>
      <c r="U569">
        <v>1</v>
      </c>
      <c r="V569">
        <v>0</v>
      </c>
      <c r="W569" t="s">
        <v>65</v>
      </c>
      <c r="X569" t="s">
        <v>1760</v>
      </c>
      <c r="Y569" t="s">
        <v>1761</v>
      </c>
    </row>
    <row r="570" spans="1:25" x14ac:dyDescent="0.5">
      <c r="A570" s="3" t="s">
        <v>1658</v>
      </c>
      <c r="B570" s="3" t="s">
        <v>1652</v>
      </c>
      <c r="C570" s="3" t="s">
        <v>1646</v>
      </c>
      <c r="D570" s="3" t="s">
        <v>1647</v>
      </c>
      <c r="E570" s="3" t="s">
        <v>1659</v>
      </c>
      <c r="F570" s="3" t="s">
        <v>27</v>
      </c>
      <c r="G570" s="3"/>
      <c r="H570">
        <v>0</v>
      </c>
      <c r="I570">
        <v>0</v>
      </c>
      <c r="J570">
        <v>0</v>
      </c>
      <c r="K570">
        <v>8146</v>
      </c>
      <c r="L570">
        <v>454</v>
      </c>
      <c r="M570">
        <v>0</v>
      </c>
      <c r="N570">
        <f t="shared" si="24"/>
        <v>0</v>
      </c>
      <c r="O570">
        <f t="shared" si="25"/>
        <v>8146</v>
      </c>
      <c r="P570">
        <f t="shared" si="25"/>
        <v>454</v>
      </c>
      <c r="Q570">
        <f t="shared" si="26"/>
        <v>0</v>
      </c>
      <c r="R570">
        <f t="shared" si="26"/>
        <v>0</v>
      </c>
      <c r="S570">
        <v>1</v>
      </c>
      <c r="T570">
        <v>0</v>
      </c>
      <c r="U570">
        <v>1</v>
      </c>
      <c r="V570">
        <v>1</v>
      </c>
      <c r="W570" t="s">
        <v>40</v>
      </c>
      <c r="X570" t="s">
        <v>1760</v>
      </c>
      <c r="Y570" t="s">
        <v>1761</v>
      </c>
    </row>
    <row r="571" spans="1:25" x14ac:dyDescent="0.5">
      <c r="A571" s="3" t="s">
        <v>1660</v>
      </c>
      <c r="B571" s="3" t="s">
        <v>1652</v>
      </c>
      <c r="C571" s="3" t="s">
        <v>1646</v>
      </c>
      <c r="D571" s="3" t="s">
        <v>1647</v>
      </c>
      <c r="E571" s="3" t="s">
        <v>1661</v>
      </c>
      <c r="F571" s="3" t="s">
        <v>27</v>
      </c>
      <c r="G571" s="3">
        <v>1913</v>
      </c>
      <c r="H571">
        <v>0</v>
      </c>
      <c r="I571">
        <v>0</v>
      </c>
      <c r="J571">
        <v>0</v>
      </c>
      <c r="K571">
        <v>3400</v>
      </c>
      <c r="L571">
        <v>0</v>
      </c>
      <c r="M571">
        <v>0</v>
      </c>
      <c r="N571">
        <f t="shared" si="24"/>
        <v>0</v>
      </c>
      <c r="O571">
        <f t="shared" si="25"/>
        <v>3400</v>
      </c>
      <c r="P571">
        <f t="shared" si="25"/>
        <v>0</v>
      </c>
      <c r="Q571">
        <f t="shared" si="26"/>
        <v>0</v>
      </c>
      <c r="R571">
        <f t="shared" si="26"/>
        <v>0</v>
      </c>
      <c r="S571">
        <v>0</v>
      </c>
      <c r="T571">
        <v>0</v>
      </c>
      <c r="U571">
        <v>1</v>
      </c>
      <c r="V571">
        <v>0</v>
      </c>
      <c r="W571" t="s">
        <v>40</v>
      </c>
      <c r="X571" t="s">
        <v>1760</v>
      </c>
      <c r="Y571" t="s">
        <v>1761</v>
      </c>
    </row>
    <row r="572" spans="1:25" x14ac:dyDescent="0.5">
      <c r="A572" s="5" t="s">
        <v>1662</v>
      </c>
      <c r="B572" s="5" t="s">
        <v>1663</v>
      </c>
      <c r="C572" s="3" t="s">
        <v>1646</v>
      </c>
      <c r="D572" s="3" t="s">
        <v>1647</v>
      </c>
      <c r="E572" s="5" t="s">
        <v>1664</v>
      </c>
      <c r="F572" s="3" t="s">
        <v>27</v>
      </c>
      <c r="G572" s="5">
        <v>2014</v>
      </c>
      <c r="H572">
        <v>0</v>
      </c>
      <c r="I572">
        <v>0</v>
      </c>
      <c r="J572">
        <v>0</v>
      </c>
      <c r="K572">
        <v>0</v>
      </c>
      <c r="L572">
        <v>3300</v>
      </c>
      <c r="M572">
        <v>0</v>
      </c>
      <c r="N572">
        <f t="shared" si="24"/>
        <v>0</v>
      </c>
      <c r="O572">
        <f t="shared" si="25"/>
        <v>0</v>
      </c>
      <c r="P572">
        <f t="shared" si="25"/>
        <v>3300</v>
      </c>
      <c r="Q572">
        <f t="shared" si="26"/>
        <v>0</v>
      </c>
      <c r="R572">
        <f t="shared" si="26"/>
        <v>0</v>
      </c>
      <c r="S572">
        <v>1</v>
      </c>
      <c r="T572">
        <v>0</v>
      </c>
      <c r="U572">
        <v>1</v>
      </c>
      <c r="V572">
        <v>0</v>
      </c>
      <c r="W572" t="s">
        <v>65</v>
      </c>
      <c r="X572" t="s">
        <v>1760</v>
      </c>
      <c r="Y572" t="s">
        <v>1761</v>
      </c>
    </row>
    <row r="573" spans="1:25" x14ac:dyDescent="0.5">
      <c r="A573" s="5" t="s">
        <v>1665</v>
      </c>
      <c r="B573" s="5" t="s">
        <v>118</v>
      </c>
      <c r="C573" s="3" t="s">
        <v>1646</v>
      </c>
      <c r="D573" s="3" t="s">
        <v>1647</v>
      </c>
      <c r="E573" s="5" t="s">
        <v>1666</v>
      </c>
      <c r="F573" s="3" t="s">
        <v>27</v>
      </c>
      <c r="G573" s="3">
        <v>1881</v>
      </c>
      <c r="H573">
        <v>0</v>
      </c>
      <c r="I573">
        <v>0</v>
      </c>
      <c r="J573">
        <v>0</v>
      </c>
      <c r="K573">
        <v>0</v>
      </c>
      <c r="L573">
        <v>1100</v>
      </c>
      <c r="M573">
        <v>0</v>
      </c>
      <c r="N573">
        <f t="shared" si="24"/>
        <v>0</v>
      </c>
      <c r="O573">
        <f t="shared" si="25"/>
        <v>0</v>
      </c>
      <c r="P573">
        <f t="shared" si="25"/>
        <v>1100</v>
      </c>
      <c r="Q573">
        <f t="shared" si="26"/>
        <v>0</v>
      </c>
      <c r="R573">
        <f t="shared" si="26"/>
        <v>0</v>
      </c>
      <c r="S573">
        <v>1</v>
      </c>
      <c r="T573">
        <v>0</v>
      </c>
      <c r="U573">
        <v>1</v>
      </c>
      <c r="V573">
        <v>0</v>
      </c>
      <c r="W573" t="s">
        <v>65</v>
      </c>
      <c r="X573" t="s">
        <v>1760</v>
      </c>
      <c r="Y573" t="s">
        <v>1761</v>
      </c>
    </row>
    <row r="574" spans="1:25" x14ac:dyDescent="0.5">
      <c r="A574" s="5" t="s">
        <v>1667</v>
      </c>
      <c r="B574" s="5" t="s">
        <v>73</v>
      </c>
      <c r="C574" s="3" t="s">
        <v>1646</v>
      </c>
      <c r="D574" s="3" t="s">
        <v>1647</v>
      </c>
      <c r="E574" s="5" t="s">
        <v>1668</v>
      </c>
      <c r="F574" s="5" t="s">
        <v>27</v>
      </c>
      <c r="G574" s="3"/>
      <c r="H574">
        <v>0</v>
      </c>
      <c r="I574">
        <v>0</v>
      </c>
      <c r="J574">
        <v>0</v>
      </c>
      <c r="K574">
        <v>0</v>
      </c>
      <c r="L574">
        <v>1753</v>
      </c>
      <c r="M574">
        <v>0</v>
      </c>
      <c r="N574">
        <f t="shared" si="24"/>
        <v>0</v>
      </c>
      <c r="O574">
        <f t="shared" si="25"/>
        <v>0</v>
      </c>
      <c r="P574">
        <f t="shared" si="25"/>
        <v>1753</v>
      </c>
      <c r="Q574">
        <f t="shared" si="26"/>
        <v>0</v>
      </c>
      <c r="R574">
        <f t="shared" si="26"/>
        <v>0</v>
      </c>
      <c r="S574">
        <v>1</v>
      </c>
      <c r="T574">
        <v>1</v>
      </c>
      <c r="U574">
        <v>1</v>
      </c>
      <c r="V574">
        <v>0</v>
      </c>
      <c r="W574" t="s">
        <v>65</v>
      </c>
      <c r="X574" t="s">
        <v>1760</v>
      </c>
      <c r="Y574" t="s">
        <v>1761</v>
      </c>
    </row>
    <row r="575" spans="1:25" x14ac:dyDescent="0.5">
      <c r="A575" s="5" t="s">
        <v>1669</v>
      </c>
      <c r="B575" s="5" t="s">
        <v>73</v>
      </c>
      <c r="C575" s="3" t="s">
        <v>1646</v>
      </c>
      <c r="D575" s="3" t="s">
        <v>1647</v>
      </c>
      <c r="E575" s="5" t="s">
        <v>1670</v>
      </c>
      <c r="F575" s="5" t="s">
        <v>27</v>
      </c>
      <c r="G575" s="3"/>
      <c r="H575">
        <v>0</v>
      </c>
      <c r="I575">
        <v>0</v>
      </c>
      <c r="J575">
        <v>0</v>
      </c>
      <c r="K575">
        <v>0</v>
      </c>
      <c r="L575">
        <v>1000</v>
      </c>
      <c r="M575">
        <v>0</v>
      </c>
      <c r="N575">
        <f t="shared" si="24"/>
        <v>0</v>
      </c>
      <c r="O575">
        <f t="shared" si="25"/>
        <v>0</v>
      </c>
      <c r="P575">
        <f t="shared" si="25"/>
        <v>1000</v>
      </c>
      <c r="Q575">
        <f t="shared" si="26"/>
        <v>0</v>
      </c>
      <c r="R575">
        <f t="shared" si="26"/>
        <v>0</v>
      </c>
      <c r="S575">
        <v>1</v>
      </c>
      <c r="T575">
        <v>0</v>
      </c>
      <c r="U575">
        <v>1</v>
      </c>
      <c r="V575">
        <v>0</v>
      </c>
      <c r="W575" t="s">
        <v>65</v>
      </c>
      <c r="X575" t="s">
        <v>1760</v>
      </c>
      <c r="Y575" t="s">
        <v>1761</v>
      </c>
    </row>
    <row r="576" spans="1:25" x14ac:dyDescent="0.5">
      <c r="A576" s="5" t="s">
        <v>1671</v>
      </c>
      <c r="B576" s="5" t="s">
        <v>1002</v>
      </c>
      <c r="C576" s="3" t="s">
        <v>1646</v>
      </c>
      <c r="D576" s="3" t="s">
        <v>1647</v>
      </c>
      <c r="E576" s="5" t="s">
        <v>1672</v>
      </c>
      <c r="F576" s="5" t="s">
        <v>27</v>
      </c>
      <c r="G576" s="5">
        <v>2001</v>
      </c>
      <c r="H576">
        <v>0</v>
      </c>
      <c r="I576">
        <v>0</v>
      </c>
      <c r="J576">
        <v>0</v>
      </c>
      <c r="K576">
        <v>0</v>
      </c>
      <c r="L576">
        <v>1270</v>
      </c>
      <c r="M576">
        <v>0</v>
      </c>
      <c r="N576">
        <f t="shared" si="24"/>
        <v>0</v>
      </c>
      <c r="O576">
        <f t="shared" si="25"/>
        <v>0</v>
      </c>
      <c r="P576">
        <f t="shared" si="25"/>
        <v>1270</v>
      </c>
      <c r="Q576">
        <f t="shared" si="26"/>
        <v>0</v>
      </c>
      <c r="R576">
        <f t="shared" si="26"/>
        <v>0</v>
      </c>
      <c r="S576">
        <v>1</v>
      </c>
      <c r="T576">
        <v>1</v>
      </c>
      <c r="U576">
        <v>1</v>
      </c>
      <c r="V576">
        <v>0</v>
      </c>
      <c r="W576" t="s">
        <v>65</v>
      </c>
      <c r="X576" t="s">
        <v>1760</v>
      </c>
      <c r="Y576" t="s">
        <v>1761</v>
      </c>
    </row>
    <row r="577" spans="1:25" x14ac:dyDescent="0.5">
      <c r="A577" s="5" t="s">
        <v>1673</v>
      </c>
      <c r="B577" s="5" t="s">
        <v>1002</v>
      </c>
      <c r="C577" s="3" t="s">
        <v>1646</v>
      </c>
      <c r="D577" s="3" t="s">
        <v>1647</v>
      </c>
      <c r="E577" s="5" t="s">
        <v>1674</v>
      </c>
      <c r="F577" s="5" t="s">
        <v>27</v>
      </c>
      <c r="G577" s="3"/>
      <c r="H577">
        <v>0</v>
      </c>
      <c r="I577">
        <v>0</v>
      </c>
      <c r="J577">
        <v>0</v>
      </c>
      <c r="K577">
        <v>0</v>
      </c>
      <c r="L577">
        <v>1134</v>
      </c>
      <c r="M577">
        <v>0</v>
      </c>
      <c r="N577">
        <f t="shared" si="24"/>
        <v>0</v>
      </c>
      <c r="O577">
        <f t="shared" si="25"/>
        <v>0</v>
      </c>
      <c r="P577">
        <f t="shared" si="25"/>
        <v>1134</v>
      </c>
      <c r="Q577">
        <f t="shared" si="26"/>
        <v>0</v>
      </c>
      <c r="R577">
        <f t="shared" si="26"/>
        <v>0</v>
      </c>
      <c r="S577">
        <v>1</v>
      </c>
      <c r="T577">
        <v>0</v>
      </c>
      <c r="U577">
        <v>1</v>
      </c>
      <c r="V577">
        <v>0</v>
      </c>
      <c r="W577" t="s">
        <v>65</v>
      </c>
      <c r="X577" t="s">
        <v>1760</v>
      </c>
      <c r="Y577" t="s">
        <v>1761</v>
      </c>
    </row>
    <row r="578" spans="1:25" x14ac:dyDescent="0.5">
      <c r="A578" s="5" t="s">
        <v>1675</v>
      </c>
      <c r="B578" s="5" t="s">
        <v>1076</v>
      </c>
      <c r="C578" s="3" t="s">
        <v>1646</v>
      </c>
      <c r="D578" s="3" t="s">
        <v>1647</v>
      </c>
      <c r="E578" s="5" t="s">
        <v>1676</v>
      </c>
      <c r="F578" s="5" t="s">
        <v>27</v>
      </c>
      <c r="G578" s="5">
        <v>2018</v>
      </c>
      <c r="H578">
        <v>0</v>
      </c>
      <c r="I578">
        <v>0</v>
      </c>
      <c r="J578">
        <v>0</v>
      </c>
      <c r="K578">
        <v>0</v>
      </c>
      <c r="L578">
        <v>1500</v>
      </c>
      <c r="M578">
        <v>0</v>
      </c>
      <c r="N578">
        <f t="shared" si="24"/>
        <v>0</v>
      </c>
      <c r="O578">
        <f t="shared" si="25"/>
        <v>0</v>
      </c>
      <c r="P578">
        <f t="shared" si="25"/>
        <v>1500</v>
      </c>
      <c r="Q578">
        <f t="shared" si="26"/>
        <v>0</v>
      </c>
      <c r="R578">
        <f t="shared" si="26"/>
        <v>0</v>
      </c>
      <c r="S578">
        <v>0</v>
      </c>
      <c r="T578">
        <v>0</v>
      </c>
      <c r="U578">
        <v>1</v>
      </c>
      <c r="V578">
        <v>0</v>
      </c>
      <c r="W578" t="s">
        <v>65</v>
      </c>
      <c r="X578" t="s">
        <v>1760</v>
      </c>
      <c r="Y578" t="s">
        <v>1761</v>
      </c>
    </row>
    <row r="579" spans="1:25" x14ac:dyDescent="0.5">
      <c r="A579" s="5" t="s">
        <v>1677</v>
      </c>
      <c r="B579" s="5" t="s">
        <v>1678</v>
      </c>
      <c r="C579" s="5" t="s">
        <v>1646</v>
      </c>
      <c r="D579" s="3" t="s">
        <v>1647</v>
      </c>
      <c r="E579" s="5" t="s">
        <v>1679</v>
      </c>
      <c r="F579" s="5" t="s">
        <v>27</v>
      </c>
      <c r="G579" s="5">
        <v>1990</v>
      </c>
      <c r="H579">
        <v>0</v>
      </c>
      <c r="I579">
        <v>0</v>
      </c>
      <c r="J579">
        <v>0</v>
      </c>
      <c r="K579">
        <v>0</v>
      </c>
      <c r="L579">
        <v>1600</v>
      </c>
      <c r="M579">
        <v>0</v>
      </c>
      <c r="N579">
        <f t="shared" ref="N579:N610" si="27">M579/1.13636363636364</f>
        <v>0</v>
      </c>
      <c r="O579">
        <f t="shared" ref="O579:P610" si="28">IF(K579&gt;0,K579,H579)</f>
        <v>0</v>
      </c>
      <c r="P579">
        <f t="shared" si="28"/>
        <v>1600</v>
      </c>
      <c r="Q579">
        <f t="shared" ref="Q579:R610" si="29">M579</f>
        <v>0</v>
      </c>
      <c r="R579">
        <f t="shared" si="29"/>
        <v>0</v>
      </c>
      <c r="S579">
        <v>0</v>
      </c>
      <c r="T579">
        <v>0</v>
      </c>
      <c r="U579">
        <v>1</v>
      </c>
      <c r="V579">
        <v>0</v>
      </c>
      <c r="W579" t="s">
        <v>65</v>
      </c>
      <c r="X579" t="s">
        <v>1760</v>
      </c>
      <c r="Y579" t="s">
        <v>1761</v>
      </c>
    </row>
    <row r="580" spans="1:25" x14ac:dyDescent="0.5">
      <c r="A580" s="5" t="s">
        <v>1680</v>
      </c>
      <c r="B580" s="5" t="s">
        <v>49</v>
      </c>
      <c r="C580" s="3" t="s">
        <v>1646</v>
      </c>
      <c r="D580" s="3" t="s">
        <v>1647</v>
      </c>
      <c r="E580" s="5" t="s">
        <v>1681</v>
      </c>
      <c r="F580" s="5" t="s">
        <v>27</v>
      </c>
      <c r="G580" s="5">
        <v>1997</v>
      </c>
      <c r="H580">
        <v>0</v>
      </c>
      <c r="I580">
        <v>0</v>
      </c>
      <c r="J580">
        <v>0</v>
      </c>
      <c r="K580">
        <v>0</v>
      </c>
      <c r="L580">
        <v>1905</v>
      </c>
      <c r="M580">
        <v>0</v>
      </c>
      <c r="N580">
        <f t="shared" si="27"/>
        <v>0</v>
      </c>
      <c r="O580">
        <f t="shared" si="28"/>
        <v>0</v>
      </c>
      <c r="P580">
        <f t="shared" si="28"/>
        <v>1905</v>
      </c>
      <c r="Q580">
        <f t="shared" si="29"/>
        <v>0</v>
      </c>
      <c r="R580">
        <f t="shared" si="29"/>
        <v>0</v>
      </c>
      <c r="S580">
        <v>1</v>
      </c>
      <c r="T580">
        <v>1</v>
      </c>
      <c r="U580">
        <v>1</v>
      </c>
      <c r="V580">
        <v>0</v>
      </c>
      <c r="W580" t="s">
        <v>65</v>
      </c>
      <c r="X580" t="s">
        <v>1760</v>
      </c>
      <c r="Y580" t="s">
        <v>1761</v>
      </c>
    </row>
    <row r="581" spans="1:25" x14ac:dyDescent="0.5">
      <c r="A581" s="5" t="s">
        <v>1682</v>
      </c>
      <c r="B581" s="5" t="s">
        <v>1683</v>
      </c>
      <c r="C581" s="3" t="s">
        <v>1646</v>
      </c>
      <c r="D581" s="3" t="s">
        <v>1647</v>
      </c>
      <c r="E581" s="5" t="s">
        <v>1684</v>
      </c>
      <c r="F581" s="5" t="s">
        <v>27</v>
      </c>
      <c r="G581" s="5">
        <v>1996</v>
      </c>
      <c r="H581">
        <v>0</v>
      </c>
      <c r="I581">
        <v>0</v>
      </c>
      <c r="J581">
        <v>0</v>
      </c>
      <c r="K581">
        <v>0</v>
      </c>
      <c r="L581">
        <v>2956</v>
      </c>
      <c r="M581">
        <v>0</v>
      </c>
      <c r="N581">
        <f t="shared" si="27"/>
        <v>0</v>
      </c>
      <c r="O581">
        <f t="shared" si="28"/>
        <v>0</v>
      </c>
      <c r="P581">
        <f t="shared" si="28"/>
        <v>2956</v>
      </c>
      <c r="Q581">
        <f t="shared" si="29"/>
        <v>0</v>
      </c>
      <c r="R581">
        <f t="shared" si="29"/>
        <v>0</v>
      </c>
      <c r="S581">
        <v>1</v>
      </c>
      <c r="T581">
        <v>0</v>
      </c>
      <c r="U581">
        <v>1</v>
      </c>
      <c r="V581">
        <v>0</v>
      </c>
      <c r="W581" t="s">
        <v>65</v>
      </c>
      <c r="X581" t="s">
        <v>1760</v>
      </c>
      <c r="Y581" t="s">
        <v>1761</v>
      </c>
    </row>
    <row r="582" spans="1:25" x14ac:dyDescent="0.5">
      <c r="A582" s="5" t="s">
        <v>1685</v>
      </c>
      <c r="B582" s="5" t="s">
        <v>1683</v>
      </c>
      <c r="C582" s="3" t="s">
        <v>1646</v>
      </c>
      <c r="D582" s="3" t="s">
        <v>1647</v>
      </c>
      <c r="E582" s="5" t="s">
        <v>1686</v>
      </c>
      <c r="F582" s="5" t="s">
        <v>27</v>
      </c>
      <c r="G582" s="5">
        <v>1989</v>
      </c>
      <c r="H582">
        <v>0</v>
      </c>
      <c r="I582">
        <v>0</v>
      </c>
      <c r="J582">
        <v>0</v>
      </c>
      <c r="K582">
        <v>0</v>
      </c>
      <c r="L582">
        <v>2304</v>
      </c>
      <c r="M582">
        <v>0</v>
      </c>
      <c r="N582">
        <f t="shared" si="27"/>
        <v>0</v>
      </c>
      <c r="O582">
        <f t="shared" si="28"/>
        <v>0</v>
      </c>
      <c r="P582">
        <f t="shared" si="28"/>
        <v>2304</v>
      </c>
      <c r="Q582">
        <f t="shared" si="29"/>
        <v>0</v>
      </c>
      <c r="R582">
        <f t="shared" si="29"/>
        <v>0</v>
      </c>
      <c r="S582">
        <v>1</v>
      </c>
      <c r="T582">
        <v>0</v>
      </c>
      <c r="U582">
        <v>1</v>
      </c>
      <c r="V582">
        <v>0</v>
      </c>
      <c r="W582" t="s">
        <v>65</v>
      </c>
      <c r="X582" t="s">
        <v>1760</v>
      </c>
      <c r="Y582" t="s">
        <v>1761</v>
      </c>
    </row>
    <row r="583" spans="1:25" x14ac:dyDescent="0.5">
      <c r="A583" s="5" t="s">
        <v>1687</v>
      </c>
      <c r="B583" s="5" t="s">
        <v>1683</v>
      </c>
      <c r="C583" s="3" t="s">
        <v>1646</v>
      </c>
      <c r="D583" s="3" t="s">
        <v>1647</v>
      </c>
      <c r="E583" s="5" t="s">
        <v>1688</v>
      </c>
      <c r="F583" s="5" t="s">
        <v>27</v>
      </c>
      <c r="G583" s="5">
        <v>2000</v>
      </c>
      <c r="H583">
        <v>0</v>
      </c>
      <c r="I583">
        <v>0</v>
      </c>
      <c r="J583">
        <v>0</v>
      </c>
      <c r="K583">
        <v>0</v>
      </c>
      <c r="L583">
        <v>1542</v>
      </c>
      <c r="M583">
        <v>0</v>
      </c>
      <c r="N583">
        <f t="shared" si="27"/>
        <v>0</v>
      </c>
      <c r="O583">
        <f t="shared" si="28"/>
        <v>0</v>
      </c>
      <c r="P583">
        <f t="shared" si="28"/>
        <v>1542</v>
      </c>
      <c r="Q583">
        <f t="shared" si="29"/>
        <v>0</v>
      </c>
      <c r="R583">
        <f t="shared" si="29"/>
        <v>0</v>
      </c>
      <c r="S583">
        <v>1</v>
      </c>
      <c r="T583">
        <v>0</v>
      </c>
      <c r="U583">
        <v>1</v>
      </c>
      <c r="V583">
        <v>0</v>
      </c>
      <c r="W583" t="s">
        <v>65</v>
      </c>
      <c r="X583" t="s">
        <v>1760</v>
      </c>
      <c r="Y583" t="s">
        <v>1761</v>
      </c>
    </row>
    <row r="584" spans="1:25" x14ac:dyDescent="0.5">
      <c r="A584" s="5" t="s">
        <v>1689</v>
      </c>
      <c r="B584" s="5" t="s">
        <v>1683</v>
      </c>
      <c r="C584" s="3" t="s">
        <v>1646</v>
      </c>
      <c r="D584" s="3" t="s">
        <v>1647</v>
      </c>
      <c r="E584" s="5" t="s">
        <v>1690</v>
      </c>
      <c r="F584" s="5" t="s">
        <v>27</v>
      </c>
      <c r="G584" s="5">
        <v>1988</v>
      </c>
      <c r="H584">
        <v>0</v>
      </c>
      <c r="I584">
        <v>0</v>
      </c>
      <c r="J584">
        <v>0</v>
      </c>
      <c r="K584">
        <v>0</v>
      </c>
      <c r="L584">
        <v>2500</v>
      </c>
      <c r="M584">
        <v>0</v>
      </c>
      <c r="N584">
        <f t="shared" si="27"/>
        <v>0</v>
      </c>
      <c r="O584">
        <f t="shared" si="28"/>
        <v>0</v>
      </c>
      <c r="P584">
        <f t="shared" si="28"/>
        <v>2500</v>
      </c>
      <c r="Q584">
        <f t="shared" si="29"/>
        <v>0</v>
      </c>
      <c r="R584">
        <f t="shared" si="29"/>
        <v>0</v>
      </c>
      <c r="S584">
        <v>1</v>
      </c>
      <c r="T584">
        <v>0</v>
      </c>
      <c r="U584">
        <v>1</v>
      </c>
      <c r="V584">
        <v>0</v>
      </c>
      <c r="W584" t="s">
        <v>65</v>
      </c>
      <c r="X584" t="s">
        <v>1760</v>
      </c>
      <c r="Y584" t="s">
        <v>1761</v>
      </c>
    </row>
    <row r="585" spans="1:25" x14ac:dyDescent="0.5">
      <c r="A585" s="5" t="s">
        <v>1691</v>
      </c>
      <c r="B585" s="5" t="s">
        <v>1683</v>
      </c>
      <c r="C585" s="3" t="s">
        <v>1646</v>
      </c>
      <c r="D585" s="3" t="s">
        <v>1647</v>
      </c>
      <c r="E585" s="5" t="s">
        <v>1692</v>
      </c>
      <c r="F585" s="5" t="s">
        <v>27</v>
      </c>
      <c r="G585" s="5">
        <v>1979</v>
      </c>
      <c r="H585">
        <v>0</v>
      </c>
      <c r="I585">
        <v>0</v>
      </c>
      <c r="J585">
        <v>0</v>
      </c>
      <c r="K585">
        <v>0</v>
      </c>
      <c r="L585">
        <v>1134</v>
      </c>
      <c r="M585">
        <v>0</v>
      </c>
      <c r="N585">
        <f t="shared" si="27"/>
        <v>0</v>
      </c>
      <c r="O585">
        <f t="shared" si="28"/>
        <v>0</v>
      </c>
      <c r="P585">
        <f t="shared" si="28"/>
        <v>1134</v>
      </c>
      <c r="Q585">
        <f t="shared" si="29"/>
        <v>0</v>
      </c>
      <c r="R585">
        <f t="shared" si="29"/>
        <v>0</v>
      </c>
      <c r="S585">
        <v>1</v>
      </c>
      <c r="T585">
        <v>0</v>
      </c>
      <c r="U585">
        <v>1</v>
      </c>
      <c r="V585">
        <v>0</v>
      </c>
      <c r="W585" t="s">
        <v>65</v>
      </c>
      <c r="X585" t="s">
        <v>1760</v>
      </c>
      <c r="Y585" t="s">
        <v>1761</v>
      </c>
    </row>
    <row r="586" spans="1:25" x14ac:dyDescent="0.5">
      <c r="A586" s="5" t="s">
        <v>1693</v>
      </c>
      <c r="B586" s="5" t="s">
        <v>1683</v>
      </c>
      <c r="C586" s="3" t="s">
        <v>1646</v>
      </c>
      <c r="D586" s="3" t="s">
        <v>1647</v>
      </c>
      <c r="E586" s="5" t="s">
        <v>1694</v>
      </c>
      <c r="F586" s="5" t="s">
        <v>27</v>
      </c>
      <c r="G586" s="5">
        <v>1997</v>
      </c>
      <c r="H586">
        <v>0</v>
      </c>
      <c r="I586">
        <v>0</v>
      </c>
      <c r="J586">
        <v>0</v>
      </c>
      <c r="K586">
        <v>0</v>
      </c>
      <c r="L586">
        <v>2268</v>
      </c>
      <c r="M586">
        <v>0</v>
      </c>
      <c r="N586">
        <f t="shared" si="27"/>
        <v>0</v>
      </c>
      <c r="O586">
        <f t="shared" si="28"/>
        <v>0</v>
      </c>
      <c r="P586">
        <f t="shared" si="28"/>
        <v>2268</v>
      </c>
      <c r="Q586">
        <f t="shared" si="29"/>
        <v>0</v>
      </c>
      <c r="R586">
        <f t="shared" si="29"/>
        <v>0</v>
      </c>
      <c r="S586">
        <v>1</v>
      </c>
      <c r="T586">
        <v>0</v>
      </c>
      <c r="U586">
        <v>1</v>
      </c>
      <c r="V586">
        <v>0</v>
      </c>
      <c r="W586" t="s">
        <v>65</v>
      </c>
      <c r="X586" t="s">
        <v>1760</v>
      </c>
      <c r="Y586" t="s">
        <v>1761</v>
      </c>
    </row>
    <row r="587" spans="1:25" x14ac:dyDescent="0.5">
      <c r="A587" s="5" t="s">
        <v>1695</v>
      </c>
      <c r="B587" s="5" t="s">
        <v>1683</v>
      </c>
      <c r="C587" s="3" t="s">
        <v>1646</v>
      </c>
      <c r="D587" s="3" t="s">
        <v>1647</v>
      </c>
      <c r="E587" s="5" t="s">
        <v>1696</v>
      </c>
      <c r="F587" s="5" t="s">
        <v>27</v>
      </c>
      <c r="G587" s="5">
        <v>1995</v>
      </c>
      <c r="H587">
        <v>0</v>
      </c>
      <c r="I587">
        <v>0</v>
      </c>
      <c r="J587">
        <v>0</v>
      </c>
      <c r="K587">
        <v>0</v>
      </c>
      <c r="L587">
        <v>1452</v>
      </c>
      <c r="M587">
        <v>0</v>
      </c>
      <c r="N587">
        <f t="shared" si="27"/>
        <v>0</v>
      </c>
      <c r="O587">
        <f t="shared" si="28"/>
        <v>0</v>
      </c>
      <c r="P587">
        <f t="shared" si="28"/>
        <v>1452</v>
      </c>
      <c r="Q587">
        <f t="shared" si="29"/>
        <v>0</v>
      </c>
      <c r="R587">
        <f t="shared" si="29"/>
        <v>0</v>
      </c>
      <c r="S587">
        <v>0</v>
      </c>
      <c r="T587">
        <v>0</v>
      </c>
      <c r="U587">
        <v>1</v>
      </c>
      <c r="V587">
        <v>0</v>
      </c>
      <c r="W587" t="s">
        <v>65</v>
      </c>
      <c r="X587" t="s">
        <v>1760</v>
      </c>
      <c r="Y587" t="s">
        <v>1761</v>
      </c>
    </row>
    <row r="588" spans="1:25" x14ac:dyDescent="0.5">
      <c r="A588" s="5" t="s">
        <v>1697</v>
      </c>
      <c r="B588" s="5" t="s">
        <v>1683</v>
      </c>
      <c r="C588" s="3" t="s">
        <v>1646</v>
      </c>
      <c r="D588" s="3" t="s">
        <v>1647</v>
      </c>
      <c r="E588" s="5" t="s">
        <v>1698</v>
      </c>
      <c r="F588" s="5" t="s">
        <v>27</v>
      </c>
      <c r="G588" s="5">
        <v>1992</v>
      </c>
      <c r="H588">
        <v>0</v>
      </c>
      <c r="I588">
        <v>0</v>
      </c>
      <c r="J588">
        <v>0</v>
      </c>
      <c r="K588">
        <v>0</v>
      </c>
      <c r="L588">
        <v>2632</v>
      </c>
      <c r="M588">
        <v>0</v>
      </c>
      <c r="N588">
        <f t="shared" si="27"/>
        <v>0</v>
      </c>
      <c r="O588">
        <f t="shared" si="28"/>
        <v>0</v>
      </c>
      <c r="P588">
        <f t="shared" si="28"/>
        <v>2632</v>
      </c>
      <c r="Q588">
        <f t="shared" si="29"/>
        <v>0</v>
      </c>
      <c r="R588">
        <f t="shared" si="29"/>
        <v>0</v>
      </c>
      <c r="S588">
        <v>1</v>
      </c>
      <c r="T588">
        <v>0</v>
      </c>
      <c r="U588">
        <v>1</v>
      </c>
      <c r="V588">
        <v>0</v>
      </c>
      <c r="W588" t="s">
        <v>65</v>
      </c>
      <c r="X588" t="s">
        <v>1760</v>
      </c>
      <c r="Y588" t="s">
        <v>1761</v>
      </c>
    </row>
    <row r="589" spans="1:25" x14ac:dyDescent="0.5">
      <c r="A589" s="5" t="s">
        <v>1699</v>
      </c>
      <c r="B589" s="5" t="s">
        <v>1683</v>
      </c>
      <c r="C589" s="5" t="s">
        <v>1646</v>
      </c>
      <c r="D589" s="3" t="s">
        <v>1647</v>
      </c>
      <c r="E589" s="5" t="s">
        <v>1700</v>
      </c>
      <c r="F589" s="5" t="s">
        <v>27</v>
      </c>
      <c r="G589" s="5">
        <v>1985</v>
      </c>
      <c r="H589">
        <v>0</v>
      </c>
      <c r="I589">
        <v>0</v>
      </c>
      <c r="J589">
        <v>0</v>
      </c>
      <c r="K589">
        <v>0</v>
      </c>
      <c r="L589">
        <v>1200</v>
      </c>
      <c r="M589">
        <v>0</v>
      </c>
      <c r="N589">
        <f t="shared" si="27"/>
        <v>0</v>
      </c>
      <c r="O589">
        <f t="shared" si="28"/>
        <v>0</v>
      </c>
      <c r="P589">
        <f t="shared" si="28"/>
        <v>1200</v>
      </c>
      <c r="Q589">
        <f t="shared" si="29"/>
        <v>0</v>
      </c>
      <c r="R589">
        <f t="shared" si="29"/>
        <v>0</v>
      </c>
      <c r="S589">
        <v>1</v>
      </c>
      <c r="T589">
        <v>0</v>
      </c>
      <c r="U589">
        <v>1</v>
      </c>
      <c r="V589">
        <v>0</v>
      </c>
      <c r="W589" t="s">
        <v>65</v>
      </c>
      <c r="X589" t="s">
        <v>1760</v>
      </c>
      <c r="Y589" t="s">
        <v>1761</v>
      </c>
    </row>
    <row r="590" spans="1:25" x14ac:dyDescent="0.5">
      <c r="A590" s="5" t="s">
        <v>1701</v>
      </c>
      <c r="B590" s="5" t="s">
        <v>1683</v>
      </c>
      <c r="C590" s="5" t="s">
        <v>1646</v>
      </c>
      <c r="D590" s="3" t="s">
        <v>1647</v>
      </c>
      <c r="E590" s="5" t="s">
        <v>1702</v>
      </c>
      <c r="F590" s="5" t="s">
        <v>852</v>
      </c>
      <c r="G590" s="5" t="s">
        <v>1159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27"/>
        <v>0</v>
      </c>
      <c r="O590">
        <f t="shared" si="28"/>
        <v>0</v>
      </c>
      <c r="P590">
        <f t="shared" si="28"/>
        <v>0</v>
      </c>
      <c r="Q590">
        <f t="shared" si="29"/>
        <v>0</v>
      </c>
      <c r="R590">
        <f t="shared" si="29"/>
        <v>0</v>
      </c>
      <c r="S590">
        <v>1</v>
      </c>
      <c r="T590">
        <v>0</v>
      </c>
      <c r="U590">
        <v>1</v>
      </c>
      <c r="V590">
        <v>0</v>
      </c>
      <c r="W590" t="s">
        <v>244</v>
      </c>
      <c r="X590" t="s">
        <v>1760</v>
      </c>
      <c r="Y590" t="s">
        <v>1761</v>
      </c>
    </row>
    <row r="591" spans="1:25" x14ac:dyDescent="0.5">
      <c r="A591" s="5" t="s">
        <v>1703</v>
      </c>
      <c r="B591" s="5" t="s">
        <v>1704</v>
      </c>
      <c r="C591" s="3" t="s">
        <v>1646</v>
      </c>
      <c r="D591" s="3" t="s">
        <v>1647</v>
      </c>
      <c r="E591" s="5" t="s">
        <v>1705</v>
      </c>
      <c r="F591" s="5" t="s">
        <v>27</v>
      </c>
      <c r="G591" s="3"/>
      <c r="H591">
        <v>0</v>
      </c>
      <c r="I591">
        <v>0</v>
      </c>
      <c r="J591">
        <v>0</v>
      </c>
      <c r="K591">
        <v>0</v>
      </c>
      <c r="L591">
        <v>1000</v>
      </c>
      <c r="M591">
        <v>0</v>
      </c>
      <c r="N591">
        <f t="shared" si="27"/>
        <v>0</v>
      </c>
      <c r="O591">
        <f t="shared" si="28"/>
        <v>0</v>
      </c>
      <c r="P591">
        <f t="shared" si="28"/>
        <v>1000</v>
      </c>
      <c r="Q591">
        <f t="shared" si="29"/>
        <v>0</v>
      </c>
      <c r="R591">
        <f t="shared" si="29"/>
        <v>0</v>
      </c>
      <c r="S591">
        <v>1</v>
      </c>
      <c r="T591">
        <v>1</v>
      </c>
      <c r="U591">
        <v>1</v>
      </c>
      <c r="V591">
        <v>0</v>
      </c>
      <c r="W591" t="s">
        <v>65</v>
      </c>
      <c r="X591" t="s">
        <v>1760</v>
      </c>
      <c r="Y591" t="s">
        <v>1761</v>
      </c>
    </row>
    <row r="592" spans="1:25" x14ac:dyDescent="0.5">
      <c r="A592" s="5" t="s">
        <v>1706</v>
      </c>
      <c r="B592" s="5" t="s">
        <v>1707</v>
      </c>
      <c r="C592" s="3" t="s">
        <v>1646</v>
      </c>
      <c r="D592" s="3" t="s">
        <v>1647</v>
      </c>
      <c r="E592" s="5" t="s">
        <v>1708</v>
      </c>
      <c r="F592" s="5" t="s">
        <v>27</v>
      </c>
      <c r="G592" s="5">
        <v>1886</v>
      </c>
      <c r="H592">
        <v>0</v>
      </c>
      <c r="I592">
        <v>0</v>
      </c>
      <c r="J592">
        <v>2051.8604651162791</v>
      </c>
      <c r="K592">
        <v>0</v>
      </c>
      <c r="L592">
        <v>1092</v>
      </c>
      <c r="M592">
        <v>0</v>
      </c>
      <c r="N592">
        <f t="shared" si="27"/>
        <v>0</v>
      </c>
      <c r="O592">
        <f t="shared" si="28"/>
        <v>0</v>
      </c>
      <c r="P592">
        <f t="shared" si="28"/>
        <v>1092</v>
      </c>
      <c r="Q592">
        <f t="shared" si="29"/>
        <v>0</v>
      </c>
      <c r="R592">
        <f t="shared" si="29"/>
        <v>0</v>
      </c>
      <c r="S592">
        <v>1</v>
      </c>
      <c r="T592">
        <v>0</v>
      </c>
      <c r="U592">
        <v>1</v>
      </c>
      <c r="V592">
        <v>0</v>
      </c>
      <c r="W592" t="s">
        <v>65</v>
      </c>
      <c r="X592" t="s">
        <v>1760</v>
      </c>
      <c r="Y592" t="s">
        <v>1761</v>
      </c>
    </row>
    <row r="593" spans="1:25" x14ac:dyDescent="0.5">
      <c r="A593" s="5" t="s">
        <v>1709</v>
      </c>
      <c r="B593" s="5" t="s">
        <v>1710</v>
      </c>
      <c r="C593" s="3" t="s">
        <v>1646</v>
      </c>
      <c r="D593" s="3" t="s">
        <v>1647</v>
      </c>
      <c r="E593" s="5" t="s">
        <v>1711</v>
      </c>
      <c r="F593" s="5" t="s">
        <v>27</v>
      </c>
      <c r="G593" s="5">
        <v>1996</v>
      </c>
      <c r="H593">
        <v>0</v>
      </c>
      <c r="I593">
        <v>0</v>
      </c>
      <c r="J593">
        <v>0</v>
      </c>
      <c r="K593">
        <v>0</v>
      </c>
      <c r="L593">
        <v>2900</v>
      </c>
      <c r="M593">
        <v>0</v>
      </c>
      <c r="N593">
        <f t="shared" si="27"/>
        <v>0</v>
      </c>
      <c r="O593">
        <f t="shared" si="28"/>
        <v>0</v>
      </c>
      <c r="P593">
        <f t="shared" si="28"/>
        <v>2900</v>
      </c>
      <c r="Q593">
        <f t="shared" si="29"/>
        <v>0</v>
      </c>
      <c r="R593">
        <f t="shared" si="29"/>
        <v>0</v>
      </c>
      <c r="S593">
        <v>1</v>
      </c>
      <c r="T593">
        <v>1</v>
      </c>
      <c r="U593">
        <v>1</v>
      </c>
      <c r="V593">
        <v>0</v>
      </c>
      <c r="W593" t="s">
        <v>65</v>
      </c>
      <c r="X593" t="s">
        <v>1760</v>
      </c>
      <c r="Y593" t="s">
        <v>1761</v>
      </c>
    </row>
    <row r="594" spans="1:25" x14ac:dyDescent="0.5">
      <c r="A594" s="5" t="s">
        <v>1712</v>
      </c>
      <c r="B594" s="5" t="s">
        <v>1710</v>
      </c>
      <c r="C594" s="5" t="s">
        <v>1646</v>
      </c>
      <c r="D594" s="3" t="s">
        <v>1647</v>
      </c>
      <c r="E594" s="5" t="s">
        <v>1713</v>
      </c>
      <c r="F594" s="5" t="s">
        <v>27</v>
      </c>
      <c r="G594" s="5">
        <v>2002</v>
      </c>
      <c r="H594">
        <v>0</v>
      </c>
      <c r="I594">
        <v>0</v>
      </c>
      <c r="J594">
        <v>0</v>
      </c>
      <c r="K594">
        <v>0</v>
      </c>
      <c r="L594">
        <v>2000</v>
      </c>
      <c r="M594">
        <v>0</v>
      </c>
      <c r="N594">
        <f t="shared" si="27"/>
        <v>0</v>
      </c>
      <c r="O594">
        <f t="shared" si="28"/>
        <v>0</v>
      </c>
      <c r="P594">
        <f t="shared" si="28"/>
        <v>2000</v>
      </c>
      <c r="Q594">
        <f t="shared" si="29"/>
        <v>0</v>
      </c>
      <c r="R594">
        <f t="shared" si="29"/>
        <v>0</v>
      </c>
      <c r="S594">
        <v>1</v>
      </c>
      <c r="T594">
        <v>1</v>
      </c>
      <c r="U594">
        <v>1</v>
      </c>
      <c r="V594">
        <v>0</v>
      </c>
      <c r="W594" t="s">
        <v>65</v>
      </c>
      <c r="X594" t="s">
        <v>1760</v>
      </c>
      <c r="Y594" t="s">
        <v>1761</v>
      </c>
    </row>
    <row r="595" spans="1:25" x14ac:dyDescent="0.5">
      <c r="A595" s="5" t="s">
        <v>1714</v>
      </c>
      <c r="B595" s="5" t="s">
        <v>1710</v>
      </c>
      <c r="C595" s="3" t="s">
        <v>1646</v>
      </c>
      <c r="D595" s="3" t="s">
        <v>1647</v>
      </c>
      <c r="E595" s="5" t="s">
        <v>1715</v>
      </c>
      <c r="F595" s="5" t="s">
        <v>27</v>
      </c>
      <c r="G595" s="5">
        <v>2007</v>
      </c>
      <c r="H595">
        <v>0</v>
      </c>
      <c r="I595">
        <v>0</v>
      </c>
      <c r="J595">
        <v>0</v>
      </c>
      <c r="K595">
        <v>0</v>
      </c>
      <c r="L595">
        <v>3400</v>
      </c>
      <c r="M595">
        <v>0</v>
      </c>
      <c r="N595">
        <f t="shared" si="27"/>
        <v>0</v>
      </c>
      <c r="O595">
        <f t="shared" si="28"/>
        <v>0</v>
      </c>
      <c r="P595">
        <f t="shared" si="28"/>
        <v>3400</v>
      </c>
      <c r="Q595">
        <f t="shared" si="29"/>
        <v>0</v>
      </c>
      <c r="R595">
        <f t="shared" si="29"/>
        <v>0</v>
      </c>
      <c r="S595">
        <v>1</v>
      </c>
      <c r="T595">
        <v>0</v>
      </c>
      <c r="U595">
        <v>1</v>
      </c>
      <c r="V595">
        <v>0</v>
      </c>
      <c r="W595" t="s">
        <v>65</v>
      </c>
      <c r="X595" t="s">
        <v>1760</v>
      </c>
      <c r="Y595" t="s">
        <v>1761</v>
      </c>
    </row>
    <row r="596" spans="1:25" x14ac:dyDescent="0.5">
      <c r="A596" s="5" t="s">
        <v>1716</v>
      </c>
      <c r="B596" s="5" t="s">
        <v>1710</v>
      </c>
      <c r="C596" s="3" t="s">
        <v>1646</v>
      </c>
      <c r="D596" s="3" t="s">
        <v>1647</v>
      </c>
      <c r="E596" s="5" t="s">
        <v>1717</v>
      </c>
      <c r="F596" s="5" t="s">
        <v>832</v>
      </c>
      <c r="G596" s="5" t="s">
        <v>1152</v>
      </c>
      <c r="H596">
        <v>0</v>
      </c>
      <c r="I596">
        <v>0</v>
      </c>
      <c r="J596">
        <v>2051.8604651162791</v>
      </c>
      <c r="K596">
        <v>0</v>
      </c>
      <c r="L596">
        <v>0</v>
      </c>
      <c r="M596">
        <v>0</v>
      </c>
      <c r="N596">
        <f t="shared" si="27"/>
        <v>0</v>
      </c>
      <c r="O596">
        <f t="shared" si="28"/>
        <v>0</v>
      </c>
      <c r="P596">
        <f t="shared" si="28"/>
        <v>0</v>
      </c>
      <c r="Q596">
        <f t="shared" si="29"/>
        <v>0</v>
      </c>
      <c r="R596">
        <f t="shared" si="29"/>
        <v>0</v>
      </c>
      <c r="S596">
        <v>1</v>
      </c>
      <c r="T596">
        <v>1</v>
      </c>
      <c r="U596">
        <v>1</v>
      </c>
      <c r="V596">
        <v>0</v>
      </c>
      <c r="W596" t="s">
        <v>244</v>
      </c>
      <c r="X596" t="s">
        <v>1760</v>
      </c>
      <c r="Y596" t="s">
        <v>1761</v>
      </c>
    </row>
    <row r="597" spans="1:25" x14ac:dyDescent="0.5">
      <c r="A597" s="5" t="s">
        <v>1718</v>
      </c>
      <c r="B597" s="5" t="s">
        <v>1719</v>
      </c>
      <c r="C597" s="3" t="s">
        <v>1646</v>
      </c>
      <c r="D597" s="3" t="s">
        <v>1647</v>
      </c>
      <c r="E597" s="5" t="s">
        <v>1720</v>
      </c>
      <c r="F597" s="5" t="s">
        <v>27</v>
      </c>
      <c r="G597" s="5">
        <v>2003</v>
      </c>
      <c r="H597">
        <v>0</v>
      </c>
      <c r="I597">
        <v>0</v>
      </c>
      <c r="J597">
        <v>0</v>
      </c>
      <c r="K597">
        <v>0</v>
      </c>
      <c r="L597">
        <v>1698</v>
      </c>
      <c r="M597">
        <v>0</v>
      </c>
      <c r="N597">
        <f t="shared" si="27"/>
        <v>0</v>
      </c>
      <c r="O597">
        <f t="shared" si="28"/>
        <v>0</v>
      </c>
      <c r="P597">
        <f t="shared" si="28"/>
        <v>1698</v>
      </c>
      <c r="Q597">
        <f t="shared" si="29"/>
        <v>0</v>
      </c>
      <c r="R597">
        <f t="shared" si="29"/>
        <v>0</v>
      </c>
      <c r="S597">
        <v>1</v>
      </c>
      <c r="T597">
        <v>0</v>
      </c>
      <c r="U597">
        <v>1</v>
      </c>
      <c r="V597">
        <v>0</v>
      </c>
      <c r="W597" t="s">
        <v>65</v>
      </c>
      <c r="X597" t="s">
        <v>1760</v>
      </c>
      <c r="Y597" t="s">
        <v>1761</v>
      </c>
    </row>
    <row r="598" spans="1:25" x14ac:dyDescent="0.5">
      <c r="A598" s="5" t="s">
        <v>1721</v>
      </c>
      <c r="B598" s="5" t="s">
        <v>1722</v>
      </c>
      <c r="C598" s="5" t="s">
        <v>1646</v>
      </c>
      <c r="D598" s="3" t="s">
        <v>1647</v>
      </c>
      <c r="E598" s="5" t="s">
        <v>1723</v>
      </c>
      <c r="F598" s="5" t="s">
        <v>27</v>
      </c>
      <c r="G598" s="5">
        <v>1916</v>
      </c>
      <c r="H598">
        <v>0</v>
      </c>
      <c r="I598">
        <v>0</v>
      </c>
      <c r="J598">
        <v>0</v>
      </c>
      <c r="K598">
        <v>0</v>
      </c>
      <c r="L598">
        <v>1111</v>
      </c>
      <c r="M598">
        <v>0</v>
      </c>
      <c r="N598">
        <f t="shared" si="27"/>
        <v>0</v>
      </c>
      <c r="O598">
        <f t="shared" si="28"/>
        <v>0</v>
      </c>
      <c r="P598">
        <f t="shared" si="28"/>
        <v>1111</v>
      </c>
      <c r="Q598">
        <f t="shared" si="29"/>
        <v>0</v>
      </c>
      <c r="R598">
        <f t="shared" si="29"/>
        <v>0</v>
      </c>
      <c r="S598">
        <v>1</v>
      </c>
      <c r="T598">
        <v>0</v>
      </c>
      <c r="U598">
        <v>1</v>
      </c>
      <c r="V598">
        <v>0</v>
      </c>
      <c r="W598" t="s">
        <v>65</v>
      </c>
      <c r="X598" t="s">
        <v>1760</v>
      </c>
      <c r="Y598" t="s">
        <v>1761</v>
      </c>
    </row>
    <row r="599" spans="1:25" x14ac:dyDescent="0.5">
      <c r="A599" s="5" t="s">
        <v>1724</v>
      </c>
      <c r="B599" s="5" t="s">
        <v>1530</v>
      </c>
      <c r="C599" s="3" t="s">
        <v>1646</v>
      </c>
      <c r="D599" s="3" t="s">
        <v>1647</v>
      </c>
      <c r="E599" s="5" t="s">
        <v>1725</v>
      </c>
      <c r="F599" s="5" t="s">
        <v>27</v>
      </c>
      <c r="G599" s="3"/>
      <c r="H599">
        <v>0</v>
      </c>
      <c r="I599">
        <v>0</v>
      </c>
      <c r="J599">
        <v>0</v>
      </c>
      <c r="K599">
        <v>2600</v>
      </c>
      <c r="L599">
        <v>0</v>
      </c>
      <c r="M599">
        <v>0</v>
      </c>
      <c r="N599">
        <f t="shared" si="27"/>
        <v>0</v>
      </c>
      <c r="O599">
        <f t="shared" si="28"/>
        <v>2600</v>
      </c>
      <c r="P599">
        <f t="shared" si="28"/>
        <v>0</v>
      </c>
      <c r="Q599">
        <f t="shared" si="29"/>
        <v>0</v>
      </c>
      <c r="R599">
        <f t="shared" si="29"/>
        <v>0</v>
      </c>
      <c r="S599">
        <v>0</v>
      </c>
      <c r="T599">
        <v>0</v>
      </c>
      <c r="U599">
        <v>1</v>
      </c>
      <c r="V599">
        <v>0</v>
      </c>
      <c r="W599" t="s">
        <v>40</v>
      </c>
      <c r="X599" t="s">
        <v>1760</v>
      </c>
      <c r="Y599" t="s">
        <v>1761</v>
      </c>
    </row>
    <row r="600" spans="1:25" x14ac:dyDescent="0.5">
      <c r="A600" s="5" t="s">
        <v>1726</v>
      </c>
      <c r="B600" s="5" t="s">
        <v>1530</v>
      </c>
      <c r="C600" s="3" t="s">
        <v>1646</v>
      </c>
      <c r="D600" s="3" t="s">
        <v>1647</v>
      </c>
      <c r="E600" s="5" t="s">
        <v>1727</v>
      </c>
      <c r="F600" s="5" t="s">
        <v>27</v>
      </c>
      <c r="G600" s="3"/>
      <c r="H600">
        <v>0</v>
      </c>
      <c r="I600">
        <v>0</v>
      </c>
      <c r="J600">
        <v>0</v>
      </c>
      <c r="K600">
        <v>0</v>
      </c>
      <c r="L600">
        <v>1600</v>
      </c>
      <c r="M600">
        <v>0</v>
      </c>
      <c r="N600">
        <f t="shared" si="27"/>
        <v>0</v>
      </c>
      <c r="O600">
        <f t="shared" si="28"/>
        <v>0</v>
      </c>
      <c r="P600">
        <f t="shared" si="28"/>
        <v>1600</v>
      </c>
      <c r="Q600">
        <f t="shared" si="29"/>
        <v>0</v>
      </c>
      <c r="R600">
        <f t="shared" si="29"/>
        <v>0</v>
      </c>
      <c r="S600">
        <v>1</v>
      </c>
      <c r="T600">
        <v>0</v>
      </c>
      <c r="U600">
        <v>1</v>
      </c>
      <c r="V600">
        <v>0</v>
      </c>
      <c r="W600" t="s">
        <v>65</v>
      </c>
      <c r="X600" t="s">
        <v>1760</v>
      </c>
      <c r="Y600" t="s">
        <v>1761</v>
      </c>
    </row>
    <row r="601" spans="1:25" x14ac:dyDescent="0.5">
      <c r="A601" s="5" t="s">
        <v>1728</v>
      </c>
      <c r="B601" s="3" t="s">
        <v>1530</v>
      </c>
      <c r="C601" s="3" t="s">
        <v>1646</v>
      </c>
      <c r="D601" s="3" t="s">
        <v>1647</v>
      </c>
      <c r="E601" s="5" t="s">
        <v>1729</v>
      </c>
      <c r="F601" s="5" t="s">
        <v>27</v>
      </c>
      <c r="G601" s="5">
        <v>1908</v>
      </c>
      <c r="H601">
        <v>0</v>
      </c>
      <c r="I601">
        <v>0</v>
      </c>
      <c r="J601">
        <v>0</v>
      </c>
      <c r="K601">
        <v>7500</v>
      </c>
      <c r="L601">
        <v>0</v>
      </c>
      <c r="M601">
        <v>0</v>
      </c>
      <c r="N601">
        <f t="shared" si="27"/>
        <v>0</v>
      </c>
      <c r="O601">
        <f t="shared" si="28"/>
        <v>7500</v>
      </c>
      <c r="P601">
        <f t="shared" si="28"/>
        <v>0</v>
      </c>
      <c r="Q601">
        <f t="shared" si="29"/>
        <v>0</v>
      </c>
      <c r="R601">
        <f t="shared" si="29"/>
        <v>0</v>
      </c>
      <c r="S601">
        <v>1</v>
      </c>
      <c r="T601">
        <v>0</v>
      </c>
      <c r="U601">
        <v>1</v>
      </c>
      <c r="V601">
        <v>1</v>
      </c>
      <c r="W601" t="s">
        <v>40</v>
      </c>
      <c r="X601" t="s">
        <v>1760</v>
      </c>
      <c r="Y601" t="s">
        <v>1761</v>
      </c>
    </row>
    <row r="602" spans="1:25" x14ac:dyDescent="0.5">
      <c r="A602" s="5" t="s">
        <v>1730</v>
      </c>
      <c r="B602" s="3" t="s">
        <v>1530</v>
      </c>
      <c r="C602" s="3" t="s">
        <v>1646</v>
      </c>
      <c r="D602" s="3" t="s">
        <v>1647</v>
      </c>
      <c r="E602" s="5" t="s">
        <v>1731</v>
      </c>
      <c r="F602" s="5" t="s">
        <v>27</v>
      </c>
      <c r="G602" s="3"/>
      <c r="H602">
        <v>0</v>
      </c>
      <c r="I602">
        <v>0</v>
      </c>
      <c r="J602">
        <v>0</v>
      </c>
      <c r="K602">
        <v>2500</v>
      </c>
      <c r="L602">
        <v>0</v>
      </c>
      <c r="M602">
        <v>0</v>
      </c>
      <c r="N602">
        <f t="shared" si="27"/>
        <v>0</v>
      </c>
      <c r="O602">
        <f t="shared" si="28"/>
        <v>2500</v>
      </c>
      <c r="P602">
        <f t="shared" si="28"/>
        <v>0</v>
      </c>
      <c r="Q602">
        <f t="shared" si="29"/>
        <v>0</v>
      </c>
      <c r="R602">
        <f t="shared" si="29"/>
        <v>0</v>
      </c>
      <c r="S602">
        <v>1</v>
      </c>
      <c r="T602">
        <v>1</v>
      </c>
      <c r="U602">
        <v>1</v>
      </c>
      <c r="V602">
        <v>0</v>
      </c>
      <c r="W602" t="s">
        <v>40</v>
      </c>
      <c r="X602" t="s">
        <v>1760</v>
      </c>
      <c r="Y602" t="s">
        <v>1761</v>
      </c>
    </row>
    <row r="603" spans="1:25" x14ac:dyDescent="0.5">
      <c r="A603" s="3" t="s">
        <v>1732</v>
      </c>
      <c r="B603" s="3" t="s">
        <v>1733</v>
      </c>
      <c r="C603" s="3" t="s">
        <v>1734</v>
      </c>
      <c r="D603" s="3" t="s">
        <v>25</v>
      </c>
      <c r="E603" s="3" t="s">
        <v>1735</v>
      </c>
      <c r="F603" s="3" t="s">
        <v>852</v>
      </c>
      <c r="G603" s="3" t="s">
        <v>1152</v>
      </c>
      <c r="H603">
        <v>0</v>
      </c>
      <c r="I603">
        <v>0</v>
      </c>
      <c r="J603">
        <v>2051.8604651162791</v>
      </c>
      <c r="K603">
        <v>0</v>
      </c>
      <c r="L603">
        <v>0</v>
      </c>
      <c r="M603">
        <v>0</v>
      </c>
      <c r="N603">
        <f t="shared" si="27"/>
        <v>0</v>
      </c>
      <c r="O603">
        <f t="shared" si="28"/>
        <v>0</v>
      </c>
      <c r="P603">
        <f t="shared" si="28"/>
        <v>0</v>
      </c>
      <c r="Q603">
        <f t="shared" si="29"/>
        <v>0</v>
      </c>
      <c r="R603">
        <f t="shared" si="29"/>
        <v>0</v>
      </c>
      <c r="S603">
        <v>1</v>
      </c>
      <c r="T603">
        <v>1</v>
      </c>
      <c r="U603">
        <v>0</v>
      </c>
      <c r="V603">
        <v>0</v>
      </c>
      <c r="W603" t="s">
        <v>244</v>
      </c>
      <c r="X603" t="s">
        <v>1760</v>
      </c>
      <c r="Y603" t="s">
        <v>1761</v>
      </c>
    </row>
    <row r="604" spans="1:25" x14ac:dyDescent="0.5">
      <c r="A604" s="5" t="s">
        <v>1736</v>
      </c>
      <c r="B604" s="3" t="s">
        <v>1737</v>
      </c>
      <c r="C604" s="3" t="s">
        <v>1738</v>
      </c>
      <c r="D604" s="3" t="s">
        <v>25</v>
      </c>
      <c r="E604" s="5" t="s">
        <v>1739</v>
      </c>
      <c r="F604" s="5" t="s">
        <v>27</v>
      </c>
      <c r="G604" s="5">
        <v>2008</v>
      </c>
      <c r="H604">
        <v>0</v>
      </c>
      <c r="I604">
        <v>0</v>
      </c>
      <c r="J604">
        <v>0</v>
      </c>
      <c r="K604">
        <v>13000</v>
      </c>
      <c r="L604">
        <v>0</v>
      </c>
      <c r="M604">
        <v>0</v>
      </c>
      <c r="N604">
        <f t="shared" si="27"/>
        <v>0</v>
      </c>
      <c r="O604">
        <f t="shared" si="28"/>
        <v>13000</v>
      </c>
      <c r="P604">
        <f t="shared" si="28"/>
        <v>0</v>
      </c>
      <c r="Q604">
        <f t="shared" si="29"/>
        <v>0</v>
      </c>
      <c r="R604">
        <f t="shared" si="29"/>
        <v>0</v>
      </c>
      <c r="S604">
        <v>1</v>
      </c>
      <c r="T604">
        <v>1</v>
      </c>
      <c r="U604">
        <v>0</v>
      </c>
      <c r="V604">
        <v>0</v>
      </c>
      <c r="W604" t="s">
        <v>85</v>
      </c>
      <c r="X604" t="s">
        <v>1760</v>
      </c>
      <c r="Y604" t="s">
        <v>1761</v>
      </c>
    </row>
    <row r="605" spans="1:25" x14ac:dyDescent="0.5">
      <c r="A605" s="5" t="s">
        <v>1740</v>
      </c>
      <c r="B605" s="5" t="s">
        <v>1741</v>
      </c>
      <c r="C605" s="3" t="s">
        <v>1738</v>
      </c>
      <c r="D605" s="3" t="s">
        <v>25</v>
      </c>
      <c r="E605" s="3" t="s">
        <v>1742</v>
      </c>
      <c r="F605" s="3" t="s">
        <v>27</v>
      </c>
      <c r="G605" s="3">
        <v>1999</v>
      </c>
      <c r="H605">
        <v>0</v>
      </c>
      <c r="I605">
        <v>0</v>
      </c>
      <c r="J605">
        <v>0</v>
      </c>
      <c r="K605">
        <v>0</v>
      </c>
      <c r="L605">
        <v>1500</v>
      </c>
      <c r="M605">
        <v>0</v>
      </c>
      <c r="N605">
        <f t="shared" si="27"/>
        <v>0</v>
      </c>
      <c r="O605">
        <f t="shared" si="28"/>
        <v>0</v>
      </c>
      <c r="P605">
        <f t="shared" si="28"/>
        <v>1500</v>
      </c>
      <c r="Q605">
        <f t="shared" si="29"/>
        <v>0</v>
      </c>
      <c r="R605">
        <f t="shared" si="29"/>
        <v>0</v>
      </c>
      <c r="S605">
        <v>0</v>
      </c>
      <c r="T605">
        <v>1</v>
      </c>
      <c r="U605">
        <v>0</v>
      </c>
      <c r="V605">
        <v>0</v>
      </c>
      <c r="W605" t="s">
        <v>65</v>
      </c>
      <c r="X605" t="s">
        <v>1760</v>
      </c>
      <c r="Y605" t="s">
        <v>1761</v>
      </c>
    </row>
    <row r="606" spans="1:25" x14ac:dyDescent="0.5">
      <c r="A606" s="5" t="s">
        <v>1743</v>
      </c>
      <c r="B606" s="3" t="s">
        <v>1744</v>
      </c>
      <c r="C606" s="3" t="s">
        <v>1738</v>
      </c>
      <c r="D606" s="3" t="s">
        <v>25</v>
      </c>
      <c r="E606" s="3" t="s">
        <v>1745</v>
      </c>
      <c r="F606" s="3" t="s">
        <v>27</v>
      </c>
      <c r="G606" s="3">
        <v>2012</v>
      </c>
      <c r="H606">
        <v>0</v>
      </c>
      <c r="I606">
        <v>0</v>
      </c>
      <c r="J606">
        <v>0</v>
      </c>
      <c r="K606">
        <v>0</v>
      </c>
      <c r="L606">
        <v>1000</v>
      </c>
      <c r="M606">
        <v>0</v>
      </c>
      <c r="N606">
        <f t="shared" si="27"/>
        <v>0</v>
      </c>
      <c r="O606">
        <f t="shared" si="28"/>
        <v>0</v>
      </c>
      <c r="P606">
        <f t="shared" si="28"/>
        <v>1000</v>
      </c>
      <c r="Q606">
        <f t="shared" si="29"/>
        <v>0</v>
      </c>
      <c r="R606">
        <f t="shared" si="29"/>
        <v>0</v>
      </c>
      <c r="S606">
        <v>0</v>
      </c>
      <c r="T606">
        <v>1</v>
      </c>
      <c r="U606">
        <v>0</v>
      </c>
      <c r="V606">
        <v>0</v>
      </c>
      <c r="W606" t="s">
        <v>65</v>
      </c>
      <c r="X606" t="s">
        <v>1760</v>
      </c>
      <c r="Y606" t="s">
        <v>1761</v>
      </c>
    </row>
    <row r="607" spans="1:25" x14ac:dyDescent="0.5">
      <c r="A607" s="3" t="s">
        <v>1746</v>
      </c>
      <c r="B607" s="3" t="s">
        <v>1747</v>
      </c>
      <c r="C607" s="3" t="s">
        <v>1738</v>
      </c>
      <c r="D607" s="3" t="s">
        <v>25</v>
      </c>
      <c r="E607" s="3" t="s">
        <v>1748</v>
      </c>
      <c r="F607" s="3" t="s">
        <v>27</v>
      </c>
      <c r="G607" s="3">
        <v>2017</v>
      </c>
      <c r="H607">
        <v>0</v>
      </c>
      <c r="I607">
        <v>0</v>
      </c>
      <c r="J607">
        <v>2051.8604651162791</v>
      </c>
      <c r="K607">
        <v>4000</v>
      </c>
      <c r="L607">
        <v>0</v>
      </c>
      <c r="M607">
        <v>0</v>
      </c>
      <c r="N607">
        <f t="shared" si="27"/>
        <v>0</v>
      </c>
      <c r="O607">
        <f t="shared" si="28"/>
        <v>4000</v>
      </c>
      <c r="P607">
        <f t="shared" si="28"/>
        <v>0</v>
      </c>
      <c r="Q607">
        <f t="shared" si="29"/>
        <v>0</v>
      </c>
      <c r="R607">
        <f t="shared" si="29"/>
        <v>0</v>
      </c>
      <c r="S607">
        <v>0</v>
      </c>
      <c r="T607">
        <v>1</v>
      </c>
      <c r="U607">
        <v>0</v>
      </c>
      <c r="V607">
        <v>0</v>
      </c>
      <c r="W607" t="s">
        <v>85</v>
      </c>
      <c r="X607" t="s">
        <v>1760</v>
      </c>
      <c r="Y607" t="s">
        <v>1761</v>
      </c>
    </row>
    <row r="608" spans="1:25" x14ac:dyDescent="0.5">
      <c r="A608" s="3" t="s">
        <v>1749</v>
      </c>
      <c r="B608" s="3" t="s">
        <v>1750</v>
      </c>
      <c r="C608" s="3" t="s">
        <v>1738</v>
      </c>
      <c r="D608" s="3" t="s">
        <v>25</v>
      </c>
      <c r="E608" s="3" t="s">
        <v>1751</v>
      </c>
      <c r="F608" s="3" t="s">
        <v>27</v>
      </c>
      <c r="G608" s="3">
        <v>2019</v>
      </c>
      <c r="H608">
        <v>0</v>
      </c>
      <c r="I608">
        <v>0</v>
      </c>
      <c r="J608">
        <v>2051.8604651162791</v>
      </c>
      <c r="K608">
        <v>0</v>
      </c>
      <c r="L608">
        <v>1000</v>
      </c>
      <c r="M608">
        <v>0</v>
      </c>
      <c r="N608">
        <f t="shared" si="27"/>
        <v>0</v>
      </c>
      <c r="O608">
        <f t="shared" si="28"/>
        <v>0</v>
      </c>
      <c r="P608">
        <f t="shared" si="28"/>
        <v>1000</v>
      </c>
      <c r="Q608">
        <f t="shared" si="29"/>
        <v>0</v>
      </c>
      <c r="R608">
        <f t="shared" si="29"/>
        <v>0</v>
      </c>
      <c r="S608">
        <v>0</v>
      </c>
      <c r="T608">
        <v>1</v>
      </c>
      <c r="U608">
        <v>0</v>
      </c>
      <c r="V608">
        <v>0</v>
      </c>
      <c r="W608" t="s">
        <v>65</v>
      </c>
      <c r="X608" t="s">
        <v>1760</v>
      </c>
      <c r="Y608" t="s">
        <v>1761</v>
      </c>
    </row>
    <row r="609" spans="1:25" x14ac:dyDescent="0.5">
      <c r="A609" s="5" t="s">
        <v>1752</v>
      </c>
      <c r="B609" s="5" t="s">
        <v>30</v>
      </c>
      <c r="C609" s="3" t="s">
        <v>1753</v>
      </c>
      <c r="D609" s="3" t="s">
        <v>25</v>
      </c>
      <c r="E609" s="5" t="s">
        <v>1754</v>
      </c>
      <c r="F609" s="5" t="s">
        <v>27</v>
      </c>
      <c r="G609" s="5">
        <v>1971</v>
      </c>
      <c r="H609">
        <v>0</v>
      </c>
      <c r="I609">
        <v>0</v>
      </c>
      <c r="J609">
        <v>2051.8604651162791</v>
      </c>
      <c r="K609">
        <v>1900</v>
      </c>
      <c r="L609">
        <v>0</v>
      </c>
      <c r="M609">
        <v>0</v>
      </c>
      <c r="N609">
        <f t="shared" si="27"/>
        <v>0</v>
      </c>
      <c r="O609">
        <f t="shared" si="28"/>
        <v>1900</v>
      </c>
      <c r="P609">
        <f t="shared" si="28"/>
        <v>0</v>
      </c>
      <c r="Q609">
        <f t="shared" si="29"/>
        <v>0</v>
      </c>
      <c r="R609">
        <f t="shared" si="29"/>
        <v>0</v>
      </c>
      <c r="S609">
        <v>1</v>
      </c>
      <c r="T609">
        <v>0</v>
      </c>
      <c r="U609">
        <v>0</v>
      </c>
      <c r="V609">
        <v>0</v>
      </c>
      <c r="W609" t="s">
        <v>40</v>
      </c>
      <c r="X609" t="s">
        <v>1760</v>
      </c>
      <c r="Y609" t="s">
        <v>1761</v>
      </c>
    </row>
    <row r="610" spans="1:25" x14ac:dyDescent="0.5">
      <c r="A610" s="5" t="s">
        <v>1755</v>
      </c>
      <c r="B610" s="3" t="s">
        <v>30</v>
      </c>
      <c r="C610" s="3" t="s">
        <v>1753</v>
      </c>
      <c r="D610" s="3" t="s">
        <v>25</v>
      </c>
      <c r="E610" s="5" t="s">
        <v>1756</v>
      </c>
      <c r="F610" s="5" t="s">
        <v>27</v>
      </c>
      <c r="G610" s="5">
        <v>1947</v>
      </c>
      <c r="H610">
        <v>0</v>
      </c>
      <c r="I610">
        <v>0</v>
      </c>
      <c r="J610">
        <v>2051.8604651162791</v>
      </c>
      <c r="K610">
        <v>4500</v>
      </c>
      <c r="L610">
        <v>0</v>
      </c>
      <c r="M610">
        <v>0</v>
      </c>
      <c r="N610">
        <f t="shared" si="27"/>
        <v>0</v>
      </c>
      <c r="O610">
        <f t="shared" si="28"/>
        <v>4500</v>
      </c>
      <c r="P610">
        <f t="shared" si="28"/>
        <v>0</v>
      </c>
      <c r="Q610">
        <f t="shared" si="29"/>
        <v>0</v>
      </c>
      <c r="R610">
        <f t="shared" si="29"/>
        <v>0</v>
      </c>
      <c r="S610">
        <v>1</v>
      </c>
      <c r="T610">
        <v>0</v>
      </c>
      <c r="U610">
        <v>0</v>
      </c>
      <c r="V610">
        <v>0</v>
      </c>
      <c r="W610" t="s">
        <v>40</v>
      </c>
      <c r="X610" t="s">
        <v>1760</v>
      </c>
      <c r="Y610" t="s">
        <v>1761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2021-12-01T00:08:03Z</dcterms:modified>
</cp:coreProperties>
</file>