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sset Management\Bay4 Asset Management\"/>
    </mc:Choice>
  </mc:AlternateContent>
  <xr:revisionPtr revIDLastSave="0" documentId="8_{B689BAE8-5D72-4424-9C70-F7A39AC463D4}" xr6:coauthVersionLast="45" xr6:coauthVersionMax="45" xr10:uidLastSave="{00000000-0000-0000-0000-000000000000}"/>
  <bookViews>
    <workbookView xWindow="-120" yWindow="-120" windowWidth="29040" windowHeight="15840" xr2:uid="{4E9EF2D6-D6F6-4FB2-BE65-76D59B2E8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C20" i="1"/>
  <c r="D20" i="1"/>
  <c r="E20" i="1"/>
  <c r="F20" i="1"/>
  <c r="G20" i="1"/>
  <c r="H20" i="1"/>
  <c r="I20" i="1"/>
  <c r="J20" i="1"/>
  <c r="K20" i="1"/>
  <c r="L20" i="1"/>
  <c r="M20" i="1"/>
  <c r="N20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<sst xmlns="http://schemas.openxmlformats.org/spreadsheetml/2006/main" count="8" uniqueCount="8">
  <si>
    <t>Month</t>
  </si>
  <si>
    <t>Monthly Curve</t>
  </si>
  <si>
    <t>Sytem 1</t>
  </si>
  <si>
    <t>Sytem 2</t>
  </si>
  <si>
    <t>System</t>
  </si>
  <si>
    <t>System Size</t>
  </si>
  <si>
    <t>kwh/kw</t>
  </si>
  <si>
    <t>KWH Expected Per Site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</si>
</sst>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Border="1" applyAlignment="1">
      <alignment horizontal="right"/>
    </xf>
    <xf numFmtId="1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0" fillId="2" borderId="0" xfId="0" applyFill="1" applyBorder="1"/>
    <xf numFmtId="43" fontId="0" fillId="2" borderId="0" xfId="0" applyNumberFormat="1" applyFill="1" applyBorder="1"/>
    <xf numFmtId="14" fontId="2" fillId="2" borderId="0" xfId="0" applyNumberFormat="1" applyFont="1" applyFill="1" applyBorder="1" applyAlignment="1">
      <alignment horizontal="right"/>
    </xf>
    <xf numFmtId="169" fontId="4" fillId="2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F0DA-342C-4354-ACB9-3BD713D5761A}">
  <dimension ref="A1:N20"/>
  <sheetViews>
    <sheetView tabSelected="1" workbookViewId="0">
      <selection activeCell="C17" sqref="C17"/>
    </sheetView>
  </sheetViews>
  <sheetFormatPr defaultRowHeight="15" x14ac:dyDescent="0.25"/>
  <cols>
    <col min="1" max="1" width="8.140625" style="4" bestFit="1" customWidth="1"/>
    <col min="2" max="2" width="14.28515625" style="4" bestFit="1" customWidth="1"/>
    <col min="3" max="14" width="11.5703125" style="4" bestFit="1" customWidth="1"/>
    <col min="15" max="16384" width="9.140625" style="4"/>
  </cols>
  <sheetData>
    <row r="1" spans="1:3" x14ac:dyDescent="0.25">
      <c r="A1" s="3" t="s">
        <v>0</v>
      </c>
      <c r="B1" s="3" t="s">
        <v>1</v>
      </c>
    </row>
    <row r="2" spans="1:3" x14ac:dyDescent="0.25">
      <c r="A2" s="1">
        <v>1</v>
      </c>
      <c r="B2" s="2">
        <v>5.0200000000000002E-2</v>
      </c>
    </row>
    <row r="3" spans="1:3" x14ac:dyDescent="0.25">
      <c r="A3" s="1">
        <v>2</v>
      </c>
      <c r="B3" s="2">
        <v>0.06</v>
      </c>
    </row>
    <row r="4" spans="1:3" x14ac:dyDescent="0.25">
      <c r="A4" s="1">
        <v>3</v>
      </c>
      <c r="B4" s="2">
        <v>8.7800000000000003E-2</v>
      </c>
    </row>
    <row r="5" spans="1:3" x14ac:dyDescent="0.25">
      <c r="A5" s="1">
        <v>4</v>
      </c>
      <c r="B5" s="2">
        <v>0.10100000000000001</v>
      </c>
    </row>
    <row r="6" spans="1:3" x14ac:dyDescent="0.25">
      <c r="A6" s="1">
        <v>5</v>
      </c>
      <c r="B6" s="2">
        <v>0.10580000000000001</v>
      </c>
    </row>
    <row r="7" spans="1:3" x14ac:dyDescent="0.25">
      <c r="A7" s="1">
        <v>6</v>
      </c>
      <c r="B7" s="2">
        <v>0.1143</v>
      </c>
    </row>
    <row r="8" spans="1:3" x14ac:dyDescent="0.25">
      <c r="A8" s="1">
        <v>7</v>
      </c>
      <c r="B8" s="2">
        <v>0.11550000000000001</v>
      </c>
    </row>
    <row r="9" spans="1:3" x14ac:dyDescent="0.25">
      <c r="A9" s="1">
        <v>8</v>
      </c>
      <c r="B9" s="2">
        <v>0.1095</v>
      </c>
    </row>
    <row r="10" spans="1:3" x14ac:dyDescent="0.25">
      <c r="A10" s="1">
        <v>9</v>
      </c>
      <c r="B10" s="2">
        <v>8.8900000000000007E-2</v>
      </c>
    </row>
    <row r="11" spans="1:3" x14ac:dyDescent="0.25">
      <c r="A11" s="1">
        <v>10</v>
      </c>
      <c r="B11" s="2">
        <v>7.0599999999999996E-2</v>
      </c>
    </row>
    <row r="12" spans="1:3" x14ac:dyDescent="0.25">
      <c r="A12" s="1">
        <v>11</v>
      </c>
      <c r="B12" s="2">
        <v>5.0299999999999997E-2</v>
      </c>
    </row>
    <row r="13" spans="1:3" x14ac:dyDescent="0.25">
      <c r="A13" s="1">
        <v>12</v>
      </c>
      <c r="B13" s="2">
        <v>4.4299999999999999E-2</v>
      </c>
    </row>
    <row r="14" spans="1:3" x14ac:dyDescent="0.25">
      <c r="A14" s="1"/>
      <c r="B14" s="2"/>
    </row>
    <row r="15" spans="1:3" x14ac:dyDescent="0.25">
      <c r="A15" s="4" t="s">
        <v>6</v>
      </c>
      <c r="B15" s="7">
        <v>1250</v>
      </c>
    </row>
    <row r="16" spans="1:3" x14ac:dyDescent="0.25">
      <c r="C16" s="4" t="s">
        <v>7</v>
      </c>
    </row>
    <row r="17" spans="1:14" x14ac:dyDescent="0.25">
      <c r="C17" s="6">
        <v>43861</v>
      </c>
      <c r="D17" s="6">
        <f>EOMONTH(C17,1)</f>
        <v>43890</v>
      </c>
      <c r="E17" s="6">
        <f t="shared" ref="E17:N17" si="0">EOMONTH(D17,1)</f>
        <v>43921</v>
      </c>
      <c r="F17" s="6">
        <f t="shared" si="0"/>
        <v>43951</v>
      </c>
      <c r="G17" s="6">
        <f t="shared" si="0"/>
        <v>43982</v>
      </c>
      <c r="H17" s="6">
        <f t="shared" si="0"/>
        <v>44012</v>
      </c>
      <c r="I17" s="6">
        <f t="shared" si="0"/>
        <v>44043</v>
      </c>
      <c r="J17" s="6">
        <f t="shared" si="0"/>
        <v>44074</v>
      </c>
      <c r="K17" s="6">
        <f t="shared" si="0"/>
        <v>44104</v>
      </c>
      <c r="L17" s="6">
        <f t="shared" si="0"/>
        <v>44135</v>
      </c>
      <c r="M17" s="6">
        <f t="shared" si="0"/>
        <v>44165</v>
      </c>
      <c r="N17" s="6">
        <f t="shared" si="0"/>
        <v>44196</v>
      </c>
    </row>
    <row r="18" spans="1:14" x14ac:dyDescent="0.25">
      <c r="A18" s="4" t="s">
        <v>4</v>
      </c>
      <c r="B18" s="4" t="s">
        <v>5</v>
      </c>
      <c r="C18" s="2">
        <v>5.0200000000000002E-2</v>
      </c>
      <c r="D18" s="2">
        <v>0.06</v>
      </c>
      <c r="E18" s="2">
        <v>8.7800000000000003E-2</v>
      </c>
      <c r="F18" s="2">
        <v>0.10100000000000001</v>
      </c>
      <c r="G18" s="2">
        <v>0.10580000000000001</v>
      </c>
      <c r="H18" s="2">
        <v>0.1143</v>
      </c>
      <c r="I18" s="2">
        <v>0.11550000000000001</v>
      </c>
      <c r="J18" s="2">
        <v>0.1095</v>
      </c>
      <c r="K18" s="2">
        <v>8.8900000000000007E-2</v>
      </c>
      <c r="L18" s="2">
        <v>7.0599999999999996E-2</v>
      </c>
      <c r="M18" s="2">
        <v>5.0299999999999997E-2</v>
      </c>
      <c r="N18" s="2">
        <v>4.4299999999999999E-2</v>
      </c>
    </row>
    <row r="19" spans="1:14" x14ac:dyDescent="0.25">
      <c r="A19" s="4" t="s">
        <v>2</v>
      </c>
      <c r="B19" s="4">
        <v>2.58</v>
      </c>
      <c r="C19" s="5">
        <f>$B$15*$B19*C$18</f>
        <v>161.89500000000001</v>
      </c>
      <c r="D19" s="5">
        <f>$B$15*$B19*D$18</f>
        <v>193.5</v>
      </c>
      <c r="E19" s="5">
        <f>$B$15*$B19*E$18</f>
        <v>283.15500000000003</v>
      </c>
      <c r="F19" s="5">
        <f>$B$15*$B19*F$18</f>
        <v>325.72500000000002</v>
      </c>
      <c r="G19" s="5">
        <f>$B$15*$B19*G$18</f>
        <v>341.20500000000004</v>
      </c>
      <c r="H19" s="5">
        <f>$B$15*$B19*H$18</f>
        <v>368.61750000000001</v>
      </c>
      <c r="I19" s="5">
        <f>$B$15*$B19*I$18</f>
        <v>372.48750000000001</v>
      </c>
      <c r="J19" s="5">
        <f>$B$15*$B19*J$18</f>
        <v>353.13749999999999</v>
      </c>
      <c r="K19" s="5">
        <f>$B$15*$B19*K$18</f>
        <v>286.70250000000004</v>
      </c>
      <c r="L19" s="5">
        <f>$B$15*$B19*L$18</f>
        <v>227.68499999999997</v>
      </c>
      <c r="M19" s="5">
        <f>$B$15*$B19*M$18</f>
        <v>162.2175</v>
      </c>
      <c r="N19" s="5">
        <f>$B$15*$B19*N$18</f>
        <v>142.86750000000001</v>
      </c>
    </row>
    <row r="20" spans="1:14" x14ac:dyDescent="0.25">
      <c r="A20" s="4" t="s">
        <v>3</v>
      </c>
      <c r="B20" s="4">
        <v>3.05</v>
      </c>
      <c r="C20" s="5">
        <f>$B$15*$B20*C$18</f>
        <v>191.38750000000002</v>
      </c>
      <c r="D20" s="5">
        <f>$B$15*$B20*D$18</f>
        <v>228.75</v>
      </c>
      <c r="E20" s="5">
        <f>$B$15*$B20*E$18</f>
        <v>334.73750000000001</v>
      </c>
      <c r="F20" s="5">
        <f>$B$15*$B20*F$18</f>
        <v>385.0625</v>
      </c>
      <c r="G20" s="5">
        <f>$B$15*$B20*G$18</f>
        <v>403.36250000000001</v>
      </c>
      <c r="H20" s="5">
        <f>$B$15*$B20*H$18</f>
        <v>435.76875000000001</v>
      </c>
      <c r="I20" s="5">
        <f>$B$15*$B20*I$18</f>
        <v>440.34375</v>
      </c>
      <c r="J20" s="5">
        <f>$B$15*$B20*J$18</f>
        <v>417.46875</v>
      </c>
      <c r="K20" s="5">
        <f>$B$15*$B20*K$18</f>
        <v>338.93125000000003</v>
      </c>
      <c r="L20" s="5">
        <f>$B$15*$B20*L$18</f>
        <v>269.16249999999997</v>
      </c>
      <c r="M20" s="5">
        <f>$B$15*$B20*M$18</f>
        <v>191.76874999999998</v>
      </c>
      <c r="N20" s="5">
        <f>$B$15*$B20*N$18</f>
        <v>168.89374999999998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Patel</dc:creator>
  <cp:lastModifiedBy>Maulik Patel</cp:lastModifiedBy>
  <dcterms:created xsi:type="dcterms:W3CDTF">2020-03-02T19:01:40Z</dcterms:created>
  <dcterms:modified xsi:type="dcterms:W3CDTF">2020-03-02T19:41:01Z</dcterms:modified>
</cp:coreProperties>
</file>