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165" windowWidth="23940" windowHeight="13740"/>
  </bookViews>
  <sheets>
    <sheet name="IAS001" sheetId="2" r:id="rId1"/>
    <sheet name="Tablas" sheetId="3" r:id="rId2"/>
  </sheets>
  <definedNames>
    <definedName name="_xlnm._FilterDatabase" localSheetId="0" hidden="1">'IAS001'!$C$20:$BZ$33</definedName>
    <definedName name="_xlnm.Print_Area" localSheetId="0">'IAS001'!$C$1:$CA$91</definedName>
    <definedName name="Estrategia">Tablas!$B$3:$B$5</definedName>
    <definedName name="Integrantes">Tablas!$F$3:$F$5</definedName>
    <definedName name="Status">Tablas!$D$3:$D$6</definedName>
    <definedName name="Status_Problemas">Tablas!$H$3:$H$5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72" i="2" l="1"/>
  <c r="AK71" i="2"/>
  <c r="AK70" i="2"/>
  <c r="AK69" i="2"/>
  <c r="AK68" i="2"/>
  <c r="AK67" i="2"/>
  <c r="AK66" i="2"/>
  <c r="AK65" i="2"/>
  <c r="BL65" i="2"/>
  <c r="BU64" i="2"/>
  <c r="BU67" i="2"/>
  <c r="BU70" i="2"/>
  <c r="AK61" i="2"/>
  <c r="AK62" i="2"/>
  <c r="AK63" i="2"/>
  <c r="AK64" i="2"/>
  <c r="BL61" i="2"/>
  <c r="BL62" i="2"/>
  <c r="BL63" i="2"/>
  <c r="BL64" i="2"/>
</calcChain>
</file>

<file path=xl/sharedStrings.xml><?xml version="1.0" encoding="utf-8"?>
<sst xmlns="http://schemas.openxmlformats.org/spreadsheetml/2006/main" count="174" uniqueCount="108">
  <si>
    <t>Informe de Avance Semanal</t>
  </si>
  <si>
    <t xml:space="preserve">Semana del </t>
  </si>
  <si>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</si>
  <si>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</si>
  <si>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</si>
  <si>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</si>
  <si>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</si>
  <si>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</si>
  <si>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</si>
  <si>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</si>
  <si>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Aceptar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</si>
  <si>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</si>
  <si>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</si>
  <si>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</si>
  <si>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</si>
  <si>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</si>
  <si>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</si>
  <si>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</si>
  <si>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</si>
  <si>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</si>
  <si>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</si>
  <si>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</si>
  <si>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</si>
  <si>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</si>
  <si>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</si>
  <si>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</si>
  <si>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</si>
  <si>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</si>
  <si>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</si>
  <si>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</si>
  <si>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</si>
  <si>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</si>
  <si>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</si>
  <si>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</si>
  <si>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</si>
  <si>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</si>
  <si>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</si>
  <si>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</si>
  <si>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</si>
  <si>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</si>
  <si>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</si>
  <si>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</si>
  <si>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</si>
  <si>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</si>
  <si>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</si>
  <si>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</si>
  <si>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</si>
  <si>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</si>
  <si>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</si>
  <si>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</si>
  <si>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</si>
  <si>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 xml:space="preserve">Participación activa de los stakeholders durante el proyecto. </t>
  </si>
  <si>
    <t>Jefe de Proyecto:</t>
  </si>
  <si>
    <t>Lista Maestra de Requerimientos</t>
  </si>
  <si>
    <t>No Aplica</t>
  </si>
  <si>
    <t>Presentación de entregables para su aprobación</t>
  </si>
  <si>
    <t>Plan de Proyecto</t>
  </si>
  <si>
    <t>Proceso de Gestión de Proyectos</t>
  </si>
  <si>
    <t>Cronograma de Proyecto</t>
  </si>
  <si>
    <t>Se detecto limitaciones en el area de reunion</t>
  </si>
  <si>
    <t xml:space="preserve">Se avanzo lo posible y dejo pendiente las actividades comprometidas por las limitaciones </t>
  </si>
  <si>
    <t>Asignación múltiple de roles.</t>
  </si>
  <si>
    <t>Estrategia</t>
  </si>
  <si>
    <t>Integrantes</t>
  </si>
  <si>
    <t>Status Problemas</t>
  </si>
  <si>
    <t>Pendiente</t>
  </si>
  <si>
    <t>Cancelado</t>
  </si>
  <si>
    <t>Compañerismo entre los miembros del equipo al detectar sobrecarga de tareas.</t>
  </si>
  <si>
    <t>Se culminó la elaboración del Proceso de Gestión de la Configuración</t>
  </si>
  <si>
    <t>Revisar todos las solicitudes para su proxima aprobacion.</t>
  </si>
  <si>
    <t>Daniel Vargas</t>
  </si>
  <si>
    <t>Se culminó la elaboración del Plan del Proyecto</t>
  </si>
  <si>
    <t>Revisar y corregir hasta optener su aprobacion</t>
  </si>
  <si>
    <t>Daniel Varga</t>
  </si>
  <si>
    <t>Jair Zevallos</t>
  </si>
  <si>
    <t>Reynaldo Cauche</t>
  </si>
  <si>
    <t>José Ancajima</t>
  </si>
  <si>
    <t>Elaboración del Plan de Proyecto</t>
  </si>
  <si>
    <t>Se culminó el documento con la gestión de proyecto</t>
  </si>
  <si>
    <t>Elaboración del documento con la gestion de proyectos</t>
  </si>
  <si>
    <t>Elaboración del documento con gestión de requerimientos</t>
  </si>
  <si>
    <t>Elaboración de la Lista maestra de los requerimientos</t>
  </si>
  <si>
    <t>Elaboración de Matriz de Trazabilidad</t>
  </si>
  <si>
    <t>Se culminó el documento con la matriz de trazabilidad de los requerimientos</t>
  </si>
  <si>
    <t>Se culminó la elaboración de la lista maestra de los requerimientos</t>
  </si>
  <si>
    <t>Matriz de trazabilidad</t>
  </si>
  <si>
    <t>Tiempo disponible limitado de integrantes del equipo de trabajo.</t>
  </si>
  <si>
    <t>Comprometer al equipo de trabajo a organizar mejor su tiempo.</t>
  </si>
  <si>
    <t xml:space="preserve">Calidad del producto afectada por la falta de experiencia del equipo de trabajo.
</t>
  </si>
  <si>
    <t>Baja prioridad del proyecto en periodo de trabajos o prácticas.</t>
  </si>
  <si>
    <t>Dedicarle un mínimo de 2 horas al día al proyecto</t>
  </si>
  <si>
    <t>Solicitud  Cambios a Requerimientos</t>
  </si>
  <si>
    <t>Registro Cambios A Requerimientso</t>
  </si>
  <si>
    <t>Herramienta de Gestión QA</t>
  </si>
  <si>
    <t xml:space="preserve">Proceso de Aseguramiento </t>
  </si>
  <si>
    <t>Métrica QA</t>
  </si>
  <si>
    <t>Proceso de Gestión de Configuración</t>
  </si>
  <si>
    <t>Registro de Item</t>
  </si>
  <si>
    <t>Índice de Cambios</t>
  </si>
  <si>
    <t>Brindar toda la informacion del proceso.</t>
  </si>
  <si>
    <t>Se culminó el documento de Indice de Cambios</t>
  </si>
  <si>
    <t>Se culminó el documento del Registro de Item</t>
  </si>
  <si>
    <t>Se culminó el documento de Proceso de Gestión de Configuración</t>
  </si>
  <si>
    <t>Se culminó el documento de Métrica QA</t>
  </si>
  <si>
    <t>Se culminó el documento de Herramienta de Gestión QA</t>
  </si>
  <si>
    <t xml:space="preserve">Se culminó el documento de Proceso de Aseguramiento </t>
  </si>
  <si>
    <t>Se culminó el documento de Registro Cambios A Requerimientso</t>
  </si>
  <si>
    <t>Se culminó el documento de Solicitud  Cambios a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</si>
</sst>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0" tint="-4.9989318521683403E-2"/>
      <name val="Arial"/>
      <family val="2"/>
    </font>
    <font>
      <b/>
      <sz val="8"/>
      <color theme="0"/>
      <name val="Arial"/>
      <family val="2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2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4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5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6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17" fillId="4" borderId="1" xfId="0" applyFont="1" applyFill="1" applyBorder="1"/>
    <xf numFmtId="0" fontId="16" fillId="0" borderId="1" xfId="0" applyFont="1" applyBorder="1"/>
    <xf numFmtId="0" fontId="18" fillId="5" borderId="1" xfId="0" applyFont="1" applyFill="1" applyBorder="1"/>
    <xf numFmtId="0" fontId="1" fillId="0" borderId="1" xfId="0" applyFont="1" applyBorder="1"/>
    <xf numFmtId="0" fontId="19" fillId="2" borderId="0" xfId="0" applyFont="1" applyFill="1" applyBorder="1" applyAlignment="1">
      <alignment horizontal="left"/>
    </xf>
    <xf numFmtId="0" fontId="22" fillId="2" borderId="0" xfId="0" applyFont="1" applyFill="1" applyBorder="1"/>
    <xf numFmtId="17" fontId="21" fillId="2" borderId="0" xfId="0" applyNumberFormat="1" applyFont="1" applyFill="1" applyBorder="1" applyAlignment="1">
      <alignment horizontal="center" vertical="center"/>
    </xf>
    <xf numFmtId="165" fontId="21" fillId="2" borderId="0" xfId="0" applyNumberFormat="1" applyFont="1" applyFill="1" applyBorder="1" applyAlignment="1">
      <alignment horizontal="center"/>
    </xf>
    <xf numFmtId="165" fontId="21" fillId="2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19" fillId="2" borderId="0" xfId="0" applyFont="1" applyFill="1" applyBorder="1" applyAlignment="1"/>
    <xf numFmtId="0" fontId="20" fillId="2" borderId="0" xfId="0" applyFont="1" applyFill="1" applyBorder="1"/>
    <xf numFmtId="165" fontId="21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top"/>
    </xf>
    <xf numFmtId="17" fontId="21" fillId="2" borderId="0" xfId="0" applyNumberFormat="1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10" fontId="21" fillId="2" borderId="0" xfId="0" applyNumberFormat="1" applyFont="1" applyFill="1" applyBorder="1" applyAlignment="1">
      <alignment horizontal="center"/>
    </xf>
    <xf numFmtId="0" fontId="13" fillId="2" borderId="0" xfId="19" applyFont="1" applyFill="1" applyBorder="1" applyAlignment="1">
      <alignment horizontal="left" vertical="top" wrapText="1"/>
    </xf>
    <xf numFmtId="0" fontId="13" fillId="2" borderId="6" xfId="15" applyFont="1" applyFill="1" applyBorder="1" applyAlignment="1">
      <alignment horizontal="left" vertical="top" wrapText="1"/>
    </xf>
    <xf numFmtId="0" fontId="13" fillId="2" borderId="0" xfId="12" applyFont="1" applyFill="1" applyBorder="1" applyAlignment="1">
      <alignment horizontal="left" vertical="top" wrapText="1"/>
    </xf>
    <xf numFmtId="0" fontId="13" fillId="2" borderId="6" xfId="16" applyFont="1" applyFill="1" applyBorder="1" applyAlignment="1">
      <alignment horizontal="left" vertical="top" wrapText="1"/>
    </xf>
    <xf numFmtId="0" fontId="13" fillId="2" borderId="0" xfId="19" applyFont="1" applyFill="1" applyBorder="1" applyAlignment="1">
      <alignment horizontal="center" vertical="top" wrapText="1"/>
    </xf>
    <xf numFmtId="10" fontId="13" fillId="2" borderId="3" xfId="9" applyNumberFormat="1" applyFont="1" applyFill="1" applyBorder="1" applyAlignment="1">
      <alignment horizontal="center" vertical="center" wrapText="1"/>
    </xf>
    <xf numFmtId="0" fontId="13" fillId="2" borderId="0" xfId="20" applyFont="1" applyFill="1" applyBorder="1" applyAlignment="1">
      <alignment horizontal="left" vertical="top" wrapText="1"/>
    </xf>
    <xf numFmtId="0" fontId="13" fillId="2" borderId="0" xfId="20" applyFont="1" applyFill="1" applyBorder="1" applyAlignment="1">
      <alignment horizontal="center" vertical="top"/>
    </xf>
    <xf numFmtId="14" fontId="21" fillId="2" borderId="0" xfId="0" applyNumberFormat="1" applyFont="1" applyFill="1" applyBorder="1" applyAlignment="1">
      <alignment horizontal="center"/>
    </xf>
    <xf numFmtId="10" fontId="21" fillId="2" borderId="0" xfId="0" applyNumberFormat="1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14" fontId="13" fillId="2" borderId="0" xfId="18" applyNumberFormat="1" applyFont="1" applyFill="1" applyBorder="1" applyAlignment="1">
      <alignment horizontal="center" vertical="top"/>
    </xf>
    <xf numFmtId="10" fontId="13" fillId="2" borderId="3" xfId="5" applyNumberFormat="1" applyFont="1" applyFill="1" applyBorder="1" applyAlignment="1">
      <alignment horizontal="center" vertical="center" wrapText="1"/>
    </xf>
    <xf numFmtId="10" fontId="15" fillId="2" borderId="3" xfId="5" applyNumberFormat="1" applyFont="1" applyFill="1" applyBorder="1" applyAlignment="1">
      <alignment horizontal="center" vertical="center"/>
    </xf>
    <xf numFmtId="0" fontId="15" fillId="2" borderId="3" xfId="5" applyFont="1" applyFill="1" applyBorder="1" applyAlignment="1">
      <alignment horizontal="center" vertical="center"/>
    </xf>
    <xf numFmtId="0" fontId="13" fillId="2" borderId="3" xfId="7" applyFont="1" applyFill="1" applyBorder="1" applyAlignment="1">
      <alignment horizontal="left" vertical="top" wrapText="1"/>
    </xf>
    <xf numFmtId="164" fontId="7" fillId="0" borderId="3" xfId="7" applyNumberFormat="1" applyBorder="1" applyAlignment="1">
      <alignment horizontal="center"/>
    </xf>
    <xf numFmtId="166" fontId="7" fillId="0" borderId="3" xfId="5" applyNumberFormat="1" applyBorder="1" applyAlignment="1">
      <alignment horizont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13" fillId="2" borderId="0" xfId="3" applyFont="1" applyFill="1" applyBorder="1" applyAlignment="1">
      <alignment horizontal="left"/>
    </xf>
    <xf numFmtId="14" fontId="13" fillId="2" borderId="0" xfId="4" applyNumberFormat="1" applyFont="1" applyFill="1" applyBorder="1" applyAlignment="1">
      <alignment horizontal="center"/>
    </xf>
    <xf numFmtId="0" fontId="14" fillId="2" borderId="0" xfId="0" applyFont="1" applyFill="1" applyBorder="1" applyAlignment="1">
      <alignment horizontal="left"/>
    </xf>
    <xf numFmtId="165" fontId="21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" fontId="21" fillId="2" borderId="0" xfId="0" applyNumberFormat="1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3" fillId="2" borderId="3" xfId="8" applyFont="1" applyFill="1" applyBorder="1" applyAlignment="1">
      <alignment horizontal="left" vertical="top" wrapText="1"/>
    </xf>
    <xf numFmtId="164" fontId="7" fillId="0" borderId="3" xfId="8" applyNumberFormat="1" applyBorder="1" applyAlignment="1">
      <alignment horizontal="center"/>
    </xf>
    <xf numFmtId="10" fontId="13" fillId="2" borderId="3" xfId="8" applyNumberFormat="1" applyFont="1" applyFill="1" applyBorder="1" applyAlignment="1">
      <alignment horizontal="center" vertical="center" wrapText="1"/>
    </xf>
    <xf numFmtId="0" fontId="13" fillId="2" borderId="3" xfId="9" applyFont="1" applyFill="1" applyBorder="1" applyAlignment="1">
      <alignment horizontal="left" vertical="top" wrapText="1"/>
    </xf>
    <xf numFmtId="164" fontId="7" fillId="0" borderId="3" xfId="9" applyNumberFormat="1" applyBorder="1" applyAlignment="1">
      <alignment horizontal="center"/>
    </xf>
    <xf numFmtId="17" fontId="21" fillId="2" borderId="0" xfId="0" applyNumberFormat="1" applyFont="1" applyFill="1" applyBorder="1" applyAlignment="1">
      <alignment horizontal="center" vertical="center"/>
    </xf>
    <xf numFmtId="165" fontId="21" fillId="2" borderId="0" xfId="0" applyNumberFormat="1" applyFont="1" applyFill="1" applyBorder="1" applyAlignment="1">
      <alignment horizontal="center" vertical="center"/>
    </xf>
    <xf numFmtId="10" fontId="13" fillId="2" borderId="3" xfId="7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3" fillId="2" borderId="3" xfId="5" applyFont="1" applyFill="1" applyBorder="1" applyAlignment="1">
      <alignment horizontal="left" vertical="top" wrapText="1"/>
    </xf>
    <xf numFmtId="164" fontId="7" fillId="0" borderId="3" xfId="5" applyNumberFormat="1" applyBorder="1" applyAlignment="1">
      <alignment horizontal="center"/>
    </xf>
    <xf numFmtId="0" fontId="13" fillId="2" borderId="6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0" fontId="13" fillId="2" borderId="6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4" fontId="12" fillId="2" borderId="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8" xfId="0" applyNumberFormat="1" applyFont="1" applyFill="1" applyBorder="1" applyAlignment="1">
      <alignment horizontal="right"/>
    </xf>
    <xf numFmtId="0" fontId="11" fillId="3" borderId="3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 wrapText="1"/>
    </xf>
  </cellXfs>
  <cellStyles count="22">
    <cellStyle name="Cancel" xfId="1"/>
    <cellStyle name="Normal" xfId="0" builtinId="0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6" xfId="8"/>
    <cellStyle name="Normal 2 17" xfId="9"/>
    <cellStyle name="Normal 2 18" xfId="10"/>
    <cellStyle name="Normal 2 19" xfId="11"/>
    <cellStyle name="Normal 2 2" xfId="12"/>
    <cellStyle name="Normal 2 20" xfId="13"/>
    <cellStyle name="Normal 2 21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99"/>
          <c:y val="7.7778059093095694E-2"/>
          <c:w val="0.68691745518184"/>
          <c:h val="0.57407615044904003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'IAS001'!$T$39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'IAS001'!$U$39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2461068341982599"/>
                  <c:y val="4.5028225770138502E-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'IAS001'!$T$40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'IAS001'!$U$40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123705777011083"/>
                  <c:y val="-1.3174852422634E-2"/>
                </c:manualLayout>
              </c:layout>
              <c:spPr/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'IAS001'!$T$41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'IAS001'!$U$41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6784"/>
        <c:axId val="30335360"/>
      </c:scatterChart>
      <c:valAx>
        <c:axId val="2920678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3"/>
              <c:y val="0.75185473060502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335360"/>
        <c:crosses val="autoZero"/>
        <c:crossBetween val="midCat"/>
        <c:majorUnit val="1"/>
        <c:minorUnit val="1"/>
      </c:valAx>
      <c:valAx>
        <c:axId val="30335360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03E-2"/>
              <c:y val="0.22963063093508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9206784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4222778227487899E-2"/>
          <c:y val="0.82042557984972897"/>
          <c:w val="0.888730100326244"/>
          <c:h val="0.144441215234362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35</xdr:row>
      <xdr:rowOff>0</xdr:rowOff>
    </xdr:from>
    <xdr:to>
      <xdr:col>77</xdr:col>
      <xdr:colOff>57150</xdr:colOff>
      <xdr:row>41</xdr:row>
      <xdr:rowOff>28575</xdr:rowOff>
    </xdr:to>
    <xdr:graphicFrame macro="">
      <xdr:nvGraphicFramePr>
        <xdr:cNvPr id="52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57979</xdr:colOff>
      <xdr:row>0</xdr:row>
      <xdr:rowOff>91109</xdr:rowOff>
    </xdr:from>
    <xdr:to>
      <xdr:col>15</xdr:col>
      <xdr:colOff>24847</xdr:colOff>
      <xdr:row>5</xdr:row>
      <xdr:rowOff>164229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718" y="91109"/>
          <a:ext cx="1855304" cy="901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F91"/>
  <sheetViews>
    <sheetView tabSelected="1" topLeftCell="A22" zoomScale="115" zoomScaleNormal="115" zoomScalePageLayoutView="115" workbookViewId="0">
      <selection activeCell="N28" sqref="N28:AK28"/>
    </sheetView>
  </sheetViews>
  <sheetFormatPr baseColWidth="10" defaultRowHeight="12.75" x14ac:dyDescent="0.2"/>
  <cols>
    <col min="1" max="1" width="1.28515625" customWidth="1"/>
    <col min="2" max="2" width="0.85546875" customWidth="1"/>
    <col min="3" max="3" width="2.8554687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4.14062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3" width="1.42578125" customWidth="1"/>
    <col min="34" max="34" width="1.140625" customWidth="1"/>
    <col min="35" max="35" width="1.28515625" customWidth="1"/>
    <col min="36" max="36" width="2.7109375" customWidth="1"/>
    <col min="37" max="37" width="3.7109375" customWidth="1"/>
    <col min="38" max="38" width="0.42578125" customWidth="1"/>
    <col min="39" max="39" width="0.7109375" customWidth="1"/>
    <col min="40" max="40" width="1.28515625" customWidth="1"/>
    <col min="41" max="43" width="1.140625" customWidth="1"/>
    <col min="44" max="44" width="2.42578125" customWidth="1"/>
    <col min="45" max="45" width="3.140625" customWidth="1"/>
    <col min="46" max="49" width="1.140625" customWidth="1"/>
    <col min="50" max="50" width="2.28515625" customWidth="1"/>
    <col min="51" max="51" width="2.42578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42578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4" width="1.42578125" customWidth="1"/>
    <col min="75" max="75" width="2.85546875" customWidth="1"/>
    <col min="76" max="76" width="1.42578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3:84" ht="12.75" customHeight="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128" t="s">
        <v>0</v>
      </c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7"/>
      <c r="CB1" s="7"/>
      <c r="CF1" t="s">
        <v>44</v>
      </c>
    </row>
    <row r="2" spans="3:84" ht="12.75" customHeight="1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7"/>
      <c r="CB2" s="7"/>
    </row>
    <row r="3" spans="3:84" ht="12.75" customHeight="1" x14ac:dyDescent="0.2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7"/>
      <c r="CB3" s="7"/>
    </row>
    <row r="4" spans="3:84" ht="12.75" customHeight="1" x14ac:dyDescent="0.2"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7"/>
      <c r="CB4" s="7"/>
    </row>
    <row r="5" spans="3:84" ht="12.75" customHeight="1" x14ac:dyDescent="0.2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7"/>
      <c r="CB5" s="7"/>
    </row>
    <row r="6" spans="3:84" x14ac:dyDescent="0.2"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7"/>
      <c r="CB6" s="7"/>
      <c r="CF6" t="s">
        <v>44</v>
      </c>
    </row>
    <row r="7" spans="3:84" ht="3.75" customHeight="1" thickBot="1" x14ac:dyDescent="0.25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7"/>
      <c r="CB7" s="7"/>
    </row>
    <row r="8" spans="3:84" ht="3" customHeight="1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</row>
    <row r="9" spans="3:84" ht="15" customHeight="1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130" t="s">
        <v>1</v>
      </c>
      <c r="BC9" s="130"/>
      <c r="BD9" s="130"/>
      <c r="BE9" s="130"/>
      <c r="BF9" s="130"/>
      <c r="BG9" s="130"/>
      <c r="BH9" s="130"/>
      <c r="BI9" s="130"/>
      <c r="BJ9" s="130"/>
      <c r="BK9" s="130"/>
      <c r="BL9" s="131">
        <v>41781</v>
      </c>
      <c r="BM9" s="131"/>
      <c r="BN9" s="131"/>
      <c r="BO9" s="131"/>
      <c r="BP9" s="131"/>
      <c r="BQ9" s="131"/>
      <c r="BR9" s="132" t="s">
        <v>2</v>
      </c>
      <c r="BS9" s="132"/>
      <c r="BT9" s="133">
        <v>41788</v>
      </c>
      <c r="BU9" s="133"/>
      <c r="BV9" s="133"/>
      <c r="BW9" s="133"/>
      <c r="BX9" s="133"/>
      <c r="BY9" s="133"/>
      <c r="BZ9" s="133"/>
      <c r="CA9" s="7"/>
      <c r="CB9" s="7"/>
    </row>
    <row r="10" spans="3:84" ht="15" customHeight="1" x14ac:dyDescent="0.25"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8"/>
      <c r="BC10" s="138"/>
      <c r="BD10" s="138"/>
      <c r="BE10" s="138"/>
      <c r="BF10" s="138"/>
      <c r="BG10" s="138"/>
      <c r="BH10" s="138"/>
      <c r="BI10" s="138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8"/>
      <c r="CB10" s="8"/>
    </row>
    <row r="11" spans="3:84" ht="3" customHeight="1" x14ac:dyDescent="0.25"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8"/>
      <c r="BC11" s="138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8"/>
      <c r="CB11" s="8"/>
    </row>
    <row r="12" spans="3:84" ht="15" customHeight="1" x14ac:dyDescent="0.25"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9"/>
      <c r="CB12" s="9"/>
    </row>
    <row r="13" spans="3:84" ht="4.5" customHeight="1" x14ac:dyDescent="0.2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0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7"/>
      <c r="CB13" s="7"/>
    </row>
    <row r="14" spans="3:84" ht="18.75" customHeight="1" x14ac:dyDescent="0.2">
      <c r="C14" s="114"/>
      <c r="D14" s="114"/>
      <c r="E14" s="114"/>
      <c r="F14" s="114"/>
      <c r="G14" s="114"/>
      <c r="H14" s="114"/>
      <c r="I14" s="114"/>
      <c r="J14" s="114"/>
      <c r="K14" s="114"/>
      <c r="L14" s="2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7"/>
      <c r="CB14" s="7"/>
      <c r="CF14" t="s">
        <v>44</v>
      </c>
    </row>
    <row r="15" spans="3:84" ht="18" customHeight="1" x14ac:dyDescent="0.2">
      <c r="C15" s="116" t="s">
        <v>52</v>
      </c>
      <c r="D15" s="116"/>
      <c r="E15" s="116"/>
      <c r="F15" s="116"/>
      <c r="G15" s="116"/>
      <c r="H15" s="116"/>
      <c r="I15" s="116"/>
      <c r="J15" s="116"/>
      <c r="K15" s="116"/>
      <c r="L15" s="26"/>
      <c r="M15" s="117" t="s">
        <v>70</v>
      </c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7"/>
      <c r="CB15" s="7"/>
      <c r="CF15" t="s">
        <v>44</v>
      </c>
    </row>
    <row r="16" spans="3:84" ht="9" customHeight="1" x14ac:dyDescent="0.2"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7"/>
      <c r="CF16" t="s">
        <v>44</v>
      </c>
    </row>
    <row r="17" spans="3:84" ht="9" customHeight="1" x14ac:dyDescent="0.2"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7"/>
    </row>
    <row r="18" spans="3:84" ht="12.95" customHeight="1" x14ac:dyDescent="0.25">
      <c r="C18" s="73" t="s">
        <v>39</v>
      </c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5"/>
      <c r="CA18" s="2"/>
      <c r="CB18" s="2"/>
    </row>
    <row r="19" spans="3:84" ht="4.5" customHeight="1" x14ac:dyDescent="0.2"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2"/>
    </row>
    <row r="20" spans="3:84" ht="12.95" customHeight="1" x14ac:dyDescent="0.2">
      <c r="C20" s="13" t="s">
        <v>3</v>
      </c>
      <c r="D20" s="87" t="s">
        <v>35</v>
      </c>
      <c r="E20" s="87"/>
      <c r="F20" s="87"/>
      <c r="G20" s="87"/>
      <c r="H20" s="87"/>
      <c r="I20" s="87"/>
      <c r="J20" s="87"/>
      <c r="K20" s="87"/>
      <c r="L20" s="87"/>
      <c r="M20" s="87"/>
      <c r="N20" s="98" t="s">
        <v>39</v>
      </c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  <c r="AL20" s="17" t="s">
        <v>40</v>
      </c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28"/>
      <c r="BN20" s="87" t="s">
        <v>4</v>
      </c>
      <c r="BO20" s="87"/>
      <c r="BP20" s="87"/>
      <c r="BQ20" s="87"/>
      <c r="BR20" s="87"/>
      <c r="BS20" s="87"/>
      <c r="BT20" s="87"/>
      <c r="BU20" s="87"/>
      <c r="BV20" s="87"/>
      <c r="BW20" s="87" t="s">
        <v>5</v>
      </c>
      <c r="BX20" s="87"/>
      <c r="BY20" s="87"/>
      <c r="BZ20" s="87"/>
      <c r="CA20" s="2"/>
      <c r="CB20" s="2"/>
    </row>
    <row r="21" spans="3:84" ht="37.5" customHeight="1" x14ac:dyDescent="0.2">
      <c r="C21" s="29">
        <v>1</v>
      </c>
      <c r="D21" s="53" t="s">
        <v>77</v>
      </c>
      <c r="E21" s="53"/>
      <c r="F21" s="53"/>
      <c r="G21" s="53"/>
      <c r="H21" s="53"/>
      <c r="I21" s="53"/>
      <c r="J21" s="53"/>
      <c r="K21" s="53"/>
      <c r="L21" s="53"/>
      <c r="M21" s="53"/>
      <c r="N21" s="52" t="s">
        <v>71</v>
      </c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4" t="s">
        <v>72</v>
      </c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5" t="s">
        <v>74</v>
      </c>
      <c r="BO21" s="55"/>
      <c r="BP21" s="55"/>
      <c r="BQ21" s="55"/>
      <c r="BR21" s="55"/>
      <c r="BS21" s="55"/>
      <c r="BT21" s="55"/>
      <c r="BU21" s="55"/>
      <c r="BV21" s="55"/>
      <c r="BW21" s="62">
        <v>41786</v>
      </c>
      <c r="BX21" s="62"/>
      <c r="BY21" s="62"/>
      <c r="BZ21" s="62"/>
      <c r="CA21" s="4"/>
      <c r="CB21" s="4"/>
      <c r="CF21" t="s">
        <v>44</v>
      </c>
    </row>
    <row r="22" spans="3:84" ht="37.5" customHeight="1" x14ac:dyDescent="0.2">
      <c r="C22" s="29">
        <v>2</v>
      </c>
      <c r="D22" s="53" t="s">
        <v>79</v>
      </c>
      <c r="E22" s="53"/>
      <c r="F22" s="53"/>
      <c r="G22" s="53"/>
      <c r="H22" s="53"/>
      <c r="I22" s="53"/>
      <c r="J22" s="53"/>
      <c r="K22" s="53"/>
      <c r="L22" s="53"/>
      <c r="M22" s="53"/>
      <c r="N22" s="52" t="s">
        <v>78</v>
      </c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4" t="s">
        <v>72</v>
      </c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5" t="s">
        <v>73</v>
      </c>
      <c r="BO22" s="55"/>
      <c r="BP22" s="55"/>
      <c r="BQ22" s="55"/>
      <c r="BR22" s="55"/>
      <c r="BS22" s="55"/>
      <c r="BT22" s="55"/>
      <c r="BU22" s="55"/>
      <c r="BV22" s="55"/>
      <c r="BW22" s="62">
        <v>41786</v>
      </c>
      <c r="BX22" s="62"/>
      <c r="BY22" s="62"/>
      <c r="BZ22" s="62"/>
      <c r="CA22" s="4"/>
      <c r="CB22" s="4"/>
    </row>
    <row r="23" spans="3:84" ht="36" customHeight="1" x14ac:dyDescent="0.2">
      <c r="C23" s="29">
        <v>3</v>
      </c>
      <c r="D23" s="51" t="s">
        <v>80</v>
      </c>
      <c r="E23" s="51"/>
      <c r="F23" s="51"/>
      <c r="G23" s="51"/>
      <c r="H23" s="51"/>
      <c r="I23" s="51"/>
      <c r="J23" s="51"/>
      <c r="K23" s="51"/>
      <c r="L23" s="51"/>
      <c r="M23" s="51"/>
      <c r="N23" s="52" t="s">
        <v>68</v>
      </c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1" t="s">
        <v>99</v>
      </c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8" t="s">
        <v>73</v>
      </c>
      <c r="BO23" s="58"/>
      <c r="BP23" s="58"/>
      <c r="BQ23" s="58"/>
      <c r="BR23" s="58"/>
      <c r="BS23" s="58"/>
      <c r="BT23" s="58"/>
      <c r="BU23" s="58"/>
      <c r="BV23" s="58"/>
      <c r="BW23" s="62">
        <v>41786</v>
      </c>
      <c r="BX23" s="62"/>
      <c r="BY23" s="62"/>
      <c r="BZ23" s="62"/>
      <c r="CA23" s="4"/>
      <c r="CB23" s="4"/>
      <c r="CF23" t="s">
        <v>44</v>
      </c>
    </row>
    <row r="24" spans="3:84" ht="30" customHeight="1" x14ac:dyDescent="0.2">
      <c r="C24" s="29">
        <v>4</v>
      </c>
      <c r="D24" s="57" t="s">
        <v>81</v>
      </c>
      <c r="E24" s="57"/>
      <c r="F24" s="57"/>
      <c r="G24" s="57"/>
      <c r="H24" s="57"/>
      <c r="I24" s="57"/>
      <c r="J24" s="57"/>
      <c r="K24" s="57"/>
      <c r="L24" s="57"/>
      <c r="M24" s="57"/>
      <c r="N24" s="52" t="s">
        <v>84</v>
      </c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7" t="s">
        <v>69</v>
      </c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8" t="s">
        <v>75</v>
      </c>
      <c r="BO24" s="58"/>
      <c r="BP24" s="58"/>
      <c r="BQ24" s="58"/>
      <c r="BR24" s="58"/>
      <c r="BS24" s="58"/>
      <c r="BT24" s="58"/>
      <c r="BU24" s="58"/>
      <c r="BV24" s="58"/>
      <c r="BW24" s="62">
        <v>41786</v>
      </c>
      <c r="BX24" s="62"/>
      <c r="BY24" s="62"/>
      <c r="BZ24" s="62"/>
      <c r="CA24" s="4"/>
      <c r="CB24" s="4"/>
      <c r="CF24" t="s">
        <v>44</v>
      </c>
    </row>
    <row r="25" spans="3:84" ht="35.25" customHeight="1" x14ac:dyDescent="0.2">
      <c r="C25" s="29">
        <v>5</v>
      </c>
      <c r="D25" s="57" t="s">
        <v>82</v>
      </c>
      <c r="E25" s="57"/>
      <c r="F25" s="57"/>
      <c r="G25" s="57"/>
      <c r="H25" s="57"/>
      <c r="I25" s="57"/>
      <c r="J25" s="57"/>
      <c r="K25" s="57"/>
      <c r="L25" s="57"/>
      <c r="M25" s="57"/>
      <c r="N25" s="52" t="s">
        <v>83</v>
      </c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4" t="s">
        <v>72</v>
      </c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8" t="s">
        <v>76</v>
      </c>
      <c r="BO25" s="58"/>
      <c r="BP25" s="58"/>
      <c r="BQ25" s="58"/>
      <c r="BR25" s="58"/>
      <c r="BS25" s="58"/>
      <c r="BT25" s="58"/>
      <c r="BU25" s="58"/>
      <c r="BV25" s="58"/>
      <c r="BW25" s="62">
        <v>41786</v>
      </c>
      <c r="BX25" s="62"/>
      <c r="BY25" s="62"/>
      <c r="BZ25" s="62"/>
      <c r="CA25" s="4"/>
      <c r="CB25" s="4"/>
    </row>
    <row r="26" spans="3:84" ht="35.25" customHeight="1" x14ac:dyDescent="0.2">
      <c r="C26" s="47"/>
      <c r="D26" s="57" t="s">
        <v>91</v>
      </c>
      <c r="E26" s="57"/>
      <c r="F26" s="57"/>
      <c r="G26" s="57"/>
      <c r="H26" s="57"/>
      <c r="I26" s="57"/>
      <c r="J26" s="57"/>
      <c r="K26" s="57"/>
      <c r="L26" s="57"/>
      <c r="M26" s="57"/>
      <c r="N26" s="52" t="s">
        <v>107</v>
      </c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4" t="s">
        <v>72</v>
      </c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8" t="s">
        <v>75</v>
      </c>
      <c r="BO26" s="58"/>
      <c r="BP26" s="58"/>
      <c r="BQ26" s="58"/>
      <c r="BR26" s="58"/>
      <c r="BS26" s="58"/>
      <c r="BT26" s="58"/>
      <c r="BU26" s="58"/>
      <c r="BV26" s="58"/>
      <c r="BW26" s="62">
        <v>41814</v>
      </c>
      <c r="BX26" s="62"/>
      <c r="BY26" s="62"/>
      <c r="BZ26" s="62"/>
      <c r="CA26" s="4"/>
      <c r="CB26" s="4"/>
    </row>
    <row r="27" spans="3:84" ht="35.25" customHeight="1" x14ac:dyDescent="0.2">
      <c r="C27" s="47"/>
      <c r="D27" s="57" t="s">
        <v>92</v>
      </c>
      <c r="E27" s="57"/>
      <c r="F27" s="57"/>
      <c r="G27" s="57"/>
      <c r="H27" s="57"/>
      <c r="I27" s="57"/>
      <c r="J27" s="57"/>
      <c r="K27" s="57"/>
      <c r="L27" s="57"/>
      <c r="M27" s="57"/>
      <c r="N27" s="52" t="s">
        <v>106</v>
      </c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4" t="s">
        <v>72</v>
      </c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8" t="s">
        <v>75</v>
      </c>
      <c r="BO27" s="58"/>
      <c r="BP27" s="58"/>
      <c r="BQ27" s="58"/>
      <c r="BR27" s="58"/>
      <c r="BS27" s="58"/>
      <c r="BT27" s="58"/>
      <c r="BU27" s="58"/>
      <c r="BV27" s="58"/>
      <c r="BW27" s="62">
        <v>41814</v>
      </c>
      <c r="BX27" s="62"/>
      <c r="BY27" s="62"/>
      <c r="BZ27" s="62"/>
      <c r="CA27" s="4"/>
      <c r="CB27" s="4"/>
    </row>
    <row r="28" spans="3:84" ht="35.25" customHeight="1" x14ac:dyDescent="0.2">
      <c r="C28" s="47"/>
      <c r="D28" s="57" t="s">
        <v>94</v>
      </c>
      <c r="E28" s="57"/>
      <c r="F28" s="57"/>
      <c r="G28" s="57"/>
      <c r="H28" s="57"/>
      <c r="I28" s="57"/>
      <c r="J28" s="57"/>
      <c r="K28" s="57"/>
      <c r="L28" s="57"/>
      <c r="M28" s="57"/>
      <c r="N28" s="52" t="s">
        <v>105</v>
      </c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4" t="s">
        <v>72</v>
      </c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8" t="s">
        <v>76</v>
      </c>
      <c r="BO28" s="58"/>
      <c r="BP28" s="58"/>
      <c r="BQ28" s="58"/>
      <c r="BR28" s="58"/>
      <c r="BS28" s="58"/>
      <c r="BT28" s="58"/>
      <c r="BU28" s="58"/>
      <c r="BV28" s="58"/>
      <c r="BW28" s="62">
        <v>41814</v>
      </c>
      <c r="BX28" s="62"/>
      <c r="BY28" s="62"/>
      <c r="BZ28" s="62"/>
      <c r="CA28" s="4"/>
      <c r="CB28" s="4"/>
    </row>
    <row r="29" spans="3:84" ht="35.25" customHeight="1" x14ac:dyDescent="0.2">
      <c r="C29" s="47"/>
      <c r="D29" s="57" t="s">
        <v>93</v>
      </c>
      <c r="E29" s="57"/>
      <c r="F29" s="57"/>
      <c r="G29" s="57"/>
      <c r="H29" s="57"/>
      <c r="I29" s="57"/>
      <c r="J29" s="57"/>
      <c r="K29" s="57"/>
      <c r="L29" s="57"/>
      <c r="M29" s="57"/>
      <c r="N29" s="52" t="s">
        <v>104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4" t="s">
        <v>72</v>
      </c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8" t="s">
        <v>76</v>
      </c>
      <c r="BO29" s="58"/>
      <c r="BP29" s="58"/>
      <c r="BQ29" s="58"/>
      <c r="BR29" s="58"/>
      <c r="BS29" s="58"/>
      <c r="BT29" s="58"/>
      <c r="BU29" s="58"/>
      <c r="BV29" s="58"/>
      <c r="BW29" s="62">
        <v>41814</v>
      </c>
      <c r="BX29" s="62"/>
      <c r="BY29" s="62"/>
      <c r="BZ29" s="62"/>
      <c r="CA29" s="4"/>
      <c r="CB29" s="4"/>
    </row>
    <row r="30" spans="3:84" ht="35.25" customHeight="1" x14ac:dyDescent="0.2">
      <c r="C30" s="47"/>
      <c r="D30" s="57" t="s">
        <v>95</v>
      </c>
      <c r="E30" s="57"/>
      <c r="F30" s="57"/>
      <c r="G30" s="57"/>
      <c r="H30" s="57"/>
      <c r="I30" s="57"/>
      <c r="J30" s="57"/>
      <c r="K30" s="57"/>
      <c r="L30" s="57"/>
      <c r="M30" s="57"/>
      <c r="N30" s="52" t="s">
        <v>103</v>
      </c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4" t="s">
        <v>72</v>
      </c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8" t="s">
        <v>75</v>
      </c>
      <c r="BO30" s="58"/>
      <c r="BP30" s="58"/>
      <c r="BQ30" s="58"/>
      <c r="BR30" s="58"/>
      <c r="BS30" s="58"/>
      <c r="BT30" s="58"/>
      <c r="BU30" s="58"/>
      <c r="BV30" s="58"/>
      <c r="BW30" s="62">
        <v>41814</v>
      </c>
      <c r="BX30" s="62"/>
      <c r="BY30" s="62"/>
      <c r="BZ30" s="62"/>
      <c r="CA30" s="4"/>
      <c r="CB30" s="4"/>
    </row>
    <row r="31" spans="3:84" ht="35.25" customHeight="1" x14ac:dyDescent="0.2">
      <c r="C31" s="47"/>
      <c r="D31" s="57" t="s">
        <v>96</v>
      </c>
      <c r="E31" s="57"/>
      <c r="F31" s="57"/>
      <c r="G31" s="57"/>
      <c r="H31" s="57"/>
      <c r="I31" s="57"/>
      <c r="J31" s="57"/>
      <c r="K31" s="57"/>
      <c r="L31" s="57"/>
      <c r="M31" s="57"/>
      <c r="N31" s="52" t="s">
        <v>102</v>
      </c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4" t="s">
        <v>72</v>
      </c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8" t="s">
        <v>76</v>
      </c>
      <c r="BO31" s="58"/>
      <c r="BP31" s="58"/>
      <c r="BQ31" s="58"/>
      <c r="BR31" s="58"/>
      <c r="BS31" s="58"/>
      <c r="BT31" s="58"/>
      <c r="BU31" s="58"/>
      <c r="BV31" s="58"/>
      <c r="BW31" s="62">
        <v>41814</v>
      </c>
      <c r="BX31" s="62"/>
      <c r="BY31" s="62"/>
      <c r="BZ31" s="62"/>
      <c r="CA31" s="4"/>
      <c r="CB31" s="4"/>
    </row>
    <row r="32" spans="3:84" ht="35.25" customHeight="1" x14ac:dyDescent="0.2">
      <c r="C32" s="47"/>
      <c r="D32" s="57" t="s">
        <v>97</v>
      </c>
      <c r="E32" s="57"/>
      <c r="F32" s="57"/>
      <c r="G32" s="57"/>
      <c r="H32" s="57"/>
      <c r="I32" s="57"/>
      <c r="J32" s="57"/>
      <c r="K32" s="57"/>
      <c r="L32" s="57"/>
      <c r="M32" s="57"/>
      <c r="N32" s="52" t="s">
        <v>101</v>
      </c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4" t="s">
        <v>72</v>
      </c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8" t="s">
        <v>76</v>
      </c>
      <c r="BO32" s="58"/>
      <c r="BP32" s="58"/>
      <c r="BQ32" s="58"/>
      <c r="BR32" s="58"/>
      <c r="BS32" s="58"/>
      <c r="BT32" s="58"/>
      <c r="BU32" s="58"/>
      <c r="BV32" s="58"/>
      <c r="BW32" s="62">
        <v>41814</v>
      </c>
      <c r="BX32" s="62"/>
      <c r="BY32" s="62"/>
      <c r="BZ32" s="62"/>
      <c r="CA32" s="4"/>
      <c r="CB32" s="4"/>
    </row>
    <row r="33" spans="3:84" ht="35.25" customHeight="1" x14ac:dyDescent="0.2">
      <c r="C33" s="47"/>
      <c r="D33" s="57" t="s">
        <v>98</v>
      </c>
      <c r="E33" s="57"/>
      <c r="F33" s="57"/>
      <c r="G33" s="57"/>
      <c r="H33" s="57"/>
      <c r="I33" s="57"/>
      <c r="J33" s="57"/>
      <c r="K33" s="57"/>
      <c r="L33" s="57"/>
      <c r="M33" s="57"/>
      <c r="N33" s="52" t="s">
        <v>100</v>
      </c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4" t="s">
        <v>72</v>
      </c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8" t="s">
        <v>76</v>
      </c>
      <c r="BO33" s="58"/>
      <c r="BP33" s="58"/>
      <c r="BQ33" s="58"/>
      <c r="BR33" s="58"/>
      <c r="BS33" s="58"/>
      <c r="BT33" s="58"/>
      <c r="BU33" s="58"/>
      <c r="BV33" s="58"/>
      <c r="BW33" s="62">
        <v>41814</v>
      </c>
      <c r="BX33" s="62"/>
      <c r="BY33" s="62"/>
      <c r="BZ33" s="62"/>
      <c r="CA33" s="4"/>
      <c r="CB33" s="4"/>
    </row>
    <row r="34" spans="3:84" ht="24.75" customHeight="1" x14ac:dyDescent="0.2"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"/>
      <c r="CB34" s="1"/>
    </row>
    <row r="35" spans="3:84" ht="15.75" customHeight="1" x14ac:dyDescent="0.2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</row>
    <row r="36" spans="3:84" ht="12.75" customHeight="1" x14ac:dyDescent="0.25">
      <c r="C36" s="73" t="s">
        <v>6</v>
      </c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5"/>
      <c r="BH36" s="15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5"/>
      <c r="CB36" s="5"/>
    </row>
    <row r="37" spans="3:84" ht="3.75" customHeight="1" x14ac:dyDescent="0.2"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119"/>
      <c r="W37" s="119"/>
      <c r="X37" s="119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15"/>
      <c r="BI37" s="118"/>
      <c r="BJ37" s="118"/>
      <c r="BK37" s="118"/>
      <c r="BL37" s="118"/>
      <c r="BM37" s="118"/>
      <c r="BN37" s="118"/>
      <c r="BO37" s="118"/>
      <c r="BP37" s="118"/>
      <c r="BQ37" s="118"/>
      <c r="BR37" s="118"/>
      <c r="BS37" s="118"/>
      <c r="BT37" s="118"/>
      <c r="BU37" s="118"/>
      <c r="BV37" s="118"/>
      <c r="BW37" s="118"/>
      <c r="BX37" s="118"/>
      <c r="BY37" s="118"/>
      <c r="BZ37" s="118"/>
      <c r="CA37" s="5"/>
      <c r="CB37" s="5"/>
    </row>
    <row r="38" spans="3:84" ht="57.75" customHeight="1" x14ac:dyDescent="0.2">
      <c r="C38" s="16" t="s">
        <v>38</v>
      </c>
      <c r="D38" s="120" t="s">
        <v>35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2"/>
      <c r="T38" s="19" t="s">
        <v>36</v>
      </c>
      <c r="U38" s="27" t="s">
        <v>37</v>
      </c>
      <c r="V38" s="120" t="s">
        <v>7</v>
      </c>
      <c r="W38" s="121"/>
      <c r="X38" s="122"/>
      <c r="Y38" s="120" t="s">
        <v>8</v>
      </c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2"/>
      <c r="AX38" s="125" t="s">
        <v>12</v>
      </c>
      <c r="AY38" s="125"/>
      <c r="AZ38" s="125"/>
      <c r="BA38" s="125"/>
      <c r="BB38" s="125"/>
      <c r="BC38" s="125"/>
      <c r="BD38" s="123" t="s">
        <v>13</v>
      </c>
      <c r="BE38" s="123"/>
      <c r="BF38" s="123"/>
      <c r="BG38" s="123"/>
      <c r="BH38" s="15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5"/>
      <c r="CB38" s="5"/>
    </row>
    <row r="39" spans="3:84" ht="31.5" customHeight="1" x14ac:dyDescent="0.2">
      <c r="C39" s="31">
        <v>1</v>
      </c>
      <c r="D39" s="104" t="s">
        <v>88</v>
      </c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30">
        <v>3</v>
      </c>
      <c r="U39" s="30">
        <v>3</v>
      </c>
      <c r="V39" s="124" t="s">
        <v>9</v>
      </c>
      <c r="W39" s="124"/>
      <c r="X39" s="124"/>
      <c r="Y39" s="104" t="s">
        <v>61</v>
      </c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13" t="s">
        <v>73</v>
      </c>
      <c r="AY39" s="113"/>
      <c r="AZ39" s="113"/>
      <c r="BA39" s="113"/>
      <c r="BB39" s="113"/>
      <c r="BC39" s="113"/>
      <c r="BD39" s="105" t="s">
        <v>16</v>
      </c>
      <c r="BE39" s="105"/>
      <c r="BF39" s="105"/>
      <c r="BG39" s="105"/>
      <c r="BH39" s="7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F39" t="s">
        <v>44</v>
      </c>
    </row>
    <row r="40" spans="3:84" ht="38.25" customHeight="1" x14ac:dyDescent="0.2">
      <c r="C40" s="31">
        <v>2</v>
      </c>
      <c r="D40" s="112" t="s">
        <v>86</v>
      </c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29">
        <v>2</v>
      </c>
      <c r="U40" s="29">
        <v>2</v>
      </c>
      <c r="V40" s="105" t="s">
        <v>9</v>
      </c>
      <c r="W40" s="105"/>
      <c r="X40" s="105"/>
      <c r="Y40" s="112" t="s">
        <v>87</v>
      </c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3" t="s">
        <v>73</v>
      </c>
      <c r="AY40" s="113"/>
      <c r="AZ40" s="113"/>
      <c r="BA40" s="113"/>
      <c r="BB40" s="113"/>
      <c r="BC40" s="113"/>
      <c r="BD40" s="105" t="s">
        <v>16</v>
      </c>
      <c r="BE40" s="105"/>
      <c r="BF40" s="105"/>
      <c r="BG40" s="105"/>
      <c r="BH40" s="7"/>
      <c r="BI40" s="118"/>
      <c r="BJ40" s="118"/>
      <c r="BK40" s="118"/>
      <c r="BL40" s="118"/>
      <c r="BM40" s="118"/>
      <c r="BN40" s="118"/>
      <c r="BO40" s="118"/>
      <c r="BP40" s="118"/>
      <c r="BQ40" s="118"/>
      <c r="BR40" s="118"/>
      <c r="BS40" s="118"/>
      <c r="BT40" s="118"/>
      <c r="BU40" s="118"/>
      <c r="BV40" s="118"/>
      <c r="BW40" s="118"/>
      <c r="BX40" s="118"/>
      <c r="BY40" s="118"/>
      <c r="BZ40" s="118"/>
      <c r="CF40" t="s">
        <v>44</v>
      </c>
    </row>
    <row r="41" spans="3:84" ht="28.5" customHeight="1" x14ac:dyDescent="0.2">
      <c r="C41" s="31">
        <v>3</v>
      </c>
      <c r="D41" s="112" t="s">
        <v>89</v>
      </c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29">
        <v>1</v>
      </c>
      <c r="U41" s="29">
        <v>0.5</v>
      </c>
      <c r="V41" s="105" t="s">
        <v>9</v>
      </c>
      <c r="W41" s="105"/>
      <c r="X41" s="105"/>
      <c r="Y41" s="112" t="s">
        <v>90</v>
      </c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3" t="s">
        <v>73</v>
      </c>
      <c r="AY41" s="113"/>
      <c r="AZ41" s="113"/>
      <c r="BA41" s="113"/>
      <c r="BB41" s="113"/>
      <c r="BC41" s="113"/>
      <c r="BD41" s="105" t="s">
        <v>14</v>
      </c>
      <c r="BE41" s="105"/>
      <c r="BF41" s="105"/>
      <c r="BG41" s="105"/>
      <c r="BH41" s="7"/>
      <c r="BI41" s="118"/>
      <c r="BJ41" s="118"/>
      <c r="BK41" s="118"/>
      <c r="BL41" s="118"/>
      <c r="BM41" s="118"/>
      <c r="BN41" s="118"/>
      <c r="BO41" s="118"/>
      <c r="BP41" s="118"/>
      <c r="BQ41" s="118"/>
      <c r="BR41" s="118"/>
      <c r="BS41" s="118"/>
      <c r="BT41" s="118"/>
      <c r="BU41" s="118"/>
      <c r="BV41" s="118"/>
      <c r="BW41" s="118"/>
      <c r="BX41" s="118"/>
      <c r="BY41" s="118"/>
      <c r="BZ41" s="118"/>
    </row>
    <row r="42" spans="3:84" ht="30.75" customHeight="1" x14ac:dyDescent="0.2">
      <c r="C42" s="31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29"/>
      <c r="U42" s="29"/>
      <c r="V42" s="105"/>
      <c r="W42" s="105"/>
      <c r="X42" s="105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05"/>
      <c r="BE42" s="105"/>
      <c r="BF42" s="105"/>
      <c r="BG42" s="105"/>
      <c r="BH42" s="7"/>
      <c r="BI42" s="118"/>
      <c r="BJ42" s="118"/>
      <c r="BK42" s="118"/>
      <c r="BL42" s="118"/>
      <c r="BM42" s="118"/>
      <c r="BN42" s="118"/>
      <c r="BO42" s="118"/>
      <c r="BP42" s="118"/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</row>
    <row r="43" spans="3:84" ht="33.75" customHeight="1" x14ac:dyDescent="0.2">
      <c r="C43" s="31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29"/>
      <c r="U43" s="29"/>
      <c r="V43" s="105"/>
      <c r="W43" s="105"/>
      <c r="X43" s="105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3"/>
      <c r="AY43" s="113"/>
      <c r="AZ43" s="113"/>
      <c r="BA43" s="113"/>
      <c r="BB43" s="113"/>
      <c r="BC43" s="113"/>
      <c r="BD43" s="105"/>
      <c r="BE43" s="105"/>
      <c r="BF43" s="105"/>
      <c r="BG43" s="105"/>
      <c r="BH43" s="7"/>
      <c r="BI43" s="118"/>
      <c r="BJ43" s="118"/>
      <c r="BK43" s="118"/>
      <c r="BL43" s="118"/>
      <c r="BM43" s="118"/>
      <c r="BN43" s="118"/>
      <c r="BO43" s="118"/>
      <c r="BP43" s="118"/>
      <c r="BQ43" s="118"/>
      <c r="BR43" s="118"/>
      <c r="BS43" s="118"/>
      <c r="BT43" s="118"/>
      <c r="BU43" s="118"/>
      <c r="BV43" s="118"/>
      <c r="BW43" s="118"/>
      <c r="BX43" s="118"/>
      <c r="BY43" s="118"/>
      <c r="BZ43" s="118"/>
      <c r="CF43" t="s">
        <v>44</v>
      </c>
    </row>
    <row r="44" spans="3:84" ht="28.5" customHeight="1" x14ac:dyDescent="0.2">
      <c r="C44" s="24" t="s">
        <v>44</v>
      </c>
      <c r="D44" s="140" t="s">
        <v>44</v>
      </c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22"/>
      <c r="U44" s="22"/>
      <c r="V44" s="126"/>
      <c r="W44" s="126"/>
      <c r="X44" s="126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1"/>
      <c r="AY44" s="141"/>
      <c r="AZ44" s="141"/>
      <c r="BA44" s="141"/>
      <c r="BB44" s="141"/>
      <c r="BC44" s="141"/>
      <c r="BD44" s="126"/>
      <c r="BE44" s="126"/>
      <c r="BF44" s="126"/>
      <c r="BG44" s="126"/>
      <c r="BH44" s="7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F44" t="s">
        <v>44</v>
      </c>
    </row>
    <row r="45" spans="3:84" ht="18" customHeight="1" x14ac:dyDescent="0.2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F45" t="s">
        <v>44</v>
      </c>
    </row>
    <row r="46" spans="3:84" ht="12.95" customHeight="1" x14ac:dyDescent="0.25">
      <c r="C46" s="73" t="s">
        <v>48</v>
      </c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5"/>
      <c r="CA46" s="2"/>
      <c r="CB46" s="2"/>
      <c r="CF46" t="s">
        <v>44</v>
      </c>
    </row>
    <row r="47" spans="3:84" ht="3.75" customHeight="1" x14ac:dyDescent="0.2"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2"/>
      <c r="CB47" s="2"/>
      <c r="CF47" t="s">
        <v>44</v>
      </c>
    </row>
    <row r="48" spans="3:84" ht="12.95" customHeight="1" x14ac:dyDescent="0.2">
      <c r="C48" s="13" t="s">
        <v>3</v>
      </c>
      <c r="D48" s="98" t="s">
        <v>41</v>
      </c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100"/>
      <c r="AG48" s="98" t="s">
        <v>42</v>
      </c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100"/>
      <c r="BW48" s="87" t="s">
        <v>13</v>
      </c>
      <c r="BX48" s="87"/>
      <c r="BY48" s="87"/>
      <c r="BZ48" s="87"/>
      <c r="CA48" s="2"/>
      <c r="CB48" s="2"/>
    </row>
    <row r="49" spans="3:80" ht="22.5" customHeight="1" x14ac:dyDescent="0.2">
      <c r="C49" s="31">
        <v>1</v>
      </c>
      <c r="D49" s="104" t="s">
        <v>59</v>
      </c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 t="s">
        <v>60</v>
      </c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4"/>
      <c r="BG49" s="104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04"/>
      <c r="BT49" s="104"/>
      <c r="BU49" s="104"/>
      <c r="BV49" s="104"/>
      <c r="BW49" s="105" t="s">
        <v>45</v>
      </c>
      <c r="BX49" s="105"/>
      <c r="BY49" s="105"/>
      <c r="BZ49" s="105"/>
      <c r="CA49" s="6"/>
      <c r="CB49" s="6"/>
    </row>
    <row r="50" spans="3:80" ht="26.25" customHeight="1" x14ac:dyDescent="0.2">
      <c r="C50" s="31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05"/>
      <c r="BX50" s="105"/>
      <c r="BY50" s="105"/>
      <c r="BZ50" s="105"/>
      <c r="CA50" s="6"/>
      <c r="CB50" s="6"/>
    </row>
    <row r="51" spans="3:80" ht="24" customHeight="1" x14ac:dyDescent="0.2">
      <c r="C51" s="31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05"/>
      <c r="BX51" s="105"/>
      <c r="BY51" s="105"/>
      <c r="BZ51" s="105"/>
      <c r="CA51" s="6"/>
      <c r="CB51" s="6"/>
    </row>
    <row r="52" spans="3:80" ht="12" customHeight="1" x14ac:dyDescent="0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</row>
    <row r="53" spans="3:80" ht="12.95" customHeight="1" x14ac:dyDescent="0.25">
      <c r="C53" s="73" t="s">
        <v>49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5"/>
      <c r="CA53" s="2"/>
      <c r="CB53" s="2"/>
    </row>
    <row r="54" spans="3:80" ht="20.25" customHeight="1" x14ac:dyDescent="0.2">
      <c r="C54" s="31">
        <v>1</v>
      </c>
      <c r="D54" s="106" t="s">
        <v>51</v>
      </c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06"/>
      <c r="BK54" s="106"/>
      <c r="BL54" s="106"/>
      <c r="BM54" s="106"/>
      <c r="BN54" s="106"/>
      <c r="BO54" s="106"/>
      <c r="BP54" s="106"/>
      <c r="BQ54" s="106"/>
      <c r="BR54" s="106"/>
      <c r="BS54" s="106"/>
      <c r="BT54" s="106"/>
      <c r="BU54" s="106"/>
      <c r="BV54" s="106"/>
      <c r="BW54" s="106"/>
      <c r="BX54" s="106"/>
      <c r="BY54" s="106"/>
      <c r="BZ54" s="106"/>
      <c r="CA54" s="3"/>
      <c r="CB54" s="3"/>
    </row>
    <row r="55" spans="3:80" ht="20.25" customHeight="1" x14ac:dyDescent="0.2">
      <c r="C55" s="31">
        <v>2</v>
      </c>
      <c r="D55" s="107" t="s">
        <v>67</v>
      </c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3"/>
      <c r="CB55" s="3"/>
    </row>
    <row r="56" spans="3:80" ht="5.25" customHeight="1" x14ac:dyDescent="0.2"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</row>
    <row r="57" spans="3:80" ht="12.95" customHeight="1" x14ac:dyDescent="0.25">
      <c r="C57" s="73" t="s">
        <v>18</v>
      </c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5"/>
      <c r="CA57" s="2"/>
      <c r="CB57" s="2"/>
    </row>
    <row r="58" spans="3:80" ht="3" customHeight="1" x14ac:dyDescent="0.2"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08"/>
      <c r="BI58" s="108"/>
      <c r="BJ58" s="108"/>
      <c r="BK58" s="108"/>
      <c r="BL58" s="108"/>
      <c r="BM58" s="108"/>
      <c r="BN58" s="108"/>
      <c r="BO58" s="108"/>
      <c r="BP58" s="108"/>
      <c r="BQ58" s="108"/>
      <c r="BR58" s="108"/>
      <c r="BS58" s="108"/>
      <c r="BT58" s="108"/>
      <c r="BU58" s="108"/>
      <c r="BV58" s="108"/>
      <c r="BW58" s="108"/>
      <c r="BX58" s="108"/>
      <c r="BY58" s="108"/>
      <c r="BZ58" s="108"/>
      <c r="CA58" s="2"/>
      <c r="CB58" s="2"/>
    </row>
    <row r="59" spans="3:80" ht="12" customHeight="1" x14ac:dyDescent="0.2">
      <c r="C59" s="109" t="s">
        <v>19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1"/>
      <c r="AR59" s="15"/>
      <c r="AS59" s="44" t="s">
        <v>27</v>
      </c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38"/>
      <c r="BS59" s="38"/>
      <c r="BT59" s="38"/>
      <c r="BU59" s="45"/>
      <c r="BV59" s="45"/>
      <c r="BW59" s="45"/>
      <c r="BX59" s="45"/>
      <c r="BY59" s="45"/>
      <c r="BZ59" s="12"/>
      <c r="CA59" s="2"/>
      <c r="CB59" s="2"/>
    </row>
    <row r="60" spans="3:80" x14ac:dyDescent="0.2">
      <c r="C60" s="98" t="s">
        <v>25</v>
      </c>
      <c r="D60" s="99"/>
      <c r="E60" s="99"/>
      <c r="F60" s="99"/>
      <c r="G60" s="99"/>
      <c r="H60" s="99"/>
      <c r="I60" s="99"/>
      <c r="J60" s="99"/>
      <c r="K60" s="99"/>
      <c r="L60" s="99"/>
      <c r="M60" s="100"/>
      <c r="N60" s="98" t="s">
        <v>20</v>
      </c>
      <c r="O60" s="99"/>
      <c r="P60" s="99"/>
      <c r="Q60" s="99"/>
      <c r="R60" s="99"/>
      <c r="S60" s="99"/>
      <c r="T60" s="98" t="s">
        <v>21</v>
      </c>
      <c r="U60" s="99"/>
      <c r="V60" s="99"/>
      <c r="W60" s="100"/>
      <c r="X60" s="98" t="s">
        <v>22</v>
      </c>
      <c r="Y60" s="99"/>
      <c r="Z60" s="99"/>
      <c r="AA60" s="99"/>
      <c r="AB60" s="99"/>
      <c r="AC60" s="99"/>
      <c r="AD60" s="99"/>
      <c r="AE60" s="100"/>
      <c r="AF60" s="98" t="s">
        <v>23</v>
      </c>
      <c r="AG60" s="99"/>
      <c r="AH60" s="99"/>
      <c r="AI60" s="99"/>
      <c r="AJ60" s="100"/>
      <c r="AK60" s="98" t="s">
        <v>47</v>
      </c>
      <c r="AL60" s="99"/>
      <c r="AM60" s="99"/>
      <c r="AN60" s="99"/>
      <c r="AO60" s="99"/>
      <c r="AP60" s="99"/>
      <c r="AQ60" s="100"/>
      <c r="AR60" s="43"/>
      <c r="AS60" s="101" t="s">
        <v>26</v>
      </c>
      <c r="AT60" s="101"/>
      <c r="AU60" s="101"/>
      <c r="AV60" s="101"/>
      <c r="AW60" s="101"/>
      <c r="AX60" s="101"/>
      <c r="AY60" s="101"/>
      <c r="AZ60" s="101" t="s">
        <v>22</v>
      </c>
      <c r="BA60" s="101"/>
      <c r="BB60" s="101"/>
      <c r="BC60" s="101"/>
      <c r="BD60" s="101"/>
      <c r="BE60" s="101"/>
      <c r="BF60" s="101" t="s">
        <v>23</v>
      </c>
      <c r="BG60" s="101"/>
      <c r="BH60" s="101"/>
      <c r="BI60" s="101"/>
      <c r="BJ60" s="101"/>
      <c r="BK60" s="101"/>
      <c r="BL60" s="101" t="s">
        <v>24</v>
      </c>
      <c r="BM60" s="101"/>
      <c r="BN60" s="101"/>
      <c r="BO60" s="101"/>
      <c r="BP60" s="101"/>
      <c r="BQ60" s="101"/>
      <c r="BR60" s="45"/>
      <c r="BS60" s="45"/>
      <c r="BT60" s="45"/>
      <c r="BU60" s="61" t="s">
        <v>28</v>
      </c>
      <c r="BV60" s="61"/>
      <c r="BW60" s="61"/>
      <c r="BX60" s="61"/>
      <c r="BY60" s="61"/>
      <c r="BZ60" s="7"/>
    </row>
    <row r="61" spans="3:80" ht="22.5" customHeight="1" x14ac:dyDescent="0.2">
      <c r="C61" s="33">
        <v>1</v>
      </c>
      <c r="D61" s="102" t="s">
        <v>56</v>
      </c>
      <c r="E61" s="102"/>
      <c r="F61" s="102"/>
      <c r="G61" s="102"/>
      <c r="H61" s="102"/>
      <c r="I61" s="102"/>
      <c r="J61" s="102"/>
      <c r="K61" s="102"/>
      <c r="L61" s="102"/>
      <c r="M61" s="102"/>
      <c r="N61" s="103">
        <v>41774</v>
      </c>
      <c r="O61" s="103"/>
      <c r="P61" s="103"/>
      <c r="Q61" s="103"/>
      <c r="R61" s="103"/>
      <c r="S61" s="103"/>
      <c r="T61" s="68">
        <v>41786</v>
      </c>
      <c r="U61" s="68"/>
      <c r="V61" s="68"/>
      <c r="W61" s="68"/>
      <c r="X61" s="63">
        <v>1</v>
      </c>
      <c r="Y61" s="63"/>
      <c r="Z61" s="63"/>
      <c r="AA61" s="63"/>
      <c r="AB61" s="63"/>
      <c r="AC61" s="63"/>
      <c r="AD61" s="63"/>
      <c r="AE61" s="63"/>
      <c r="AF61" s="63">
        <v>1</v>
      </c>
      <c r="AG61" s="63"/>
      <c r="AH61" s="63"/>
      <c r="AI61" s="63"/>
      <c r="AJ61" s="63"/>
      <c r="AK61" s="64">
        <f t="shared" ref="AK61:AK72" si="0">X61-AF61</f>
        <v>0</v>
      </c>
      <c r="AL61" s="65"/>
      <c r="AM61" s="65"/>
      <c r="AN61" s="65"/>
      <c r="AO61" s="65"/>
      <c r="AP61" s="65"/>
      <c r="AQ61" s="65"/>
      <c r="AR61" s="23"/>
      <c r="AS61" s="95">
        <v>41774</v>
      </c>
      <c r="AT61" s="95"/>
      <c r="AU61" s="95"/>
      <c r="AV61" s="95"/>
      <c r="AW61" s="95"/>
      <c r="AX61" s="95"/>
      <c r="AY61" s="95"/>
      <c r="AZ61" s="96">
        <v>0</v>
      </c>
      <c r="BA61" s="96"/>
      <c r="BB61" s="96"/>
      <c r="BC61" s="96"/>
      <c r="BD61" s="96"/>
      <c r="BE61" s="96"/>
      <c r="BF61" s="96">
        <v>0</v>
      </c>
      <c r="BG61" s="96"/>
      <c r="BH61" s="96"/>
      <c r="BI61" s="96"/>
      <c r="BJ61" s="96"/>
      <c r="BK61" s="96"/>
      <c r="BL61" s="96">
        <f>BF61-AZ61</f>
        <v>0</v>
      </c>
      <c r="BM61" s="96"/>
      <c r="BN61" s="96"/>
      <c r="BO61" s="96"/>
      <c r="BP61" s="96"/>
      <c r="BQ61" s="96"/>
      <c r="BR61" s="45"/>
      <c r="BS61" s="45"/>
      <c r="BT61" s="45"/>
      <c r="BU61" s="59">
        <v>41632</v>
      </c>
      <c r="BV61" s="59"/>
      <c r="BW61" s="59"/>
      <c r="BX61" s="59"/>
      <c r="BY61" s="59"/>
      <c r="BZ61" s="7"/>
    </row>
    <row r="62" spans="3:80" ht="22.5" customHeight="1" x14ac:dyDescent="0.2">
      <c r="C62" s="33">
        <v>2</v>
      </c>
      <c r="D62" s="66" t="s">
        <v>57</v>
      </c>
      <c r="E62" s="66"/>
      <c r="F62" s="66"/>
      <c r="G62" s="66"/>
      <c r="H62" s="66"/>
      <c r="I62" s="66"/>
      <c r="J62" s="66"/>
      <c r="K62" s="66"/>
      <c r="L62" s="66"/>
      <c r="M62" s="66"/>
      <c r="N62" s="67">
        <v>41778</v>
      </c>
      <c r="O62" s="67"/>
      <c r="P62" s="67"/>
      <c r="Q62" s="67"/>
      <c r="R62" s="67"/>
      <c r="S62" s="67"/>
      <c r="T62" s="68">
        <v>41781</v>
      </c>
      <c r="U62" s="68"/>
      <c r="V62" s="68"/>
      <c r="W62" s="68"/>
      <c r="X62" s="97">
        <v>1</v>
      </c>
      <c r="Y62" s="97"/>
      <c r="Z62" s="97"/>
      <c r="AA62" s="97"/>
      <c r="AB62" s="97"/>
      <c r="AC62" s="97"/>
      <c r="AD62" s="97"/>
      <c r="AE62" s="97"/>
      <c r="AF62" s="63">
        <v>1</v>
      </c>
      <c r="AG62" s="63"/>
      <c r="AH62" s="63"/>
      <c r="AI62" s="63"/>
      <c r="AJ62" s="63"/>
      <c r="AK62" s="64">
        <f t="shared" si="0"/>
        <v>0</v>
      </c>
      <c r="AL62" s="65"/>
      <c r="AM62" s="65"/>
      <c r="AN62" s="65"/>
      <c r="AO62" s="65"/>
      <c r="AP62" s="65"/>
      <c r="AQ62" s="65"/>
      <c r="AR62" s="23"/>
      <c r="AS62" s="95">
        <v>41778</v>
      </c>
      <c r="AT62" s="95"/>
      <c r="AU62" s="95"/>
      <c r="AV62" s="95"/>
      <c r="AW62" s="95"/>
      <c r="AX62" s="95"/>
      <c r="AY62" s="95"/>
      <c r="AZ62" s="83">
        <v>0.5</v>
      </c>
      <c r="BA62" s="83"/>
      <c r="BB62" s="83"/>
      <c r="BC62" s="83"/>
      <c r="BD62" s="83"/>
      <c r="BE62" s="83"/>
      <c r="BF62" s="83">
        <v>0.1</v>
      </c>
      <c r="BG62" s="83"/>
      <c r="BH62" s="83"/>
      <c r="BI62" s="83"/>
      <c r="BJ62" s="83"/>
      <c r="BK62" s="83"/>
      <c r="BL62" s="96">
        <f>BF62-AZ62</f>
        <v>-0.4</v>
      </c>
      <c r="BM62" s="96"/>
      <c r="BN62" s="96"/>
      <c r="BO62" s="96"/>
      <c r="BP62" s="96"/>
      <c r="BQ62" s="96"/>
      <c r="BR62" s="45"/>
      <c r="BS62" s="45"/>
      <c r="BT62" s="45"/>
      <c r="BU62" s="39"/>
      <c r="BV62" s="39"/>
      <c r="BW62" s="39"/>
      <c r="BX62" s="39"/>
      <c r="BY62" s="39"/>
      <c r="BZ62" s="7"/>
    </row>
    <row r="63" spans="3:80" ht="22.5" customHeight="1" x14ac:dyDescent="0.2">
      <c r="C63" s="33">
        <v>3</v>
      </c>
      <c r="D63" s="90" t="s">
        <v>58</v>
      </c>
      <c r="E63" s="90"/>
      <c r="F63" s="90"/>
      <c r="G63" s="90"/>
      <c r="H63" s="90"/>
      <c r="I63" s="90"/>
      <c r="J63" s="90"/>
      <c r="K63" s="90"/>
      <c r="L63" s="90"/>
      <c r="M63" s="90"/>
      <c r="N63" s="91">
        <v>41781</v>
      </c>
      <c r="O63" s="91"/>
      <c r="P63" s="91"/>
      <c r="Q63" s="91"/>
      <c r="R63" s="91"/>
      <c r="S63" s="91"/>
      <c r="T63" s="68">
        <v>41786</v>
      </c>
      <c r="U63" s="68"/>
      <c r="V63" s="68"/>
      <c r="W63" s="68"/>
      <c r="X63" s="92">
        <v>1</v>
      </c>
      <c r="Y63" s="92"/>
      <c r="Z63" s="92"/>
      <c r="AA63" s="92"/>
      <c r="AB63" s="92"/>
      <c r="AC63" s="92"/>
      <c r="AD63" s="92"/>
      <c r="AE63" s="92"/>
      <c r="AF63" s="63">
        <v>1</v>
      </c>
      <c r="AG63" s="63"/>
      <c r="AH63" s="63"/>
      <c r="AI63" s="63"/>
      <c r="AJ63" s="63"/>
      <c r="AK63" s="64">
        <f t="shared" si="0"/>
        <v>0</v>
      </c>
      <c r="AL63" s="65"/>
      <c r="AM63" s="65"/>
      <c r="AN63" s="65"/>
      <c r="AO63" s="65"/>
      <c r="AP63" s="65"/>
      <c r="AQ63" s="65"/>
      <c r="AR63" s="23"/>
      <c r="AS63" s="95">
        <v>41779</v>
      </c>
      <c r="AT63" s="95"/>
      <c r="AU63" s="95"/>
      <c r="AV63" s="95"/>
      <c r="AW63" s="95"/>
      <c r="AX63" s="95"/>
      <c r="AY63" s="95"/>
      <c r="AZ63" s="83">
        <v>0.25</v>
      </c>
      <c r="BA63" s="83"/>
      <c r="BB63" s="83"/>
      <c r="BC63" s="83"/>
      <c r="BD63" s="83"/>
      <c r="BE63" s="83"/>
      <c r="BF63" s="83">
        <v>0.1</v>
      </c>
      <c r="BG63" s="83"/>
      <c r="BH63" s="83"/>
      <c r="BI63" s="83"/>
      <c r="BJ63" s="83"/>
      <c r="BK63" s="83"/>
      <c r="BL63" s="96">
        <f>BF63-AZ63</f>
        <v>-0.15</v>
      </c>
      <c r="BM63" s="96"/>
      <c r="BN63" s="96"/>
      <c r="BO63" s="96"/>
      <c r="BP63" s="96"/>
      <c r="BQ63" s="96"/>
      <c r="BR63" s="45"/>
      <c r="BS63" s="45"/>
      <c r="BT63" s="45"/>
      <c r="BU63" s="61" t="s">
        <v>29</v>
      </c>
      <c r="BV63" s="61"/>
      <c r="BW63" s="61"/>
      <c r="BX63" s="61"/>
      <c r="BY63" s="61"/>
      <c r="BZ63" s="7"/>
    </row>
    <row r="64" spans="3:80" ht="22.5" customHeight="1" x14ac:dyDescent="0.2">
      <c r="C64" s="33">
        <v>4</v>
      </c>
      <c r="D64" s="93" t="s">
        <v>53</v>
      </c>
      <c r="E64" s="93"/>
      <c r="F64" s="93"/>
      <c r="G64" s="93"/>
      <c r="H64" s="93"/>
      <c r="I64" s="93"/>
      <c r="J64" s="93"/>
      <c r="K64" s="93"/>
      <c r="L64" s="93"/>
      <c r="M64" s="93"/>
      <c r="N64" s="94">
        <v>41781</v>
      </c>
      <c r="O64" s="94"/>
      <c r="P64" s="94"/>
      <c r="Q64" s="94"/>
      <c r="R64" s="94"/>
      <c r="S64" s="94"/>
      <c r="T64" s="68">
        <v>41786</v>
      </c>
      <c r="U64" s="68"/>
      <c r="V64" s="68"/>
      <c r="W64" s="68"/>
      <c r="X64" s="56">
        <v>1</v>
      </c>
      <c r="Y64" s="56"/>
      <c r="Z64" s="56"/>
      <c r="AA64" s="56"/>
      <c r="AB64" s="56"/>
      <c r="AC64" s="56"/>
      <c r="AD64" s="56"/>
      <c r="AE64" s="56"/>
      <c r="AF64" s="63">
        <v>1</v>
      </c>
      <c r="AG64" s="63"/>
      <c r="AH64" s="63"/>
      <c r="AI64" s="63"/>
      <c r="AJ64" s="63"/>
      <c r="AK64" s="64">
        <f t="shared" si="0"/>
        <v>0</v>
      </c>
      <c r="AL64" s="65"/>
      <c r="AM64" s="65"/>
      <c r="AN64" s="65"/>
      <c r="AO64" s="65"/>
      <c r="AP64" s="65"/>
      <c r="AQ64" s="65"/>
      <c r="AR64" s="23"/>
      <c r="AS64" s="95">
        <v>41780</v>
      </c>
      <c r="AT64" s="95"/>
      <c r="AU64" s="95"/>
      <c r="AV64" s="95"/>
      <c r="AW64" s="95"/>
      <c r="AX64" s="95"/>
      <c r="AY64" s="95"/>
      <c r="AZ64" s="83">
        <v>0</v>
      </c>
      <c r="BA64" s="83"/>
      <c r="BB64" s="83"/>
      <c r="BC64" s="83"/>
      <c r="BD64" s="83"/>
      <c r="BE64" s="83"/>
      <c r="BF64" s="83">
        <v>0</v>
      </c>
      <c r="BG64" s="83"/>
      <c r="BH64" s="83"/>
      <c r="BI64" s="83"/>
      <c r="BJ64" s="83"/>
      <c r="BK64" s="83"/>
      <c r="BL64" s="96">
        <f>BF64-AZ64</f>
        <v>0</v>
      </c>
      <c r="BM64" s="96"/>
      <c r="BN64" s="96"/>
      <c r="BO64" s="96"/>
      <c r="BP64" s="96"/>
      <c r="BQ64" s="96"/>
      <c r="BR64" s="45"/>
      <c r="BS64" s="45"/>
      <c r="BT64" s="45"/>
      <c r="BU64" s="60">
        <f>SUM(BF61:BK70)</f>
        <v>0.2</v>
      </c>
      <c r="BV64" s="60"/>
      <c r="BW64" s="60"/>
      <c r="BX64" s="60"/>
      <c r="BY64" s="60"/>
      <c r="BZ64" s="7"/>
    </row>
    <row r="65" spans="3:80" ht="22.5" customHeight="1" x14ac:dyDescent="0.2">
      <c r="C65" s="33">
        <v>5</v>
      </c>
      <c r="D65" s="93" t="s">
        <v>85</v>
      </c>
      <c r="E65" s="93"/>
      <c r="F65" s="93"/>
      <c r="G65" s="93"/>
      <c r="H65" s="93"/>
      <c r="I65" s="93"/>
      <c r="J65" s="93"/>
      <c r="K65" s="93"/>
      <c r="L65" s="93"/>
      <c r="M65" s="93"/>
      <c r="N65" s="94">
        <v>41781</v>
      </c>
      <c r="O65" s="94"/>
      <c r="P65" s="94"/>
      <c r="Q65" s="94"/>
      <c r="R65" s="94"/>
      <c r="S65" s="94"/>
      <c r="T65" s="68">
        <v>41786</v>
      </c>
      <c r="U65" s="68"/>
      <c r="V65" s="68"/>
      <c r="W65" s="68"/>
      <c r="X65" s="56">
        <v>1</v>
      </c>
      <c r="Y65" s="56"/>
      <c r="Z65" s="56"/>
      <c r="AA65" s="56"/>
      <c r="AB65" s="56"/>
      <c r="AC65" s="56"/>
      <c r="AD65" s="56"/>
      <c r="AE65" s="56"/>
      <c r="AF65" s="56">
        <v>1</v>
      </c>
      <c r="AG65" s="56"/>
      <c r="AH65" s="56"/>
      <c r="AI65" s="56"/>
      <c r="AJ65" s="56"/>
      <c r="AK65" s="64">
        <f t="shared" si="0"/>
        <v>0</v>
      </c>
      <c r="AL65" s="65"/>
      <c r="AM65" s="65"/>
      <c r="AN65" s="65"/>
      <c r="AO65" s="65"/>
      <c r="AP65" s="65"/>
      <c r="AQ65" s="65"/>
      <c r="AR65" s="23"/>
      <c r="AS65" s="95">
        <v>41786</v>
      </c>
      <c r="AT65" s="95"/>
      <c r="AU65" s="95"/>
      <c r="AV65" s="95"/>
      <c r="AW65" s="95"/>
      <c r="AX65" s="95"/>
      <c r="AY65" s="95"/>
      <c r="AZ65" s="83">
        <v>0</v>
      </c>
      <c r="BA65" s="83"/>
      <c r="BB65" s="83"/>
      <c r="BC65" s="83"/>
      <c r="BD65" s="83"/>
      <c r="BE65" s="83"/>
      <c r="BF65" s="83">
        <v>0</v>
      </c>
      <c r="BG65" s="83"/>
      <c r="BH65" s="83"/>
      <c r="BI65" s="83"/>
      <c r="BJ65" s="83"/>
      <c r="BK65" s="83"/>
      <c r="BL65" s="96">
        <f>BF65-AZ65</f>
        <v>0</v>
      </c>
      <c r="BM65" s="96"/>
      <c r="BN65" s="96"/>
      <c r="BO65" s="96"/>
      <c r="BP65" s="96"/>
      <c r="BQ65" s="96"/>
      <c r="BR65" s="45"/>
      <c r="BS65" s="45"/>
      <c r="BT65" s="45"/>
      <c r="BU65" s="39"/>
      <c r="BV65" s="39"/>
      <c r="BW65" s="39"/>
      <c r="BX65" s="39"/>
      <c r="BY65" s="39"/>
      <c r="BZ65" s="7"/>
    </row>
    <row r="66" spans="3:80" ht="24.75" customHeight="1" x14ac:dyDescent="0.2">
      <c r="C66" s="33">
        <v>6</v>
      </c>
      <c r="D66" s="93" t="s">
        <v>91</v>
      </c>
      <c r="E66" s="93"/>
      <c r="F66" s="93"/>
      <c r="G66" s="93"/>
      <c r="H66" s="93"/>
      <c r="I66" s="93"/>
      <c r="J66" s="93"/>
      <c r="K66" s="93"/>
      <c r="L66" s="93"/>
      <c r="M66" s="93"/>
      <c r="N66" s="94">
        <v>41782</v>
      </c>
      <c r="O66" s="94"/>
      <c r="P66" s="94"/>
      <c r="Q66" s="94"/>
      <c r="R66" s="94"/>
      <c r="S66" s="94"/>
      <c r="T66" s="68">
        <v>41814</v>
      </c>
      <c r="U66" s="68"/>
      <c r="V66" s="68"/>
      <c r="W66" s="68"/>
      <c r="X66" s="56">
        <v>1</v>
      </c>
      <c r="Y66" s="56"/>
      <c r="Z66" s="56"/>
      <c r="AA66" s="56"/>
      <c r="AB66" s="56"/>
      <c r="AC66" s="56"/>
      <c r="AD66" s="56"/>
      <c r="AE66" s="56"/>
      <c r="AF66" s="56">
        <v>1</v>
      </c>
      <c r="AG66" s="56"/>
      <c r="AH66" s="56"/>
      <c r="AI66" s="56"/>
      <c r="AJ66" s="56"/>
      <c r="AK66" s="64">
        <f t="shared" si="0"/>
        <v>0</v>
      </c>
      <c r="AL66" s="65"/>
      <c r="AM66" s="65"/>
      <c r="AN66" s="65"/>
      <c r="AO66" s="65"/>
      <c r="AP66" s="65"/>
      <c r="AQ66" s="65"/>
      <c r="AR66" s="23"/>
      <c r="AS66" s="40"/>
      <c r="AT66" s="40"/>
      <c r="AU66" s="40"/>
      <c r="AV66" s="40"/>
      <c r="AW66" s="40"/>
      <c r="AX66" s="40"/>
      <c r="AY66" s="40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2"/>
      <c r="BM66" s="42"/>
      <c r="BN66" s="42"/>
      <c r="BO66" s="42"/>
      <c r="BP66" s="42"/>
      <c r="BQ66" s="42"/>
      <c r="BR66" s="45"/>
      <c r="BS66" s="45"/>
      <c r="BT66" s="45"/>
      <c r="BU66" s="61" t="s">
        <v>30</v>
      </c>
      <c r="BV66" s="61"/>
      <c r="BW66" s="61"/>
      <c r="BX66" s="61"/>
      <c r="BY66" s="61"/>
      <c r="BZ66" s="7"/>
    </row>
    <row r="67" spans="3:80" ht="25.5" customHeight="1" x14ac:dyDescent="0.2">
      <c r="C67" s="33">
        <v>7</v>
      </c>
      <c r="D67" s="93" t="s">
        <v>92</v>
      </c>
      <c r="E67" s="93"/>
      <c r="F67" s="93"/>
      <c r="G67" s="93"/>
      <c r="H67" s="93"/>
      <c r="I67" s="93"/>
      <c r="J67" s="93"/>
      <c r="K67" s="93"/>
      <c r="L67" s="93"/>
      <c r="M67" s="93"/>
      <c r="N67" s="94">
        <v>41783</v>
      </c>
      <c r="O67" s="94"/>
      <c r="P67" s="94"/>
      <c r="Q67" s="94"/>
      <c r="R67" s="94"/>
      <c r="S67" s="94"/>
      <c r="T67" s="68">
        <v>41814</v>
      </c>
      <c r="U67" s="68"/>
      <c r="V67" s="68"/>
      <c r="W67" s="68"/>
      <c r="X67" s="56">
        <v>1</v>
      </c>
      <c r="Y67" s="56"/>
      <c r="Z67" s="56"/>
      <c r="AA67" s="56"/>
      <c r="AB67" s="56"/>
      <c r="AC67" s="56"/>
      <c r="AD67" s="56"/>
      <c r="AE67" s="56"/>
      <c r="AF67" s="56">
        <v>1</v>
      </c>
      <c r="AG67" s="56"/>
      <c r="AH67" s="56"/>
      <c r="AI67" s="56"/>
      <c r="AJ67" s="56"/>
      <c r="AK67" s="64">
        <f t="shared" si="0"/>
        <v>0</v>
      </c>
      <c r="AL67" s="65"/>
      <c r="AM67" s="65"/>
      <c r="AN67" s="65"/>
      <c r="AO67" s="65"/>
      <c r="AP67" s="65"/>
      <c r="AQ67" s="65"/>
      <c r="AR67" s="23"/>
      <c r="AS67" s="40"/>
      <c r="AT67" s="40"/>
      <c r="AU67" s="40"/>
      <c r="AV67" s="40"/>
      <c r="AW67" s="40"/>
      <c r="AX67" s="40"/>
      <c r="AY67" s="40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2"/>
      <c r="BM67" s="42"/>
      <c r="BN67" s="42"/>
      <c r="BO67" s="42"/>
      <c r="BP67" s="42"/>
      <c r="BQ67" s="42"/>
      <c r="BR67" s="45"/>
      <c r="BS67" s="45"/>
      <c r="BT67" s="45"/>
      <c r="BU67" s="60">
        <f>SUM(AZ61:BE70)</f>
        <v>0.75</v>
      </c>
      <c r="BV67" s="60"/>
      <c r="BW67" s="60"/>
      <c r="BX67" s="60"/>
      <c r="BY67" s="60"/>
      <c r="BZ67" s="7"/>
    </row>
    <row r="68" spans="3:80" ht="22.5" customHeight="1" x14ac:dyDescent="0.2">
      <c r="C68" s="33">
        <v>8</v>
      </c>
      <c r="D68" s="93" t="s">
        <v>93</v>
      </c>
      <c r="E68" s="93"/>
      <c r="F68" s="93"/>
      <c r="G68" s="93"/>
      <c r="H68" s="93"/>
      <c r="I68" s="93"/>
      <c r="J68" s="93"/>
      <c r="K68" s="93"/>
      <c r="L68" s="93"/>
      <c r="M68" s="93"/>
      <c r="N68" s="94">
        <v>41784</v>
      </c>
      <c r="O68" s="94"/>
      <c r="P68" s="94"/>
      <c r="Q68" s="94"/>
      <c r="R68" s="94"/>
      <c r="S68" s="94"/>
      <c r="T68" s="68">
        <v>41814</v>
      </c>
      <c r="U68" s="68"/>
      <c r="V68" s="68"/>
      <c r="W68" s="68"/>
      <c r="X68" s="56">
        <v>1</v>
      </c>
      <c r="Y68" s="56"/>
      <c r="Z68" s="56"/>
      <c r="AA68" s="56"/>
      <c r="AB68" s="56"/>
      <c r="AC68" s="56"/>
      <c r="AD68" s="56"/>
      <c r="AE68" s="56"/>
      <c r="AF68" s="56">
        <v>1</v>
      </c>
      <c r="AG68" s="56"/>
      <c r="AH68" s="56"/>
      <c r="AI68" s="56"/>
      <c r="AJ68" s="56"/>
      <c r="AK68" s="64">
        <f t="shared" si="0"/>
        <v>0</v>
      </c>
      <c r="AL68" s="65"/>
      <c r="AM68" s="65"/>
      <c r="AN68" s="65"/>
      <c r="AO68" s="65"/>
      <c r="AP68" s="65"/>
      <c r="AQ68" s="65"/>
      <c r="AR68" s="23"/>
      <c r="AS68" s="40"/>
      <c r="AT68" s="40"/>
      <c r="AU68" s="40"/>
      <c r="AV68" s="40"/>
      <c r="AW68" s="40"/>
      <c r="AX68" s="40"/>
      <c r="AY68" s="40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2"/>
      <c r="BM68" s="42"/>
      <c r="BN68" s="42"/>
      <c r="BO68" s="42"/>
      <c r="BP68" s="42"/>
      <c r="BQ68" s="42"/>
      <c r="BR68" s="45"/>
      <c r="BS68" s="45"/>
      <c r="BT68" s="45"/>
      <c r="BU68" s="39"/>
      <c r="BV68" s="39"/>
      <c r="BW68" s="39"/>
      <c r="BX68" s="39"/>
      <c r="BY68" s="39"/>
      <c r="BZ68" s="7"/>
    </row>
    <row r="69" spans="3:80" ht="22.5" customHeight="1" x14ac:dyDescent="0.2">
      <c r="C69" s="33">
        <v>9</v>
      </c>
      <c r="D69" s="93" t="s">
        <v>95</v>
      </c>
      <c r="E69" s="93"/>
      <c r="F69" s="93"/>
      <c r="G69" s="93"/>
      <c r="H69" s="93"/>
      <c r="I69" s="93"/>
      <c r="J69" s="93"/>
      <c r="K69" s="93"/>
      <c r="L69" s="93"/>
      <c r="M69" s="93"/>
      <c r="N69" s="94">
        <v>41785</v>
      </c>
      <c r="O69" s="94"/>
      <c r="P69" s="94"/>
      <c r="Q69" s="94"/>
      <c r="R69" s="94"/>
      <c r="S69" s="94"/>
      <c r="T69" s="68">
        <v>41814</v>
      </c>
      <c r="U69" s="68"/>
      <c r="V69" s="68"/>
      <c r="W69" s="68"/>
      <c r="X69" s="56">
        <v>1</v>
      </c>
      <c r="Y69" s="56"/>
      <c r="Z69" s="56"/>
      <c r="AA69" s="56"/>
      <c r="AB69" s="56"/>
      <c r="AC69" s="56"/>
      <c r="AD69" s="56"/>
      <c r="AE69" s="56"/>
      <c r="AF69" s="56">
        <v>1</v>
      </c>
      <c r="AG69" s="56"/>
      <c r="AH69" s="56"/>
      <c r="AI69" s="56"/>
      <c r="AJ69" s="56"/>
      <c r="AK69" s="64">
        <f t="shared" si="0"/>
        <v>0</v>
      </c>
      <c r="AL69" s="65"/>
      <c r="AM69" s="65"/>
      <c r="AN69" s="65"/>
      <c r="AO69" s="65"/>
      <c r="AP69" s="65"/>
      <c r="AQ69" s="65"/>
      <c r="AR69" s="23"/>
      <c r="AS69" s="40"/>
      <c r="AT69" s="40"/>
      <c r="AU69" s="40"/>
      <c r="AV69" s="40"/>
      <c r="AW69" s="40"/>
      <c r="AX69" s="40"/>
      <c r="AY69" s="40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2"/>
      <c r="BM69" s="42"/>
      <c r="BN69" s="42"/>
      <c r="BO69" s="42"/>
      <c r="BP69" s="42"/>
      <c r="BQ69" s="42"/>
      <c r="BR69" s="45"/>
      <c r="BS69" s="45"/>
      <c r="BT69" s="45"/>
      <c r="BU69" s="61" t="s">
        <v>31</v>
      </c>
      <c r="BV69" s="61"/>
      <c r="BW69" s="61"/>
      <c r="BX69" s="61"/>
      <c r="BY69" s="61"/>
      <c r="BZ69" s="7"/>
    </row>
    <row r="70" spans="3:80" ht="24.75" customHeight="1" x14ac:dyDescent="0.2">
      <c r="C70" s="33">
        <v>10</v>
      </c>
      <c r="D70" s="57" t="s">
        <v>96</v>
      </c>
      <c r="E70" s="57"/>
      <c r="F70" s="57"/>
      <c r="G70" s="57"/>
      <c r="H70" s="57"/>
      <c r="I70" s="57"/>
      <c r="J70" s="57"/>
      <c r="K70" s="57"/>
      <c r="L70" s="57"/>
      <c r="M70" s="57"/>
      <c r="N70" s="94">
        <v>41786</v>
      </c>
      <c r="O70" s="94"/>
      <c r="P70" s="94"/>
      <c r="Q70" s="94"/>
      <c r="R70" s="94"/>
      <c r="S70" s="94"/>
      <c r="T70" s="68">
        <v>41814</v>
      </c>
      <c r="U70" s="68"/>
      <c r="V70" s="68"/>
      <c r="W70" s="68"/>
      <c r="X70" s="56">
        <v>1</v>
      </c>
      <c r="Y70" s="56"/>
      <c r="Z70" s="56"/>
      <c r="AA70" s="56"/>
      <c r="AB70" s="56"/>
      <c r="AC70" s="56"/>
      <c r="AD70" s="56"/>
      <c r="AE70" s="56"/>
      <c r="AF70" s="56">
        <v>1</v>
      </c>
      <c r="AG70" s="56"/>
      <c r="AH70" s="56"/>
      <c r="AI70" s="56"/>
      <c r="AJ70" s="56"/>
      <c r="AK70" s="64">
        <f t="shared" si="0"/>
        <v>0</v>
      </c>
      <c r="AL70" s="65"/>
      <c r="AM70" s="65"/>
      <c r="AN70" s="65"/>
      <c r="AO70" s="65"/>
      <c r="AP70" s="65"/>
      <c r="AQ70" s="65"/>
      <c r="AR70" s="23"/>
      <c r="AS70" s="88"/>
      <c r="AT70" s="89"/>
      <c r="AU70" s="89"/>
      <c r="AV70" s="89"/>
      <c r="AW70" s="89"/>
      <c r="AX70" s="89"/>
      <c r="AY70" s="89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45"/>
      <c r="BS70" s="45"/>
      <c r="BT70" s="45"/>
      <c r="BU70" s="60">
        <f>BU64-BU67</f>
        <v>-0.55000000000000004</v>
      </c>
      <c r="BV70" s="60"/>
      <c r="BW70" s="60"/>
      <c r="BX70" s="60"/>
      <c r="BY70" s="60"/>
      <c r="BZ70" s="7"/>
    </row>
    <row r="71" spans="3:80" ht="22.5" customHeight="1" x14ac:dyDescent="0.2">
      <c r="C71" s="33">
        <v>11</v>
      </c>
      <c r="D71" s="57" t="s">
        <v>97</v>
      </c>
      <c r="E71" s="57"/>
      <c r="F71" s="57"/>
      <c r="G71" s="57"/>
      <c r="H71" s="57"/>
      <c r="I71" s="57"/>
      <c r="J71" s="57"/>
      <c r="K71" s="57"/>
      <c r="L71" s="57"/>
      <c r="M71" s="57"/>
      <c r="N71" s="94">
        <v>41787</v>
      </c>
      <c r="O71" s="94"/>
      <c r="P71" s="94"/>
      <c r="Q71" s="94"/>
      <c r="R71" s="94"/>
      <c r="S71" s="94"/>
      <c r="T71" s="68">
        <v>41814</v>
      </c>
      <c r="U71" s="68"/>
      <c r="V71" s="68"/>
      <c r="W71" s="68"/>
      <c r="X71" s="56">
        <v>1</v>
      </c>
      <c r="Y71" s="56"/>
      <c r="Z71" s="56"/>
      <c r="AA71" s="56"/>
      <c r="AB71" s="56"/>
      <c r="AC71" s="56"/>
      <c r="AD71" s="56"/>
      <c r="AE71" s="56"/>
      <c r="AF71" s="56">
        <v>1</v>
      </c>
      <c r="AG71" s="56"/>
      <c r="AH71" s="56"/>
      <c r="AI71" s="56"/>
      <c r="AJ71" s="56"/>
      <c r="AK71" s="64">
        <f t="shared" si="0"/>
        <v>0</v>
      </c>
      <c r="AL71" s="65"/>
      <c r="AM71" s="65"/>
      <c r="AN71" s="65"/>
      <c r="AO71" s="65"/>
      <c r="AP71" s="65"/>
      <c r="AQ71" s="65"/>
      <c r="AR71" s="23"/>
      <c r="AS71" s="48"/>
      <c r="AT71" s="49"/>
      <c r="AU71" s="49"/>
      <c r="AV71" s="49"/>
      <c r="AW71" s="49"/>
      <c r="AX71" s="49"/>
      <c r="AY71" s="49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5"/>
      <c r="BS71" s="45"/>
      <c r="BT71" s="45"/>
      <c r="BU71" s="50"/>
      <c r="BV71" s="50"/>
      <c r="BW71" s="50"/>
      <c r="BX71" s="50"/>
      <c r="BY71" s="50"/>
      <c r="BZ71" s="7"/>
    </row>
    <row r="72" spans="3:80" ht="18.75" customHeight="1" x14ac:dyDescent="0.2">
      <c r="C72" s="33">
        <v>12</v>
      </c>
      <c r="D72" s="57" t="s">
        <v>98</v>
      </c>
      <c r="E72" s="57"/>
      <c r="F72" s="57"/>
      <c r="G72" s="57"/>
      <c r="H72" s="57"/>
      <c r="I72" s="57"/>
      <c r="J72" s="57"/>
      <c r="K72" s="57"/>
      <c r="L72" s="57"/>
      <c r="M72" s="57"/>
      <c r="N72" s="94">
        <v>41788</v>
      </c>
      <c r="O72" s="94"/>
      <c r="P72" s="94"/>
      <c r="Q72" s="94"/>
      <c r="R72" s="94"/>
      <c r="S72" s="94"/>
      <c r="T72" s="68">
        <v>41814</v>
      </c>
      <c r="U72" s="68"/>
      <c r="V72" s="68"/>
      <c r="W72" s="68"/>
      <c r="X72" s="56">
        <v>1</v>
      </c>
      <c r="Y72" s="56"/>
      <c r="Z72" s="56"/>
      <c r="AA72" s="56"/>
      <c r="AB72" s="56"/>
      <c r="AC72" s="56"/>
      <c r="AD72" s="56"/>
      <c r="AE72" s="56"/>
      <c r="AF72" s="56">
        <v>1</v>
      </c>
      <c r="AG72" s="56"/>
      <c r="AH72" s="56"/>
      <c r="AI72" s="56"/>
      <c r="AJ72" s="56"/>
      <c r="AK72" s="64">
        <f t="shared" si="0"/>
        <v>0</v>
      </c>
      <c r="AL72" s="65"/>
      <c r="AM72" s="65"/>
      <c r="AN72" s="65"/>
      <c r="AO72" s="65"/>
      <c r="AP72" s="65"/>
      <c r="AQ72" s="65"/>
      <c r="AR72" s="23"/>
      <c r="AS72" s="48"/>
      <c r="AT72" s="49"/>
      <c r="AU72" s="49"/>
      <c r="AV72" s="49"/>
      <c r="AW72" s="49"/>
      <c r="AX72" s="49"/>
      <c r="AY72" s="49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5"/>
      <c r="BS72" s="45"/>
      <c r="BT72" s="45"/>
      <c r="BU72" s="50"/>
      <c r="BV72" s="50"/>
      <c r="BW72" s="50"/>
      <c r="BX72" s="50"/>
      <c r="BY72" s="50"/>
      <c r="BZ72" s="7"/>
    </row>
    <row r="73" spans="3:80" ht="6.75" customHeight="1" x14ac:dyDescent="0.2"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</row>
    <row r="74" spans="3:80" ht="12.95" customHeight="1" x14ac:dyDescent="0.25">
      <c r="C74" s="73" t="s">
        <v>50</v>
      </c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5"/>
      <c r="AL74" s="85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  <c r="BW74" s="86"/>
      <c r="BX74" s="86"/>
      <c r="BY74" s="86"/>
      <c r="BZ74" s="32"/>
      <c r="CA74" s="2"/>
      <c r="CB74" s="2"/>
    </row>
    <row r="75" spans="3:80" ht="4.5" customHeight="1" x14ac:dyDescent="0.2"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2"/>
      <c r="CB75" s="2"/>
    </row>
    <row r="76" spans="3:80" x14ac:dyDescent="0.2">
      <c r="C76" s="13" t="s">
        <v>3</v>
      </c>
      <c r="D76" s="87" t="s">
        <v>43</v>
      </c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 t="s">
        <v>32</v>
      </c>
      <c r="AG76" s="87"/>
      <c r="AH76" s="87"/>
      <c r="AI76" s="87"/>
      <c r="AJ76" s="87"/>
      <c r="AK76" s="87"/>
      <c r="AL76" s="85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  <c r="BW76" s="86"/>
      <c r="BX76" s="86"/>
      <c r="BY76" s="86"/>
      <c r="BZ76" s="32"/>
      <c r="CA76" s="2"/>
      <c r="CB76" s="2"/>
    </row>
    <row r="77" spans="3:80" ht="13.5" customHeight="1" x14ac:dyDescent="0.2">
      <c r="C77" s="23">
        <v>1</v>
      </c>
      <c r="D77" s="80" t="s">
        <v>55</v>
      </c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1">
        <v>41788</v>
      </c>
      <c r="AG77" s="81"/>
      <c r="AH77" s="81"/>
      <c r="AI77" s="81"/>
      <c r="AJ77" s="81"/>
      <c r="AK77" s="81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32"/>
    </row>
    <row r="78" spans="3:80" ht="29.25" customHeight="1" x14ac:dyDescent="0.2"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</row>
    <row r="79" spans="3:80" ht="4.5" customHeight="1" x14ac:dyDescent="0.2"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</row>
    <row r="80" spans="3:80" ht="12.95" customHeight="1" x14ac:dyDescent="0.25">
      <c r="C80" s="73" t="s">
        <v>46</v>
      </c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5"/>
      <c r="CA80" s="2"/>
      <c r="CB80" s="2"/>
    </row>
    <row r="81" spans="3:80" ht="4.5" customHeight="1" x14ac:dyDescent="0.2"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</row>
    <row r="82" spans="3:80" ht="27" customHeight="1" x14ac:dyDescent="0.2">
      <c r="C82" s="69" t="s">
        <v>54</v>
      </c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</row>
    <row r="83" spans="3:80" x14ac:dyDescent="0.2"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79"/>
      <c r="BZ83" s="79"/>
    </row>
    <row r="84" spans="3:80" ht="12.95" customHeight="1" x14ac:dyDescent="0.25">
      <c r="C84" s="73" t="s">
        <v>33</v>
      </c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5"/>
      <c r="CA84" s="2"/>
      <c r="CB84" s="2"/>
    </row>
    <row r="85" spans="3:80" ht="3" customHeight="1" x14ac:dyDescent="0.2"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</row>
    <row r="86" spans="3:80" ht="27" customHeight="1" x14ac:dyDescent="0.2">
      <c r="C86" s="69" t="s">
        <v>54</v>
      </c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</row>
    <row r="87" spans="3:80" x14ac:dyDescent="0.2"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</row>
    <row r="88" spans="3:80" ht="12.95" customHeight="1" x14ac:dyDescent="0.25">
      <c r="C88" s="73" t="s">
        <v>34</v>
      </c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5"/>
      <c r="CA88" s="2"/>
      <c r="CB88" s="2"/>
    </row>
    <row r="89" spans="3:80" ht="3.75" customHeight="1" x14ac:dyDescent="0.2"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72"/>
      <c r="BZ89" s="72"/>
      <c r="CA89" s="2"/>
      <c r="CB89" s="2"/>
    </row>
    <row r="90" spans="3:80" ht="27" customHeight="1" x14ac:dyDescent="0.2">
      <c r="C90" s="69" t="s">
        <v>54</v>
      </c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</row>
    <row r="91" spans="3:80" x14ac:dyDescent="0.2"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</row>
  </sheetData>
  <mergeCells count="284">
    <mergeCell ref="AK66:AQ66"/>
    <mergeCell ref="AK67:AQ67"/>
    <mergeCell ref="AK68:AQ68"/>
    <mergeCell ref="AK69:AQ69"/>
    <mergeCell ref="AK71:AQ71"/>
    <mergeCell ref="AK72:AQ72"/>
    <mergeCell ref="BW33:BZ33"/>
    <mergeCell ref="D66:M66"/>
    <mergeCell ref="D67:M67"/>
    <mergeCell ref="D68:M68"/>
    <mergeCell ref="D69:M69"/>
    <mergeCell ref="D70:M70"/>
    <mergeCell ref="D71:M71"/>
    <mergeCell ref="D72:M72"/>
    <mergeCell ref="N66:S66"/>
    <mergeCell ref="N67:S67"/>
    <mergeCell ref="N68:S68"/>
    <mergeCell ref="N69:S69"/>
    <mergeCell ref="N70:S70"/>
    <mergeCell ref="N71:S71"/>
    <mergeCell ref="N72:S72"/>
    <mergeCell ref="T66:W66"/>
    <mergeCell ref="T67:W67"/>
    <mergeCell ref="T68:W68"/>
    <mergeCell ref="T69:W69"/>
    <mergeCell ref="T70:W70"/>
    <mergeCell ref="T71:W71"/>
    <mergeCell ref="T72:W72"/>
    <mergeCell ref="X66:AE66"/>
    <mergeCell ref="AL26:BM26"/>
    <mergeCell ref="AL27:BM27"/>
    <mergeCell ref="AL28:BM28"/>
    <mergeCell ref="AL29:BM29"/>
    <mergeCell ref="AL30:BM30"/>
    <mergeCell ref="AL31:BM31"/>
    <mergeCell ref="AL32:BM32"/>
    <mergeCell ref="AL33:BM33"/>
    <mergeCell ref="BL65:BQ65"/>
    <mergeCell ref="D51:AF51"/>
    <mergeCell ref="AG51:BV51"/>
    <mergeCell ref="D50:AF50"/>
    <mergeCell ref="AG50:BV50"/>
    <mergeCell ref="D44:S44"/>
    <mergeCell ref="V44:X44"/>
    <mergeCell ref="Y44:AW44"/>
    <mergeCell ref="AX44:BC44"/>
    <mergeCell ref="C46:BZ46"/>
    <mergeCell ref="C47:BZ47"/>
    <mergeCell ref="BN26:BV26"/>
    <mergeCell ref="BN27:BV27"/>
    <mergeCell ref="BN28:BV28"/>
    <mergeCell ref="BN29:BV29"/>
    <mergeCell ref="BN30:BV30"/>
    <mergeCell ref="BN31:BV31"/>
    <mergeCell ref="BN32:BV32"/>
    <mergeCell ref="BN33:BV33"/>
    <mergeCell ref="BW26:BZ26"/>
    <mergeCell ref="BW27:BZ27"/>
    <mergeCell ref="BW28:BZ28"/>
    <mergeCell ref="BW29:BZ29"/>
    <mergeCell ref="BW30:BZ30"/>
    <mergeCell ref="BW31:BZ31"/>
    <mergeCell ref="BW32:BZ32"/>
    <mergeCell ref="D26:M26"/>
    <mergeCell ref="D27:M27"/>
    <mergeCell ref="D28:M28"/>
    <mergeCell ref="D29:M29"/>
    <mergeCell ref="D30:M30"/>
    <mergeCell ref="D31:M31"/>
    <mergeCell ref="D32:M32"/>
    <mergeCell ref="D33:M33"/>
    <mergeCell ref="N26:AK26"/>
    <mergeCell ref="N27:AK27"/>
    <mergeCell ref="N28:AK28"/>
    <mergeCell ref="N29:AK29"/>
    <mergeCell ref="N30:AK30"/>
    <mergeCell ref="N31:AK31"/>
    <mergeCell ref="N32:AK32"/>
    <mergeCell ref="N33:AK33"/>
    <mergeCell ref="D65:M65"/>
    <mergeCell ref="N65:S65"/>
    <mergeCell ref="T65:W65"/>
    <mergeCell ref="X65:AE65"/>
    <mergeCell ref="AF65:AJ65"/>
    <mergeCell ref="AK65:AQ65"/>
    <mergeCell ref="AS65:AY65"/>
    <mergeCell ref="AZ65:BE65"/>
    <mergeCell ref="BF65:BK65"/>
    <mergeCell ref="P1:AY7"/>
    <mergeCell ref="AZ1:BZ7"/>
    <mergeCell ref="BB9:BK9"/>
    <mergeCell ref="BL9:BQ9"/>
    <mergeCell ref="BR9:BS9"/>
    <mergeCell ref="BT9:BZ9"/>
    <mergeCell ref="BD41:BG41"/>
    <mergeCell ref="V42:X42"/>
    <mergeCell ref="Y42:AW42"/>
    <mergeCell ref="AX42:BC42"/>
    <mergeCell ref="BD42:BG42"/>
    <mergeCell ref="D42:S42"/>
    <mergeCell ref="C16:CA17"/>
    <mergeCell ref="C18:BZ18"/>
    <mergeCell ref="C19:CA19"/>
    <mergeCell ref="D20:M20"/>
    <mergeCell ref="N20:AK20"/>
    <mergeCell ref="BN20:BV20"/>
    <mergeCell ref="BW20:BZ20"/>
    <mergeCell ref="C10:BA10"/>
    <mergeCell ref="BB10:BZ11"/>
    <mergeCell ref="C11:BA11"/>
    <mergeCell ref="C12:BA12"/>
    <mergeCell ref="BB12:BZ12"/>
    <mergeCell ref="BB13:BZ15"/>
    <mergeCell ref="C14:K14"/>
    <mergeCell ref="M14:BA14"/>
    <mergeCell ref="C15:K15"/>
    <mergeCell ref="M15:BA15"/>
    <mergeCell ref="C36:BG36"/>
    <mergeCell ref="BI36:BZ44"/>
    <mergeCell ref="C37:BG37"/>
    <mergeCell ref="D38:S38"/>
    <mergeCell ref="BD43:BG43"/>
    <mergeCell ref="BD38:BG38"/>
    <mergeCell ref="D39:S39"/>
    <mergeCell ref="V39:X39"/>
    <mergeCell ref="V38:X38"/>
    <mergeCell ref="D41:S41"/>
    <mergeCell ref="V41:X41"/>
    <mergeCell ref="Y39:AW39"/>
    <mergeCell ref="AX39:BC39"/>
    <mergeCell ref="BD39:BG39"/>
    <mergeCell ref="Y38:AW38"/>
    <mergeCell ref="AX38:BC38"/>
    <mergeCell ref="BD44:BG44"/>
    <mergeCell ref="Y41:AW41"/>
    <mergeCell ref="AX41:BC41"/>
    <mergeCell ref="D40:S40"/>
    <mergeCell ref="V40:X40"/>
    <mergeCell ref="Y40:AW40"/>
    <mergeCell ref="AX40:BC40"/>
    <mergeCell ref="BD40:BG40"/>
    <mergeCell ref="D43:S43"/>
    <mergeCell ref="V43:X43"/>
    <mergeCell ref="Y43:AW43"/>
    <mergeCell ref="AX43:BC43"/>
    <mergeCell ref="D48:AF48"/>
    <mergeCell ref="AG48:BV48"/>
    <mergeCell ref="BW48:BZ48"/>
    <mergeCell ref="D49:AF49"/>
    <mergeCell ref="AG49:BV49"/>
    <mergeCell ref="BW49:BZ49"/>
    <mergeCell ref="BW50:BZ50"/>
    <mergeCell ref="AS64:AY64"/>
    <mergeCell ref="AZ64:BE64"/>
    <mergeCell ref="BF64:BK64"/>
    <mergeCell ref="BL64:BQ64"/>
    <mergeCell ref="BW51:BZ51"/>
    <mergeCell ref="N60:S60"/>
    <mergeCell ref="T60:W60"/>
    <mergeCell ref="D54:BZ54"/>
    <mergeCell ref="D55:BZ55"/>
    <mergeCell ref="C56:BZ56"/>
    <mergeCell ref="AZ60:BE60"/>
    <mergeCell ref="BF60:BK60"/>
    <mergeCell ref="BL60:BQ60"/>
    <mergeCell ref="BU60:BY60"/>
    <mergeCell ref="C57:BZ57"/>
    <mergeCell ref="C58:BZ58"/>
    <mergeCell ref="C59:AQ59"/>
    <mergeCell ref="X60:AE60"/>
    <mergeCell ref="AF60:AJ60"/>
    <mergeCell ref="AK60:AQ60"/>
    <mergeCell ref="AS60:AY60"/>
    <mergeCell ref="C60:M60"/>
    <mergeCell ref="C53:BZ53"/>
    <mergeCell ref="BF61:BK61"/>
    <mergeCell ref="BL61:BQ61"/>
    <mergeCell ref="AS61:AY61"/>
    <mergeCell ref="AZ61:BE61"/>
    <mergeCell ref="D61:M61"/>
    <mergeCell ref="N61:S61"/>
    <mergeCell ref="T61:W61"/>
    <mergeCell ref="X61:AE61"/>
    <mergeCell ref="D64:M64"/>
    <mergeCell ref="N64:S64"/>
    <mergeCell ref="T64:W64"/>
    <mergeCell ref="AS62:AY62"/>
    <mergeCell ref="AZ62:BE62"/>
    <mergeCell ref="BF62:BK62"/>
    <mergeCell ref="BL62:BQ62"/>
    <mergeCell ref="AS63:AY63"/>
    <mergeCell ref="AZ63:BE63"/>
    <mergeCell ref="BF63:BK63"/>
    <mergeCell ref="BL63:BQ63"/>
    <mergeCell ref="X62:AE62"/>
    <mergeCell ref="AF62:AJ62"/>
    <mergeCell ref="AK62:AQ62"/>
    <mergeCell ref="AK63:AQ63"/>
    <mergeCell ref="D77:AE77"/>
    <mergeCell ref="AF77:AK77"/>
    <mergeCell ref="X67:AE67"/>
    <mergeCell ref="AK64:AQ64"/>
    <mergeCell ref="AL77:BY77"/>
    <mergeCell ref="BL70:BQ70"/>
    <mergeCell ref="C73:BZ73"/>
    <mergeCell ref="C74:AK74"/>
    <mergeCell ref="AL74:BY74"/>
    <mergeCell ref="D76:AE76"/>
    <mergeCell ref="AF76:AK76"/>
    <mergeCell ref="AL76:BY76"/>
    <mergeCell ref="X70:AE70"/>
    <mergeCell ref="AF70:AJ70"/>
    <mergeCell ref="AK70:AQ70"/>
    <mergeCell ref="AS70:AY70"/>
    <mergeCell ref="AZ70:BE70"/>
    <mergeCell ref="BF70:BK70"/>
    <mergeCell ref="X68:AE68"/>
    <mergeCell ref="X69:AE69"/>
    <mergeCell ref="X71:AE71"/>
    <mergeCell ref="X72:AE72"/>
    <mergeCell ref="AF66:AJ66"/>
    <mergeCell ref="AF67:AJ67"/>
    <mergeCell ref="C90:BZ90"/>
    <mergeCell ref="C91:BZ91"/>
    <mergeCell ref="C89:BZ89"/>
    <mergeCell ref="C84:BZ84"/>
    <mergeCell ref="C85:BZ85"/>
    <mergeCell ref="C78:BZ78"/>
    <mergeCell ref="C79:BZ79"/>
    <mergeCell ref="C80:BZ80"/>
    <mergeCell ref="C81:BZ81"/>
    <mergeCell ref="C86:BZ86"/>
    <mergeCell ref="C82:BZ82"/>
    <mergeCell ref="C83:BZ83"/>
    <mergeCell ref="C88:BZ88"/>
    <mergeCell ref="C87:BZ87"/>
    <mergeCell ref="D21:M21"/>
    <mergeCell ref="N21:AK21"/>
    <mergeCell ref="AL21:BM21"/>
    <mergeCell ref="BN21:BV21"/>
    <mergeCell ref="BU61:BY61"/>
    <mergeCell ref="BU64:BY64"/>
    <mergeCell ref="BU63:BY63"/>
    <mergeCell ref="BW24:BZ24"/>
    <mergeCell ref="D24:M24"/>
    <mergeCell ref="D25:M25"/>
    <mergeCell ref="N25:AK25"/>
    <mergeCell ref="AL25:BM25"/>
    <mergeCell ref="BN25:BV25"/>
    <mergeCell ref="BW25:BZ25"/>
    <mergeCell ref="AF61:AJ61"/>
    <mergeCell ref="AK61:AQ61"/>
    <mergeCell ref="BW22:BZ22"/>
    <mergeCell ref="BW21:BZ21"/>
    <mergeCell ref="BN23:BV23"/>
    <mergeCell ref="BW23:BZ23"/>
    <mergeCell ref="D62:M62"/>
    <mergeCell ref="N62:S62"/>
    <mergeCell ref="T62:W62"/>
    <mergeCell ref="D63:M63"/>
    <mergeCell ref="D23:M23"/>
    <mergeCell ref="N23:AK23"/>
    <mergeCell ref="AL23:BM23"/>
    <mergeCell ref="D22:M22"/>
    <mergeCell ref="N22:AK22"/>
    <mergeCell ref="AL22:BM22"/>
    <mergeCell ref="BN22:BV22"/>
    <mergeCell ref="AF72:AJ72"/>
    <mergeCell ref="N24:AK24"/>
    <mergeCell ref="AL24:BM24"/>
    <mergeCell ref="BN24:BV24"/>
    <mergeCell ref="BU67:BY67"/>
    <mergeCell ref="BU66:BY66"/>
    <mergeCell ref="BU70:BY70"/>
    <mergeCell ref="BU69:BY69"/>
    <mergeCell ref="AF68:AJ68"/>
    <mergeCell ref="AF69:AJ69"/>
    <mergeCell ref="AF71:AJ71"/>
    <mergeCell ref="N63:S63"/>
    <mergeCell ref="T63:W63"/>
    <mergeCell ref="X63:AE63"/>
    <mergeCell ref="AF63:AJ63"/>
    <mergeCell ref="X64:AE64"/>
    <mergeCell ref="AF64:AJ64"/>
  </mergeCells>
  <phoneticPr fontId="1" type="noConversion"/>
  <dataValidations count="5">
    <dataValidation type="list" allowBlank="1" showInputMessage="1" showErrorMessage="1" sqref="BW49:BZ51">
      <formula1>Status_Problemas</formula1>
    </dataValidation>
    <dataValidation type="list" allowBlank="1" showInputMessage="1" showErrorMessage="1" sqref="CA49:CB51">
      <formula1>#REF!</formula1>
    </dataValidation>
    <dataValidation type="list" allowBlank="1" showInputMessage="1" showErrorMessage="1" sqref="BD39:BG44">
      <formula1>Status</formula1>
    </dataValidation>
    <dataValidation type="list" allowBlank="1" showInputMessage="1" showErrorMessage="1" sqref="V39:X44">
      <formula1>Estrategia</formula1>
    </dataValidation>
    <dataValidation type="list" allowBlank="1" showInputMessage="1" showErrorMessage="1" sqref="AX39:BC44 BO21:BV24 BO26:BV27 BN21:BN33 BO30:BV30">
      <formula1>Integrantes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H5" sqref="H5"/>
    </sheetView>
  </sheetViews>
  <sheetFormatPr baseColWidth="10" defaultRowHeight="12.75" x14ac:dyDescent="0.2"/>
  <cols>
    <col min="3" max="3" width="4.7109375" customWidth="1"/>
    <col min="5" max="5" width="3.42578125" customWidth="1"/>
    <col min="6" max="6" width="14.42578125" bestFit="1" customWidth="1"/>
    <col min="7" max="7" width="3.85546875" customWidth="1"/>
    <col min="8" max="8" width="17" bestFit="1" customWidth="1"/>
  </cols>
  <sheetData>
    <row r="2" spans="2:8" x14ac:dyDescent="0.2">
      <c r="B2" s="34" t="s">
        <v>62</v>
      </c>
      <c r="D2" s="34" t="s">
        <v>13</v>
      </c>
      <c r="F2" s="34" t="s">
        <v>63</v>
      </c>
      <c r="H2" s="36" t="s">
        <v>64</v>
      </c>
    </row>
    <row r="3" spans="2:8" x14ac:dyDescent="0.2">
      <c r="B3" s="35" t="s">
        <v>9</v>
      </c>
      <c r="D3" s="35" t="s">
        <v>14</v>
      </c>
      <c r="F3" s="37" t="s">
        <v>73</v>
      </c>
      <c r="H3" s="35" t="s">
        <v>65</v>
      </c>
    </row>
    <row r="4" spans="2:8" x14ac:dyDescent="0.2">
      <c r="B4" s="35" t="s">
        <v>10</v>
      </c>
      <c r="D4" s="35" t="s">
        <v>15</v>
      </c>
      <c r="F4" s="37" t="s">
        <v>74</v>
      </c>
      <c r="H4" s="35" t="s">
        <v>45</v>
      </c>
    </row>
    <row r="5" spans="2:8" x14ac:dyDescent="0.2">
      <c r="B5" s="35" t="s">
        <v>11</v>
      </c>
      <c r="D5" s="35" t="s">
        <v>16</v>
      </c>
      <c r="F5" s="37" t="s">
        <v>76</v>
      </c>
      <c r="H5" s="35" t="s">
        <v>66</v>
      </c>
    </row>
    <row r="6" spans="2:8" x14ac:dyDescent="0.2">
      <c r="D6" s="35" t="s">
        <v>17</v>
      </c>
      <c r="F6" s="37" t="s">
        <v>76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IAS001</vt:lpstr>
      <vt:lpstr>Tablas</vt:lpstr>
      <vt:lpstr>'IAS001'!Área_de_impresión</vt:lpstr>
      <vt:lpstr>Estrategia</vt:lpstr>
      <vt:lpstr>Integrantes</vt:lpstr>
      <vt:lpstr>Status</vt:lpstr>
      <vt:lpstr>Status_Problemas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rey</cp:lastModifiedBy>
  <cp:lastPrinted>2009-09-03T16:41:02Z</cp:lastPrinted>
  <dcterms:created xsi:type="dcterms:W3CDTF">2008-10-21T13:59:07Z</dcterms:created>
  <dcterms:modified xsi:type="dcterms:W3CDTF">2014-06-24T04:57:12Z</dcterms:modified>
</cp:coreProperties>
</file>