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160" windowWidth="23940" windowHeight="14880"/>
  </bookViews>
  <sheets>
    <sheet name="IAS001" sheetId="2" r:id="rId1"/>
    <sheet name="Tablas" sheetId="3" r:id="rId2"/>
  </sheets>
  <definedNames>
    <definedName name="_xlnm._FilterDatabase" localSheetId="0" hidden="1">'IAS001'!$C$20:$BZ$26</definedName>
    <definedName name="_xlnm.Print_Area" localSheetId="0">'IAS001'!$C$1:$CA$82</definedName>
    <definedName name="Estrategia">Tablas!$B$3:$B$5</definedName>
    <definedName name="Integrantes">Tablas!$F$3:$F$5</definedName>
    <definedName name="Status">Tablas!$D$3:$D$6</definedName>
    <definedName name="Status_Problemas">Tablas!$H$3:$H$5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58" i="2" l="1"/>
  <c r="BL58" i="2"/>
  <c r="BU57" i="2"/>
  <c r="BU60" i="2"/>
  <c r="BU63" i="2"/>
  <c r="AK54" i="2"/>
  <c r="AK55" i="2"/>
  <c r="AK56" i="2"/>
  <c r="AK57" i="2"/>
  <c r="BL54" i="2"/>
  <c r="BL55" i="2"/>
  <c r="BL56" i="2"/>
  <c r="BL57" i="2"/>
</calcChain>
</file>

<file path=xl/sharedStrings.xml><?xml version="1.0" encoding="utf-8"?>
<sst xmlns="http://schemas.openxmlformats.org/spreadsheetml/2006/main" count="136" uniqueCount="92">
  <si>
    <t>Informe de Avance Semanal</t>
  </si>
  <si>
    <t xml:space="preserve">Semana del </t>
  </si>
  <si>
    <t>al</t>
  </si>
  <si>
    <t>ID</t>
  </si>
  <si>
    <t>Responsable</t>
  </si>
  <si>
    <t>Fecha fin</t>
  </si>
  <si>
    <t>Riesgos</t>
  </si>
  <si>
    <t xml:space="preserve">Estrategia </t>
  </si>
  <si>
    <t>Plan de Acción</t>
  </si>
  <si>
    <t>Mitigar</t>
  </si>
  <si>
    <t>Aceptar</t>
  </si>
  <si>
    <t>Eliminar</t>
  </si>
  <si>
    <t>Dueño del Riesgo</t>
  </si>
  <si>
    <t>Status</t>
  </si>
  <si>
    <t>Abierto</t>
  </si>
  <si>
    <t>Cerrado</t>
  </si>
  <si>
    <t>Ocurrido</t>
  </si>
  <si>
    <t>Eliminado</t>
  </si>
  <si>
    <t>Control de Avance</t>
  </si>
  <si>
    <t>WBS</t>
  </si>
  <si>
    <t>Inicio</t>
  </si>
  <si>
    <t>Fin</t>
  </si>
  <si>
    <t>% Planificado</t>
  </si>
  <si>
    <t>% Real</t>
  </si>
  <si>
    <t>% Desviación</t>
  </si>
  <si>
    <t>Entregable</t>
  </si>
  <si>
    <t>Mes</t>
  </si>
  <si>
    <t>Avance (%)</t>
  </si>
  <si>
    <t>Corte</t>
  </si>
  <si>
    <t>Real</t>
  </si>
  <si>
    <t>Planificado</t>
  </si>
  <si>
    <t>Desviación</t>
  </si>
  <si>
    <t xml:space="preserve">Fecha </t>
  </si>
  <si>
    <t>Control Presupuestal</t>
  </si>
  <si>
    <t>Logística</t>
  </si>
  <si>
    <t>Descripción</t>
  </si>
  <si>
    <t>Impacto</t>
  </si>
  <si>
    <t>Probabilidad</t>
  </si>
  <si>
    <t>Número</t>
  </si>
  <si>
    <t>Situación Actual</t>
  </si>
  <si>
    <t>Próximas Acciones</t>
  </si>
  <si>
    <t>Problema</t>
  </si>
  <si>
    <t>Acción tomada / Alternativa de solución</t>
  </si>
  <si>
    <t>Hito</t>
  </si>
  <si>
    <t xml:space="preserve"> </t>
  </si>
  <si>
    <t>Resuelto</t>
  </si>
  <si>
    <t>Control de Cambios (Impacto en costo y plazo)</t>
  </si>
  <si>
    <t>%Desviación</t>
  </si>
  <si>
    <t>Problemas</t>
  </si>
  <si>
    <t>Areas de Oportunidad (Qué se puede mejorar / Estrategias)</t>
  </si>
  <si>
    <t>Fechas Clave</t>
  </si>
  <si>
    <t xml:space="preserve">Participación activa de los stakeholders durante el proyecto. </t>
  </si>
  <si>
    <t>Jefe de Proyecto:</t>
  </si>
  <si>
    <t>Lista Maestra de Requerimientos</t>
  </si>
  <si>
    <t>No Aplica</t>
  </si>
  <si>
    <t>Presentación de entregables para su aprobación</t>
  </si>
  <si>
    <t>Plan de Proyecto</t>
  </si>
  <si>
    <t>Proceso de Gestión de Proyectos</t>
  </si>
  <si>
    <t>Cronograma de Proyecto</t>
  </si>
  <si>
    <t>Se detecto limitaciones en el area de reunion</t>
  </si>
  <si>
    <t xml:space="preserve">Se avanzo lo posible y dejo pendiente las actividades comprometidas por las limitaciones </t>
  </si>
  <si>
    <t>Asignación múltiple de roles.</t>
  </si>
  <si>
    <t>Estrategia</t>
  </si>
  <si>
    <t>Integrantes</t>
  </si>
  <si>
    <t>Status Problemas</t>
  </si>
  <si>
    <t>Pendiente</t>
  </si>
  <si>
    <t>Cancelado</t>
  </si>
  <si>
    <t>Compañerismo entre los miembros del equipo al detectar sobrecarga de tareas.</t>
  </si>
  <si>
    <t>Se culminó la elaboración del Proceso de Gestión de la Configuración</t>
  </si>
  <si>
    <t>Brindar toa la informacion del proceso.</t>
  </si>
  <si>
    <t>Revisar todos las solicitudes para su proxima aprobacion.</t>
  </si>
  <si>
    <t>Daniel Vargas</t>
  </si>
  <si>
    <t>Se culminó la elaboración del Plan del Proyecto</t>
  </si>
  <si>
    <t>Revisar y corregir hasta optener su aprobacion</t>
  </si>
  <si>
    <t>Daniel Varga</t>
  </si>
  <si>
    <t>Jair Zevallos</t>
  </si>
  <si>
    <t>Reynaldo Cauche</t>
  </si>
  <si>
    <t>José Ancajima</t>
  </si>
  <si>
    <t>Elaboración del Plan de Proyecto</t>
  </si>
  <si>
    <t>Se culminó el documento con la gestión de proyecto</t>
  </si>
  <si>
    <t>Elaboración del documento con la gestion de proyectos</t>
  </si>
  <si>
    <t>Elaboración del documento con gestión de requerimientos</t>
  </si>
  <si>
    <t>Elaboración de la Lista maestra de los requerimientos</t>
  </si>
  <si>
    <t>Elaboración de Matriz de Trazabilidad</t>
  </si>
  <si>
    <t>Se culminó el documento con la matriz de trazabilidad de los requerimientos</t>
  </si>
  <si>
    <t>Se culminó la elaboración de la lista maestra de los requerimientos</t>
  </si>
  <si>
    <t>Matriz de trazabilidad</t>
  </si>
  <si>
    <t>Tiempo disponible limitado de integrantes del equipo de trabajo.</t>
  </si>
  <si>
    <t>Comprometer al equipo de trabajo a organizar mejor su tiempo.</t>
  </si>
  <si>
    <t xml:space="preserve">Calidad del producto afectada por la falta de experiencia del equipo de trabajo.
</t>
  </si>
  <si>
    <t>Baja prioridad del proyecto en periodo de trabajos o prácticas.</t>
  </si>
  <si>
    <t>Dedicarle un mínimo de 2 horas al día al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</si>
</sst>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;@"/>
    <numFmt numFmtId="165" formatCode="0.0%"/>
    <numFmt numFmtId="166" formatCode="d/mm/yyyy;@"/>
  </numFmts>
  <fonts count="24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i/>
      <sz val="8"/>
      <color indexed="23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5"/>
      <name val="Arial"/>
      <family val="2"/>
    </font>
    <font>
      <b/>
      <sz val="17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8"/>
      <color indexed="8"/>
      <name val="Arial"/>
      <family val="2"/>
    </font>
    <font>
      <i/>
      <sz val="9"/>
      <name val="Arial"/>
      <family val="2"/>
    </font>
    <font>
      <b/>
      <i/>
      <sz val="8"/>
      <name val="Arial"/>
      <family val="2"/>
    </font>
    <font>
      <i/>
      <sz val="7.5"/>
      <color indexed="8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b/>
      <sz val="10"/>
      <color theme="0" tint="-4.9989318521683403E-2"/>
      <name val="Arial"/>
      <family val="2"/>
    </font>
    <font>
      <b/>
      <sz val="8"/>
      <color theme="0"/>
      <name val="Arial"/>
      <family val="2"/>
    </font>
    <font>
      <sz val="10"/>
      <color theme="0"/>
      <name val="Arial"/>
      <family val="2"/>
    </font>
    <font>
      <i/>
      <sz val="8"/>
      <color theme="0"/>
      <name val="Arial"/>
      <family val="2"/>
    </font>
    <font>
      <sz val="8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22"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149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/>
    <xf numFmtId="0" fontId="5" fillId="0" borderId="0" xfId="0" applyFont="1" applyBorder="1" applyAlignment="1">
      <alignment horizontal="center"/>
    </xf>
    <xf numFmtId="0" fontId="0" fillId="2" borderId="0" xfId="0" applyFill="1"/>
    <xf numFmtId="0" fontId="4" fillId="2" borderId="0" xfId="0" applyFont="1" applyFill="1" applyAlignment="1">
      <alignment horizontal="right"/>
    </xf>
    <xf numFmtId="0" fontId="2" fillId="2" borderId="0" xfId="0" applyFont="1" applyFill="1" applyBorder="1"/>
    <xf numFmtId="0" fontId="0" fillId="2" borderId="0" xfId="0" applyFill="1" applyAlignment="1">
      <alignment horizontal="center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0" xfId="0" applyFont="1" applyFill="1"/>
    <xf numFmtId="0" fontId="2" fillId="2" borderId="0" xfId="0" applyFont="1" applyFill="1" applyBorder="1" applyAlignment="1"/>
    <xf numFmtId="0" fontId="2" fillId="2" borderId="1" xfId="0" applyFont="1" applyFill="1" applyBorder="1" applyAlignment="1">
      <alignment horizontal="left" vertical="center" textRotation="180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1" xfId="0" applyFont="1" applyFill="1" applyBorder="1" applyAlignment="1">
      <alignment horizontal="left" vertical="center" textRotation="90"/>
    </xf>
    <xf numFmtId="0" fontId="0" fillId="2" borderId="0" xfId="0" applyFill="1" applyAlignment="1"/>
    <xf numFmtId="0" fontId="0" fillId="2" borderId="4" xfId="0" applyFill="1" applyBorder="1" applyAlignment="1"/>
    <xf numFmtId="0" fontId="13" fillId="2" borderId="0" xfId="0" applyFont="1" applyFill="1" applyBorder="1" applyAlignment="1">
      <alignment vertical="center"/>
    </xf>
    <xf numFmtId="0" fontId="13" fillId="2" borderId="0" xfId="0" applyFont="1" applyFill="1" applyBorder="1" applyAlignment="1"/>
    <xf numFmtId="0" fontId="13" fillId="2" borderId="0" xfId="0" applyFont="1" applyFill="1" applyAlignment="1">
      <alignment horizontal="center" vertical="center"/>
    </xf>
    <xf numFmtId="0" fontId="3" fillId="2" borderId="0" xfId="0" applyFont="1" applyFill="1" applyAlignment="1"/>
    <xf numFmtId="0" fontId="3" fillId="2" borderId="0" xfId="0" applyFont="1" applyFill="1" applyBorder="1" applyAlignment="1"/>
    <xf numFmtId="0" fontId="2" fillId="2" borderId="2" xfId="0" applyFont="1" applyFill="1" applyBorder="1" applyAlignment="1">
      <alignment horizontal="left" vertical="center" textRotation="90"/>
    </xf>
    <xf numFmtId="0" fontId="2" fillId="2" borderId="5" xfId="0" applyFont="1" applyFill="1" applyBorder="1" applyAlignment="1"/>
    <xf numFmtId="0" fontId="13" fillId="2" borderId="0" xfId="0" applyFont="1" applyFill="1" applyBorder="1" applyAlignment="1">
      <alignment horizontal="center" vertical="top"/>
    </xf>
    <xf numFmtId="0" fontId="13" fillId="2" borderId="6" xfId="0" applyFont="1" applyFill="1" applyBorder="1" applyAlignment="1">
      <alignment horizontal="center" vertical="top"/>
    </xf>
    <xf numFmtId="0" fontId="13" fillId="2" borderId="0" xfId="0" applyFont="1" applyFill="1" applyAlignment="1">
      <alignment horizontal="center" vertical="top"/>
    </xf>
    <xf numFmtId="14" fontId="13" fillId="2" borderId="0" xfId="0" applyNumberFormat="1" applyFont="1" applyFill="1" applyBorder="1" applyAlignment="1">
      <alignment horizontal="center" vertical="top" wrapText="1"/>
    </xf>
    <xf numFmtId="0" fontId="8" fillId="2" borderId="0" xfId="0" applyFont="1" applyFill="1" applyBorder="1" applyAlignment="1"/>
    <xf numFmtId="0" fontId="13" fillId="2" borderId="0" xfId="0" applyFont="1" applyFill="1" applyBorder="1" applyAlignment="1">
      <alignment vertical="top" wrapText="1"/>
    </xf>
    <xf numFmtId="164" fontId="13" fillId="2" borderId="0" xfId="0" applyNumberFormat="1" applyFont="1" applyFill="1" applyBorder="1" applyAlignment="1">
      <alignment horizontal="center" vertical="top" wrapText="1"/>
    </xf>
    <xf numFmtId="0" fontId="16" fillId="2" borderId="0" xfId="0" applyFont="1" applyFill="1" applyBorder="1" applyAlignment="1">
      <alignment vertical="top" wrapText="1"/>
    </xf>
    <xf numFmtId="10" fontId="15" fillId="2" borderId="0" xfId="5" applyNumberFormat="1" applyFont="1" applyFill="1" applyBorder="1" applyAlignment="1">
      <alignment horizontal="center" vertical="center"/>
    </xf>
    <xf numFmtId="0" fontId="15" fillId="2" borderId="0" xfId="5" applyFont="1" applyFill="1" applyBorder="1" applyAlignment="1">
      <alignment horizontal="center" vertical="center"/>
    </xf>
    <xf numFmtId="0" fontId="13" fillId="2" borderId="0" xfId="9" applyFont="1" applyFill="1" applyBorder="1" applyAlignment="1">
      <alignment horizontal="left" vertical="top" wrapText="1"/>
    </xf>
    <xf numFmtId="10" fontId="13" fillId="2" borderId="0" xfId="9" applyNumberFormat="1" applyFont="1" applyFill="1" applyBorder="1" applyAlignment="1">
      <alignment horizontal="center" vertical="center" wrapText="1"/>
    </xf>
    <xf numFmtId="164" fontId="7" fillId="4" borderId="0" xfId="9" applyNumberFormat="1" applyFill="1" applyBorder="1" applyAlignment="1">
      <alignment horizontal="center"/>
    </xf>
    <xf numFmtId="166" fontId="7" fillId="4" borderId="0" xfId="9" applyNumberFormat="1" applyFill="1" applyBorder="1" applyAlignment="1">
      <alignment horizontal="center"/>
    </xf>
    <xf numFmtId="0" fontId="18" fillId="5" borderId="1" xfId="0" applyFont="1" applyFill="1" applyBorder="1"/>
    <xf numFmtId="0" fontId="17" fillId="0" borderId="1" xfId="0" applyFont="1" applyBorder="1"/>
    <xf numFmtId="0" fontId="19" fillId="6" borderId="1" xfId="0" applyFont="1" applyFill="1" applyBorder="1"/>
    <xf numFmtId="0" fontId="1" fillId="0" borderId="1" xfId="0" applyFont="1" applyBorder="1"/>
    <xf numFmtId="0" fontId="20" fillId="2" borderId="0" xfId="0" applyFont="1" applyFill="1" applyBorder="1" applyAlignment="1">
      <alignment horizontal="left"/>
    </xf>
    <xf numFmtId="0" fontId="23" fillId="2" borderId="0" xfId="0" applyFont="1" applyFill="1" applyBorder="1"/>
    <xf numFmtId="17" fontId="22" fillId="2" borderId="0" xfId="0" applyNumberFormat="1" applyFont="1" applyFill="1" applyBorder="1" applyAlignment="1">
      <alignment horizontal="center" vertical="center"/>
    </xf>
    <xf numFmtId="165" fontId="22" fillId="2" borderId="0" xfId="0" applyNumberFormat="1" applyFont="1" applyFill="1" applyBorder="1" applyAlignment="1">
      <alignment horizontal="center"/>
    </xf>
    <xf numFmtId="165" fontId="22" fillId="2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/>
    <xf numFmtId="0" fontId="20" fillId="2" borderId="0" xfId="0" applyFont="1" applyFill="1" applyBorder="1" applyAlignment="1"/>
    <xf numFmtId="0" fontId="21" fillId="2" borderId="0" xfId="0" applyFont="1" applyFill="1" applyBorder="1"/>
    <xf numFmtId="165" fontId="22" fillId="2" borderId="0" xfId="0" applyNumberFormat="1" applyFont="1" applyFill="1" applyBorder="1" applyAlignment="1">
      <alignment horizontal="center" vertical="center"/>
    </xf>
    <xf numFmtId="0" fontId="13" fillId="2" borderId="3" xfId="9" applyFont="1" applyFill="1" applyBorder="1" applyAlignment="1">
      <alignment horizontal="left" vertical="top" wrapText="1"/>
    </xf>
    <xf numFmtId="164" fontId="7" fillId="0" borderId="3" xfId="9" applyNumberFormat="1" applyBorder="1" applyAlignment="1">
      <alignment horizontal="center"/>
    </xf>
    <xf numFmtId="166" fontId="7" fillId="0" borderId="3" xfId="5" applyNumberFormat="1" applyBorder="1" applyAlignment="1">
      <alignment horizontal="center"/>
    </xf>
    <xf numFmtId="10" fontId="13" fillId="2" borderId="3" xfId="9" applyNumberFormat="1" applyFont="1" applyFill="1" applyBorder="1" applyAlignment="1">
      <alignment horizontal="center" vertical="center" wrapText="1"/>
    </xf>
    <xf numFmtId="10" fontId="15" fillId="2" borderId="3" xfId="5" applyNumberFormat="1" applyFont="1" applyFill="1" applyBorder="1" applyAlignment="1">
      <alignment horizontal="center" vertical="center"/>
    </xf>
    <xf numFmtId="0" fontId="15" fillId="2" borderId="3" xfId="5" applyFont="1" applyFill="1" applyBorder="1" applyAlignment="1">
      <alignment horizontal="center" vertical="center"/>
    </xf>
    <xf numFmtId="17" fontId="22" fillId="2" borderId="0" xfId="0" applyNumberFormat="1" applyFont="1" applyFill="1" applyBorder="1" applyAlignment="1">
      <alignment horizontal="center" vertical="center"/>
    </xf>
    <xf numFmtId="165" fontId="22" fillId="2" borderId="0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10" fillId="2" borderId="0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164" fontId="12" fillId="2" borderId="8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64" fontId="12" fillId="2" borderId="8" xfId="0" applyNumberFormat="1" applyFont="1" applyFill="1" applyBorder="1" applyAlignment="1">
      <alignment horizontal="right"/>
    </xf>
    <xf numFmtId="0" fontId="13" fillId="2" borderId="0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 vertical="top" wrapText="1"/>
    </xf>
    <xf numFmtId="0" fontId="11" fillId="3" borderId="2" xfId="0" applyFont="1" applyFill="1" applyBorder="1" applyAlignment="1">
      <alignment horizontal="left"/>
    </xf>
    <xf numFmtId="0" fontId="11" fillId="3" borderId="3" xfId="0" applyFont="1" applyFill="1" applyBorder="1" applyAlignment="1">
      <alignment horizontal="left"/>
    </xf>
    <xf numFmtId="0" fontId="11" fillId="3" borderId="5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7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7" fillId="2" borderId="8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left" vertical="top" wrapText="1"/>
    </xf>
    <xf numFmtId="0" fontId="13" fillId="2" borderId="6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left" vertical="top" wrapText="1"/>
    </xf>
    <xf numFmtId="0" fontId="13" fillId="2" borderId="6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left" vertical="top"/>
    </xf>
    <xf numFmtId="0" fontId="0" fillId="2" borderId="8" xfId="0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10" fontId="13" fillId="2" borderId="3" xfId="7" applyNumberFormat="1" applyFont="1" applyFill="1" applyBorder="1" applyAlignment="1">
      <alignment horizontal="center" vertical="center" wrapText="1"/>
    </xf>
    <xf numFmtId="10" fontId="13" fillId="2" borderId="3" xfId="5" applyNumberFormat="1" applyFont="1" applyFill="1" applyBorder="1" applyAlignment="1">
      <alignment horizontal="center" vertical="center" wrapText="1"/>
    </xf>
    <xf numFmtId="0" fontId="13" fillId="2" borderId="3" xfId="8" applyFont="1" applyFill="1" applyBorder="1" applyAlignment="1">
      <alignment horizontal="left" vertical="top" wrapText="1"/>
    </xf>
    <xf numFmtId="164" fontId="7" fillId="0" borderId="3" xfId="8" applyNumberFormat="1" applyBorder="1" applyAlignment="1">
      <alignment horizontal="center"/>
    </xf>
    <xf numFmtId="10" fontId="13" fillId="2" borderId="3" xfId="8" applyNumberFormat="1" applyFont="1" applyFill="1" applyBorder="1" applyAlignment="1">
      <alignment horizontal="center" vertical="center" wrapText="1"/>
    </xf>
    <xf numFmtId="0" fontId="13" fillId="2" borderId="3" xfId="5" applyFont="1" applyFill="1" applyBorder="1" applyAlignment="1">
      <alignment horizontal="left" vertical="top" wrapText="1"/>
    </xf>
    <xf numFmtId="164" fontId="7" fillId="0" borderId="3" xfId="5" applyNumberFormat="1" applyBorder="1" applyAlignment="1">
      <alignment horizontal="center"/>
    </xf>
    <xf numFmtId="0" fontId="14" fillId="2" borderId="0" xfId="0" applyFont="1" applyFill="1" applyBorder="1" applyAlignment="1">
      <alignment horizontal="left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0" fontId="13" fillId="2" borderId="0" xfId="0" applyNumberFormat="1" applyFont="1" applyFill="1" applyBorder="1" applyAlignment="1">
      <alignment horizontal="center" vertical="top" wrapText="1"/>
    </xf>
    <xf numFmtId="17" fontId="22" fillId="2" borderId="0" xfId="0" applyNumberFormat="1" applyFont="1" applyFill="1" applyBorder="1" applyAlignment="1">
      <alignment horizontal="center"/>
    </xf>
    <xf numFmtId="0" fontId="22" fillId="2" borderId="0" xfId="0" applyFont="1" applyFill="1" applyBorder="1" applyAlignment="1">
      <alignment horizontal="center"/>
    </xf>
    <xf numFmtId="0" fontId="13" fillId="2" borderId="3" xfId="7" applyFont="1" applyFill="1" applyBorder="1" applyAlignment="1">
      <alignment horizontal="left" vertical="top" wrapText="1"/>
    </xf>
    <xf numFmtId="164" fontId="7" fillId="0" borderId="3" xfId="7" applyNumberFormat="1" applyBorder="1" applyAlignment="1">
      <alignment horizontal="center"/>
    </xf>
    <xf numFmtId="0" fontId="13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10" fontId="22" fillId="2" borderId="0" xfId="0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13" fillId="2" borderId="0" xfId="3" applyFont="1" applyFill="1" applyBorder="1" applyAlignment="1">
      <alignment horizontal="left"/>
    </xf>
    <xf numFmtId="14" fontId="13" fillId="2" borderId="0" xfId="4" applyNumberFormat="1" applyFont="1" applyFill="1" applyBorder="1" applyAlignment="1">
      <alignment horizontal="center"/>
    </xf>
    <xf numFmtId="0" fontId="13" fillId="2" borderId="6" xfId="15" applyFont="1" applyFill="1" applyBorder="1" applyAlignment="1">
      <alignment horizontal="left" vertical="top" wrapText="1"/>
    </xf>
    <xf numFmtId="0" fontId="13" fillId="2" borderId="0" xfId="20" applyFont="1" applyFill="1" applyBorder="1" applyAlignment="1">
      <alignment horizontal="left" vertical="top" wrapText="1"/>
    </xf>
    <xf numFmtId="0" fontId="13" fillId="2" borderId="0" xfId="20" applyFont="1" applyFill="1" applyBorder="1" applyAlignment="1">
      <alignment horizontal="center" vertical="top"/>
    </xf>
    <xf numFmtId="0" fontId="13" fillId="2" borderId="0" xfId="12" applyFont="1" applyFill="1" applyBorder="1" applyAlignment="1">
      <alignment horizontal="left" vertical="top" wrapText="1"/>
    </xf>
    <xf numFmtId="0" fontId="13" fillId="2" borderId="6" xfId="16" applyFont="1" applyFill="1" applyBorder="1" applyAlignment="1">
      <alignment horizontal="left" vertical="top" wrapText="1"/>
    </xf>
    <xf numFmtId="0" fontId="13" fillId="2" borderId="0" xfId="19" applyFont="1" applyFill="1" applyBorder="1" applyAlignment="1">
      <alignment horizontal="center" vertical="top" wrapText="1"/>
    </xf>
    <xf numFmtId="14" fontId="22" fillId="2" borderId="0" xfId="0" applyNumberFormat="1" applyFont="1" applyFill="1" applyBorder="1" applyAlignment="1">
      <alignment horizontal="center"/>
    </xf>
    <xf numFmtId="14" fontId="13" fillId="2" borderId="0" xfId="18" applyNumberFormat="1" applyFont="1" applyFill="1" applyBorder="1" applyAlignment="1">
      <alignment horizontal="center" vertical="top"/>
    </xf>
    <xf numFmtId="0" fontId="13" fillId="2" borderId="0" xfId="2" applyFont="1" applyFill="1" applyBorder="1" applyAlignment="1">
      <alignment horizontal="left" vertical="top" wrapText="1"/>
    </xf>
    <xf numFmtId="0" fontId="13" fillId="2" borderId="0" xfId="2" applyFont="1" applyFill="1" applyBorder="1" applyAlignment="1">
      <alignment horizontal="center" vertical="top"/>
    </xf>
    <xf numFmtId="0" fontId="13" fillId="2" borderId="0" xfId="19" applyFont="1" applyFill="1" applyBorder="1" applyAlignment="1">
      <alignment horizontal="left" vertical="top" wrapText="1"/>
    </xf>
  </cellXfs>
  <cellStyles count="22">
    <cellStyle name="Cancel" xfId="1"/>
    <cellStyle name="Normal" xfId="0" builtinId="0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6" xfId="8"/>
    <cellStyle name="Normal 2 17" xfId="9"/>
    <cellStyle name="Normal 2 18" xfId="10"/>
    <cellStyle name="Normal 2 19" xfId="11"/>
    <cellStyle name="Normal 2 2" xfId="12"/>
    <cellStyle name="Normal 2 20" xfId="13"/>
    <cellStyle name="Normal 2 21" xfId="14"/>
    <cellStyle name="Normal 2 3" xfId="15"/>
    <cellStyle name="Normal 2 4" xfId="16"/>
    <cellStyle name="Normal 2 5" xfId="17"/>
    <cellStyle name="Normal 2 6" xfId="18"/>
    <cellStyle name="Normal 2 7" xfId="19"/>
    <cellStyle name="Normal 2 8" xfId="20"/>
    <cellStyle name="Normal 2 9" xf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761485474"/>
          <c:y val="0.0777780590930957"/>
          <c:w val="0.68691745518184"/>
          <c:h val="0.57407615044904"/>
        </c:manualLayout>
      </c:layout>
      <c:scatterChart>
        <c:scatterStyle val="lineMarker"/>
        <c:varyColors val="0"/>
        <c:ser>
          <c:idx val="0"/>
          <c:order val="0"/>
          <c:tx>
            <c:v>Riesgo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'IAS001'!$T$32</c:f>
              <c:numCache>
                <c:formatCode>General</c:formatCode>
                <c:ptCount val="1"/>
                <c:pt idx="0">
                  <c:v>3.0</c:v>
                </c:pt>
              </c:numCache>
            </c:numRef>
          </c:xVal>
          <c:yVal>
            <c:numRef>
              <c:f>'IAS001'!$U$32</c:f>
              <c:numCache>
                <c:formatCode>General</c:formatCode>
                <c:ptCount val="1"/>
                <c:pt idx="0">
                  <c:v>3.0</c:v>
                </c:pt>
              </c:numCache>
            </c:numRef>
          </c:yVal>
          <c:smooth val="0"/>
        </c:ser>
        <c:ser>
          <c:idx val="1"/>
          <c:order val="1"/>
          <c:tx>
            <c:v>Riesgo 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24610683419826"/>
                  <c:y val="4.50282257701385E-6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'IAS001'!$T$33</c:f>
              <c:numCache>
                <c:formatCode>General</c:formatCode>
                <c:ptCount val="1"/>
                <c:pt idx="0">
                  <c:v>2.0</c:v>
                </c:pt>
              </c:numCache>
            </c:numRef>
          </c:xVal>
          <c:yVal>
            <c:numRef>
              <c:f>'IAS001'!$U$33</c:f>
              <c:numCache>
                <c:formatCode>General</c:formatCode>
                <c:ptCount val="1"/>
                <c:pt idx="0">
                  <c:v>2.0</c:v>
                </c:pt>
              </c:numCache>
            </c:numRef>
          </c:yVal>
          <c:smooth val="0"/>
        </c:ser>
        <c:ser>
          <c:idx val="2"/>
          <c:order val="2"/>
          <c:tx>
            <c:v>Riesgo 3</c:v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0.123705777011083"/>
                  <c:y val="-0.013174852422634"/>
                </c:manualLayout>
              </c:layout>
              <c:spPr/>
              <c:txPr>
                <a:bodyPr/>
                <a:lstStyle/>
                <a:p>
                  <a:pPr>
                    <a:defRPr sz="4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'IAS001'!$T$34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'IAS001'!$U$34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174456"/>
        <c:axId val="2121160168"/>
      </c:scatterChart>
      <c:valAx>
        <c:axId val="2121174456"/>
        <c:scaling>
          <c:orientation val="minMax"/>
          <c:max val="3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Impacto</a:t>
                </a:r>
              </a:p>
            </c:rich>
          </c:tx>
          <c:layout>
            <c:manualLayout>
              <c:xMode val="edge"/>
              <c:yMode val="edge"/>
              <c:x val="0.443926214830623"/>
              <c:y val="0.7518547306050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21160168"/>
        <c:crosses val="autoZero"/>
        <c:crossBetween val="midCat"/>
        <c:majorUnit val="1.0"/>
        <c:minorUnit val="1.0"/>
      </c:valAx>
      <c:valAx>
        <c:axId val="2121160168"/>
        <c:scaling>
          <c:orientation val="minMax"/>
          <c:max val="3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Probabilidad</a:t>
                </a:r>
              </a:p>
            </c:rich>
          </c:tx>
          <c:layout>
            <c:manualLayout>
              <c:xMode val="edge"/>
              <c:yMode val="edge"/>
              <c:x val="0.0420560747663551"/>
              <c:y val="0.2296306309350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21174456"/>
        <c:crosses val="autoZero"/>
        <c:crossBetween val="midCat"/>
        <c:majorUnit val="1.0"/>
        <c:minorUnit val="1.0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342227782274879"/>
          <c:y val="0.820425579849729"/>
          <c:w val="0.888730100326244"/>
          <c:h val="0.14444121523436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3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.0" l="0.75" r="0.75" t="1.0" header="0.0" footer="0.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28</xdr:row>
      <xdr:rowOff>0</xdr:rowOff>
    </xdr:from>
    <xdr:to>
      <xdr:col>77</xdr:col>
      <xdr:colOff>57150</xdr:colOff>
      <xdr:row>34</xdr:row>
      <xdr:rowOff>28575</xdr:rowOff>
    </xdr:to>
    <xdr:graphicFrame macro="">
      <xdr:nvGraphicFramePr>
        <xdr:cNvPr id="52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57979</xdr:colOff>
      <xdr:row>0</xdr:row>
      <xdr:rowOff>91109</xdr:rowOff>
    </xdr:from>
    <xdr:to>
      <xdr:col>15</xdr:col>
      <xdr:colOff>24848</xdr:colOff>
      <xdr:row>5</xdr:row>
      <xdr:rowOff>164229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718" y="91109"/>
          <a:ext cx="1855304" cy="901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F82"/>
  <sheetViews>
    <sheetView tabSelected="1" topLeftCell="A23" zoomScale="115" zoomScaleNormal="115" zoomScalePageLayoutView="115" workbookViewId="0">
      <selection activeCell="AL23" sqref="AL23:BM23"/>
    </sheetView>
  </sheetViews>
  <sheetFormatPr baseColWidth="10" defaultRowHeight="12" x14ac:dyDescent="0"/>
  <cols>
    <col min="1" max="1" width="1.33203125" customWidth="1"/>
    <col min="2" max="2" width="0.83203125" customWidth="1"/>
    <col min="3" max="3" width="2.5" customWidth="1"/>
    <col min="4" max="7" width="2" customWidth="1"/>
    <col min="8" max="8" width="2.83203125" customWidth="1"/>
    <col min="9" max="9" width="1.6640625" customWidth="1"/>
    <col min="10" max="10" width="1.83203125" customWidth="1"/>
    <col min="11" max="11" width="3.1640625" customWidth="1"/>
    <col min="12" max="14" width="3.33203125" customWidth="1"/>
    <col min="15" max="18" width="1.1640625" customWidth="1"/>
    <col min="19" max="19" width="2" customWidth="1"/>
    <col min="20" max="20" width="2.33203125" customWidth="1"/>
    <col min="21" max="21" width="4.1640625" customWidth="1"/>
    <col min="22" max="22" width="2" customWidth="1"/>
    <col min="23" max="24" width="3.1640625" customWidth="1"/>
    <col min="25" max="28" width="1.1640625" customWidth="1"/>
    <col min="29" max="29" width="0.83203125" customWidth="1"/>
    <col min="30" max="30" width="1" customWidth="1"/>
    <col min="31" max="31" width="0.6640625" customWidth="1"/>
    <col min="32" max="33" width="1.5" customWidth="1"/>
    <col min="34" max="34" width="1.1640625" customWidth="1"/>
    <col min="35" max="35" width="1.33203125" customWidth="1"/>
    <col min="36" max="36" width="2.6640625" customWidth="1"/>
    <col min="37" max="37" width="3.6640625" customWidth="1"/>
    <col min="38" max="38" width="0.5" customWidth="1"/>
    <col min="39" max="39" width="0.6640625" customWidth="1"/>
    <col min="40" max="40" width="1.33203125" customWidth="1"/>
    <col min="41" max="43" width="1.1640625" customWidth="1"/>
    <col min="44" max="44" width="2.5" customWidth="1"/>
    <col min="45" max="45" width="3.1640625" customWidth="1"/>
    <col min="46" max="49" width="1.1640625" customWidth="1"/>
    <col min="50" max="50" width="2.33203125" customWidth="1"/>
    <col min="51" max="51" width="2.5" customWidth="1"/>
    <col min="52" max="52" width="2.1640625" customWidth="1"/>
    <col min="53" max="53" width="1.1640625" customWidth="1"/>
    <col min="54" max="54" width="1.83203125" customWidth="1"/>
    <col min="55" max="55" width="1.6640625" customWidth="1"/>
    <col min="56" max="56" width="2.5" customWidth="1"/>
    <col min="57" max="57" width="2" customWidth="1"/>
    <col min="58" max="58" width="1.5" customWidth="1"/>
    <col min="59" max="59" width="2" customWidth="1"/>
    <col min="60" max="60" width="1.1640625" customWidth="1"/>
    <col min="61" max="61" width="1.33203125" customWidth="1"/>
    <col min="62" max="62" width="1.1640625" customWidth="1"/>
    <col min="63" max="63" width="2" customWidth="1"/>
    <col min="64" max="64" width="2.5" customWidth="1"/>
    <col min="65" max="65" width="1.5" bestFit="1" customWidth="1"/>
    <col min="66" max="66" width="1.5" customWidth="1"/>
    <col min="67" max="67" width="1.33203125" customWidth="1"/>
    <col min="68" max="68" width="1.83203125" customWidth="1"/>
    <col min="69" max="69" width="2.6640625" customWidth="1"/>
    <col min="70" max="70" width="1.33203125" customWidth="1"/>
    <col min="71" max="71" width="0.6640625" customWidth="1"/>
    <col min="72" max="74" width="1.5" customWidth="1"/>
    <col min="75" max="75" width="2.83203125" customWidth="1"/>
    <col min="76" max="76" width="1.5" customWidth="1"/>
    <col min="77" max="77" width="3" customWidth="1"/>
    <col min="78" max="78" width="1.33203125" customWidth="1"/>
    <col min="79" max="80" width="1" customWidth="1"/>
    <col min="83" max="83" width="13.83203125" customWidth="1"/>
  </cols>
  <sheetData>
    <row r="1" spans="3:84" ht="12.75" customHeight="1"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6" t="s">
        <v>0</v>
      </c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7"/>
      <c r="CB1" s="7"/>
      <c r="CF1" t="s">
        <v>44</v>
      </c>
    </row>
    <row r="2" spans="3:84" ht="12.75" customHeight="1"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7"/>
      <c r="CB2" s="7"/>
    </row>
    <row r="3" spans="3:84" ht="12.75" customHeight="1"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7"/>
      <c r="CB3" s="7"/>
    </row>
    <row r="4" spans="3:84" ht="12.75" customHeight="1"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7"/>
      <c r="CB4" s="7"/>
    </row>
    <row r="5" spans="3:84" ht="12.75" customHeight="1"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7"/>
      <c r="CB5" s="7"/>
    </row>
    <row r="6" spans="3:84"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7"/>
      <c r="CB6" s="7"/>
      <c r="CF6" t="s">
        <v>44</v>
      </c>
    </row>
    <row r="7" spans="3:84" ht="3.75" customHeight="1" thickBot="1"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7"/>
      <c r="CB7" s="7"/>
    </row>
    <row r="8" spans="3:84" ht="3" customHeight="1"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</row>
    <row r="9" spans="3:84" ht="15" customHeight="1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68" t="s">
        <v>1</v>
      </c>
      <c r="BC9" s="68"/>
      <c r="BD9" s="68"/>
      <c r="BE9" s="68"/>
      <c r="BF9" s="68"/>
      <c r="BG9" s="68"/>
      <c r="BH9" s="68"/>
      <c r="BI9" s="68"/>
      <c r="BJ9" s="68"/>
      <c r="BK9" s="68"/>
      <c r="BL9" s="69">
        <v>41781</v>
      </c>
      <c r="BM9" s="69"/>
      <c r="BN9" s="69"/>
      <c r="BO9" s="69"/>
      <c r="BP9" s="69"/>
      <c r="BQ9" s="69"/>
      <c r="BR9" s="70" t="s">
        <v>2</v>
      </c>
      <c r="BS9" s="70"/>
      <c r="BT9" s="71">
        <v>41788</v>
      </c>
      <c r="BU9" s="71"/>
      <c r="BV9" s="71"/>
      <c r="BW9" s="71"/>
      <c r="BX9" s="71"/>
      <c r="BY9" s="71"/>
      <c r="BZ9" s="71"/>
      <c r="CA9" s="7"/>
      <c r="CB9" s="7"/>
    </row>
    <row r="10" spans="3:84" ht="15" customHeight="1"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83"/>
      <c r="BT10" s="83"/>
      <c r="BU10" s="83"/>
      <c r="BV10" s="83"/>
      <c r="BW10" s="83"/>
      <c r="BX10" s="83"/>
      <c r="BY10" s="83"/>
      <c r="BZ10" s="83"/>
      <c r="CA10" s="8"/>
      <c r="CB10" s="8"/>
    </row>
    <row r="11" spans="3:84" ht="3" customHeight="1"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"/>
      <c r="CB11" s="8"/>
    </row>
    <row r="12" spans="3:84" ht="15" customHeight="1"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9"/>
      <c r="CB12" s="9"/>
    </row>
    <row r="13" spans="3:84" ht="4.5" customHeight="1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10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4"/>
      <c r="BZ13" s="64"/>
      <c r="CA13" s="7"/>
      <c r="CB13" s="7"/>
    </row>
    <row r="14" spans="3:84" ht="18.75" customHeight="1">
      <c r="C14" s="85"/>
      <c r="D14" s="85"/>
      <c r="E14" s="85"/>
      <c r="F14" s="85"/>
      <c r="G14" s="85"/>
      <c r="H14" s="85"/>
      <c r="I14" s="85"/>
      <c r="J14" s="85"/>
      <c r="K14" s="85"/>
      <c r="L14" s="25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4"/>
      <c r="BZ14" s="64"/>
      <c r="CA14" s="7"/>
      <c r="CB14" s="7"/>
      <c r="CF14" t="s">
        <v>44</v>
      </c>
    </row>
    <row r="15" spans="3:84" ht="18" customHeight="1">
      <c r="C15" s="87" t="s">
        <v>52</v>
      </c>
      <c r="D15" s="87"/>
      <c r="E15" s="87"/>
      <c r="F15" s="87"/>
      <c r="G15" s="87"/>
      <c r="H15" s="87"/>
      <c r="I15" s="87"/>
      <c r="J15" s="87"/>
      <c r="K15" s="87"/>
      <c r="L15" s="26"/>
      <c r="M15" s="88" t="s">
        <v>71</v>
      </c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  <c r="BQ15" s="64"/>
      <c r="BR15" s="64"/>
      <c r="BS15" s="64"/>
      <c r="BT15" s="64"/>
      <c r="BU15" s="64"/>
      <c r="BV15" s="64"/>
      <c r="BW15" s="64"/>
      <c r="BX15" s="64"/>
      <c r="BY15" s="64"/>
      <c r="BZ15" s="64"/>
      <c r="CA15" s="7"/>
      <c r="CB15" s="7"/>
      <c r="CF15" t="s">
        <v>44</v>
      </c>
    </row>
    <row r="16" spans="3:84" ht="9" customHeight="1"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4"/>
      <c r="BR16" s="64"/>
      <c r="BS16" s="64"/>
      <c r="BT16" s="64"/>
      <c r="BU16" s="64"/>
      <c r="BV16" s="64"/>
      <c r="BW16" s="64"/>
      <c r="BX16" s="64"/>
      <c r="BY16" s="64"/>
      <c r="BZ16" s="64"/>
      <c r="CA16" s="64"/>
      <c r="CB16" s="7"/>
      <c r="CF16" t="s">
        <v>44</v>
      </c>
    </row>
    <row r="17" spans="3:84" ht="9" customHeight="1"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7"/>
    </row>
    <row r="18" spans="3:84" ht="13" customHeight="1">
      <c r="C18" s="74" t="s">
        <v>39</v>
      </c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75"/>
      <c r="BS18" s="75"/>
      <c r="BT18" s="75"/>
      <c r="BU18" s="75"/>
      <c r="BV18" s="75"/>
      <c r="BW18" s="75"/>
      <c r="BX18" s="75"/>
      <c r="BY18" s="75"/>
      <c r="BZ18" s="76"/>
      <c r="CA18" s="2"/>
      <c r="CB18" s="2"/>
    </row>
    <row r="19" spans="3:84" ht="4.5" customHeight="1"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2"/>
    </row>
    <row r="20" spans="3:84" ht="13" customHeight="1">
      <c r="C20" s="13" t="s">
        <v>3</v>
      </c>
      <c r="D20" s="78" t="s">
        <v>35</v>
      </c>
      <c r="E20" s="78"/>
      <c r="F20" s="78"/>
      <c r="G20" s="78"/>
      <c r="H20" s="78"/>
      <c r="I20" s="78"/>
      <c r="J20" s="78"/>
      <c r="K20" s="78"/>
      <c r="L20" s="78"/>
      <c r="M20" s="78"/>
      <c r="N20" s="79" t="s">
        <v>39</v>
      </c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1"/>
      <c r="AL20" s="17" t="s">
        <v>40</v>
      </c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28"/>
      <c r="BN20" s="78" t="s">
        <v>4</v>
      </c>
      <c r="BO20" s="78"/>
      <c r="BP20" s="78"/>
      <c r="BQ20" s="78"/>
      <c r="BR20" s="78"/>
      <c r="BS20" s="78"/>
      <c r="BT20" s="78"/>
      <c r="BU20" s="78"/>
      <c r="BV20" s="78"/>
      <c r="BW20" s="78" t="s">
        <v>5</v>
      </c>
      <c r="BX20" s="78"/>
      <c r="BY20" s="78"/>
      <c r="BZ20" s="78"/>
      <c r="CA20" s="2"/>
      <c r="CB20" s="2"/>
    </row>
    <row r="21" spans="3:84" ht="37.5" customHeight="1">
      <c r="C21" s="29">
        <v>1</v>
      </c>
      <c r="D21" s="141" t="s">
        <v>78</v>
      </c>
      <c r="E21" s="141"/>
      <c r="F21" s="141"/>
      <c r="G21" s="141"/>
      <c r="H21" s="141"/>
      <c r="I21" s="141"/>
      <c r="J21" s="141"/>
      <c r="K21" s="141"/>
      <c r="L21" s="141"/>
      <c r="M21" s="141"/>
      <c r="N21" s="138" t="s">
        <v>72</v>
      </c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42" t="s">
        <v>73</v>
      </c>
      <c r="AM21" s="142"/>
      <c r="AN21" s="142"/>
      <c r="AO21" s="142"/>
      <c r="AP21" s="142"/>
      <c r="AQ21" s="142"/>
      <c r="AR21" s="142"/>
      <c r="AS21" s="142"/>
      <c r="AT21" s="142"/>
      <c r="AU21" s="142"/>
      <c r="AV21" s="142"/>
      <c r="AW21" s="142"/>
      <c r="AX21" s="142"/>
      <c r="AY21" s="142"/>
      <c r="AZ21" s="142"/>
      <c r="BA21" s="142"/>
      <c r="BB21" s="142"/>
      <c r="BC21" s="142"/>
      <c r="BD21" s="142"/>
      <c r="BE21" s="142"/>
      <c r="BF21" s="142"/>
      <c r="BG21" s="142"/>
      <c r="BH21" s="142"/>
      <c r="BI21" s="142"/>
      <c r="BJ21" s="142"/>
      <c r="BK21" s="142"/>
      <c r="BL21" s="142"/>
      <c r="BM21" s="142"/>
      <c r="BN21" s="143" t="s">
        <v>75</v>
      </c>
      <c r="BO21" s="143"/>
      <c r="BP21" s="143"/>
      <c r="BQ21" s="143"/>
      <c r="BR21" s="143"/>
      <c r="BS21" s="143"/>
      <c r="BT21" s="143"/>
      <c r="BU21" s="143"/>
      <c r="BV21" s="143"/>
      <c r="BW21" s="145">
        <v>41786</v>
      </c>
      <c r="BX21" s="145"/>
      <c r="BY21" s="145"/>
      <c r="BZ21" s="145"/>
      <c r="CA21" s="4"/>
      <c r="CB21" s="4"/>
      <c r="CF21" t="s">
        <v>44</v>
      </c>
    </row>
    <row r="22" spans="3:84" ht="37.5" customHeight="1">
      <c r="C22" s="29">
        <v>2</v>
      </c>
      <c r="D22" s="141" t="s">
        <v>80</v>
      </c>
      <c r="E22" s="141"/>
      <c r="F22" s="141"/>
      <c r="G22" s="141"/>
      <c r="H22" s="141"/>
      <c r="I22" s="141"/>
      <c r="J22" s="141"/>
      <c r="K22" s="141"/>
      <c r="L22" s="141"/>
      <c r="M22" s="141"/>
      <c r="N22" s="138" t="s">
        <v>79</v>
      </c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42" t="s">
        <v>73</v>
      </c>
      <c r="AM22" s="142"/>
      <c r="AN22" s="142"/>
      <c r="AO22" s="142"/>
      <c r="AP22" s="142"/>
      <c r="AQ22" s="142"/>
      <c r="AR22" s="142"/>
      <c r="AS22" s="142"/>
      <c r="AT22" s="142"/>
      <c r="AU22" s="142"/>
      <c r="AV22" s="142"/>
      <c r="AW22" s="142"/>
      <c r="AX22" s="142"/>
      <c r="AY22" s="142"/>
      <c r="AZ22" s="142"/>
      <c r="BA22" s="142"/>
      <c r="BB22" s="142"/>
      <c r="BC22" s="142"/>
      <c r="BD22" s="142"/>
      <c r="BE22" s="142"/>
      <c r="BF22" s="142"/>
      <c r="BG22" s="142"/>
      <c r="BH22" s="142"/>
      <c r="BI22" s="142"/>
      <c r="BJ22" s="142"/>
      <c r="BK22" s="142"/>
      <c r="BL22" s="142"/>
      <c r="BM22" s="142"/>
      <c r="BN22" s="143" t="s">
        <v>74</v>
      </c>
      <c r="BO22" s="143"/>
      <c r="BP22" s="143"/>
      <c r="BQ22" s="143"/>
      <c r="BR22" s="143"/>
      <c r="BS22" s="143"/>
      <c r="BT22" s="143"/>
      <c r="BU22" s="143"/>
      <c r="BV22" s="143"/>
      <c r="BW22" s="145">
        <v>41786</v>
      </c>
      <c r="BX22" s="145"/>
      <c r="BY22" s="145"/>
      <c r="BZ22" s="145"/>
      <c r="CA22" s="4"/>
      <c r="CB22" s="4"/>
    </row>
    <row r="23" spans="3:84" ht="36" customHeight="1">
      <c r="C23" s="29">
        <v>3</v>
      </c>
      <c r="D23" s="148" t="s">
        <v>81</v>
      </c>
      <c r="E23" s="148"/>
      <c r="F23" s="148"/>
      <c r="G23" s="148"/>
      <c r="H23" s="148"/>
      <c r="I23" s="148"/>
      <c r="J23" s="148"/>
      <c r="K23" s="148"/>
      <c r="L23" s="148"/>
      <c r="M23" s="148"/>
      <c r="N23" s="138" t="s">
        <v>68</v>
      </c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48" t="s">
        <v>69</v>
      </c>
      <c r="AM23" s="148"/>
      <c r="AN23" s="148"/>
      <c r="AO23" s="148"/>
      <c r="AP23" s="148"/>
      <c r="AQ23" s="148"/>
      <c r="AR23" s="148"/>
      <c r="AS23" s="148"/>
      <c r="AT23" s="148"/>
      <c r="AU23" s="148"/>
      <c r="AV23" s="148"/>
      <c r="AW23" s="148"/>
      <c r="AX23" s="148"/>
      <c r="AY23" s="148"/>
      <c r="AZ23" s="148"/>
      <c r="BA23" s="148"/>
      <c r="BB23" s="148"/>
      <c r="BC23" s="148"/>
      <c r="BD23" s="148"/>
      <c r="BE23" s="148"/>
      <c r="BF23" s="148"/>
      <c r="BG23" s="148"/>
      <c r="BH23" s="148"/>
      <c r="BI23" s="148"/>
      <c r="BJ23" s="148"/>
      <c r="BK23" s="148"/>
      <c r="BL23" s="148"/>
      <c r="BM23" s="148"/>
      <c r="BN23" s="140" t="s">
        <v>74</v>
      </c>
      <c r="BO23" s="140"/>
      <c r="BP23" s="140"/>
      <c r="BQ23" s="140"/>
      <c r="BR23" s="140"/>
      <c r="BS23" s="140"/>
      <c r="BT23" s="140"/>
      <c r="BU23" s="140"/>
      <c r="BV23" s="140"/>
      <c r="BW23" s="145">
        <v>41786</v>
      </c>
      <c r="BX23" s="145"/>
      <c r="BY23" s="145"/>
      <c r="BZ23" s="145"/>
      <c r="CA23" s="4"/>
      <c r="CB23" s="4"/>
      <c r="CF23" t="s">
        <v>44</v>
      </c>
    </row>
    <row r="24" spans="3:84" ht="30" customHeight="1">
      <c r="C24" s="29">
        <v>4</v>
      </c>
      <c r="D24" s="139" t="s">
        <v>82</v>
      </c>
      <c r="E24" s="139"/>
      <c r="F24" s="139"/>
      <c r="G24" s="139"/>
      <c r="H24" s="139"/>
      <c r="I24" s="139"/>
      <c r="J24" s="139"/>
      <c r="K24" s="139"/>
      <c r="L24" s="139"/>
      <c r="M24" s="139"/>
      <c r="N24" s="138" t="s">
        <v>85</v>
      </c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9" t="s">
        <v>70</v>
      </c>
      <c r="AM24" s="139"/>
      <c r="AN24" s="139"/>
      <c r="AO24" s="139"/>
      <c r="AP24" s="139"/>
      <c r="AQ24" s="139"/>
      <c r="AR24" s="139"/>
      <c r="AS24" s="139"/>
      <c r="AT24" s="139"/>
      <c r="AU24" s="139"/>
      <c r="AV24" s="139"/>
      <c r="AW24" s="139"/>
      <c r="AX24" s="139"/>
      <c r="AY24" s="139"/>
      <c r="AZ24" s="139"/>
      <c r="BA24" s="139"/>
      <c r="BB24" s="139"/>
      <c r="BC24" s="139"/>
      <c r="BD24" s="139"/>
      <c r="BE24" s="139"/>
      <c r="BF24" s="139"/>
      <c r="BG24" s="139"/>
      <c r="BH24" s="139"/>
      <c r="BI24" s="139"/>
      <c r="BJ24" s="139"/>
      <c r="BK24" s="139"/>
      <c r="BL24" s="139"/>
      <c r="BM24" s="139"/>
      <c r="BN24" s="140" t="s">
        <v>76</v>
      </c>
      <c r="BO24" s="140"/>
      <c r="BP24" s="140"/>
      <c r="BQ24" s="140"/>
      <c r="BR24" s="140"/>
      <c r="BS24" s="140"/>
      <c r="BT24" s="140"/>
      <c r="BU24" s="140"/>
      <c r="BV24" s="140"/>
      <c r="BW24" s="145">
        <v>41786</v>
      </c>
      <c r="BX24" s="145"/>
      <c r="BY24" s="145"/>
      <c r="BZ24" s="145"/>
      <c r="CA24" s="4"/>
      <c r="CB24" s="4"/>
      <c r="CF24" t="s">
        <v>44</v>
      </c>
    </row>
    <row r="25" spans="3:84" ht="35.25" customHeight="1">
      <c r="C25" s="29">
        <v>5</v>
      </c>
      <c r="D25" s="139" t="s">
        <v>83</v>
      </c>
      <c r="E25" s="139"/>
      <c r="F25" s="139"/>
      <c r="G25" s="139"/>
      <c r="H25" s="139"/>
      <c r="I25" s="139"/>
      <c r="J25" s="139"/>
      <c r="K25" s="139"/>
      <c r="L25" s="139"/>
      <c r="M25" s="139"/>
      <c r="N25" s="138" t="s">
        <v>84</v>
      </c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42" t="s">
        <v>73</v>
      </c>
      <c r="AM25" s="142"/>
      <c r="AN25" s="142"/>
      <c r="AO25" s="142"/>
      <c r="AP25" s="142"/>
      <c r="AQ25" s="142"/>
      <c r="AR25" s="142"/>
      <c r="AS25" s="142"/>
      <c r="AT25" s="142"/>
      <c r="AU25" s="142"/>
      <c r="AV25" s="142"/>
      <c r="AW25" s="142"/>
      <c r="AX25" s="142"/>
      <c r="AY25" s="142"/>
      <c r="AZ25" s="142"/>
      <c r="BA25" s="142"/>
      <c r="BB25" s="142"/>
      <c r="BC25" s="142"/>
      <c r="BD25" s="142"/>
      <c r="BE25" s="142"/>
      <c r="BF25" s="142"/>
      <c r="BG25" s="142"/>
      <c r="BH25" s="142"/>
      <c r="BI25" s="142"/>
      <c r="BJ25" s="142"/>
      <c r="BK25" s="142"/>
      <c r="BL25" s="142"/>
      <c r="BM25" s="142"/>
      <c r="BN25" s="140" t="s">
        <v>77</v>
      </c>
      <c r="BO25" s="140"/>
      <c r="BP25" s="140"/>
      <c r="BQ25" s="140"/>
      <c r="BR25" s="140"/>
      <c r="BS25" s="140"/>
      <c r="BT25" s="140"/>
      <c r="BU25" s="140"/>
      <c r="BV25" s="140"/>
      <c r="BW25" s="145">
        <v>41786</v>
      </c>
      <c r="BX25" s="145"/>
      <c r="BY25" s="145"/>
      <c r="BZ25" s="145"/>
      <c r="CA25" s="4"/>
      <c r="CB25" s="4"/>
    </row>
    <row r="26" spans="3:84" ht="35.25" customHeight="1">
      <c r="C26" s="29">
        <v>6</v>
      </c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9"/>
      <c r="AM26" s="139"/>
      <c r="AN26" s="139"/>
      <c r="AO26" s="139"/>
      <c r="AP26" s="139"/>
      <c r="AQ26" s="139"/>
      <c r="AR26" s="139"/>
      <c r="AS26" s="139"/>
      <c r="AT26" s="139"/>
      <c r="AU26" s="139"/>
      <c r="AV26" s="139"/>
      <c r="AW26" s="139"/>
      <c r="AX26" s="139"/>
      <c r="AY26" s="139"/>
      <c r="AZ26" s="139"/>
      <c r="BA26" s="139"/>
      <c r="BB26" s="139"/>
      <c r="BC26" s="139"/>
      <c r="BD26" s="139"/>
      <c r="BE26" s="139"/>
      <c r="BF26" s="139"/>
      <c r="BG26" s="139"/>
      <c r="BH26" s="139"/>
      <c r="BI26" s="139"/>
      <c r="BJ26" s="139"/>
      <c r="BK26" s="139"/>
      <c r="BL26" s="139"/>
      <c r="BM26" s="139"/>
      <c r="BN26" s="147"/>
      <c r="BO26" s="147"/>
      <c r="BP26" s="147"/>
      <c r="BQ26" s="147"/>
      <c r="BR26" s="147"/>
      <c r="BS26" s="147"/>
      <c r="BT26" s="147"/>
      <c r="BU26" s="147"/>
      <c r="BV26" s="147"/>
      <c r="BW26" s="145"/>
      <c r="BX26" s="145"/>
      <c r="BY26" s="145"/>
      <c r="BZ26" s="145"/>
      <c r="CA26" s="4"/>
      <c r="CB26" s="4"/>
      <c r="CF26" t="s">
        <v>44</v>
      </c>
    </row>
    <row r="27" spans="3:84" ht="4.5" customHeight="1"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"/>
      <c r="CB27" s="1"/>
    </row>
    <row r="28" spans="3:84" ht="5.25" customHeight="1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</row>
    <row r="29" spans="3:84" ht="13" customHeight="1">
      <c r="C29" s="74" t="s">
        <v>6</v>
      </c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90"/>
      <c r="BH29" s="15"/>
      <c r="BI29" s="91"/>
      <c r="BJ29" s="91"/>
      <c r="BK29" s="91"/>
      <c r="BL29" s="91"/>
      <c r="BM29" s="91"/>
      <c r="BN29" s="91"/>
      <c r="BO29" s="91"/>
      <c r="BP29" s="91"/>
      <c r="BQ29" s="91"/>
      <c r="BR29" s="91"/>
      <c r="BS29" s="91"/>
      <c r="BT29" s="91"/>
      <c r="BU29" s="91"/>
      <c r="BV29" s="91"/>
      <c r="BW29" s="91"/>
      <c r="BX29" s="91"/>
      <c r="BY29" s="91"/>
      <c r="BZ29" s="91"/>
      <c r="CA29" s="5"/>
      <c r="CB29" s="5"/>
    </row>
    <row r="30" spans="3:84" ht="3.75" customHeight="1"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3"/>
      <c r="W30" s="93"/>
      <c r="X30" s="93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15"/>
      <c r="BI30" s="91"/>
      <c r="BJ30" s="91"/>
      <c r="BK30" s="91"/>
      <c r="BL30" s="91"/>
      <c r="BM30" s="91"/>
      <c r="BN30" s="91"/>
      <c r="BO30" s="91"/>
      <c r="BP30" s="91"/>
      <c r="BQ30" s="91"/>
      <c r="BR30" s="91"/>
      <c r="BS30" s="91"/>
      <c r="BT30" s="91"/>
      <c r="BU30" s="91"/>
      <c r="BV30" s="91"/>
      <c r="BW30" s="91"/>
      <c r="BX30" s="91"/>
      <c r="BY30" s="91"/>
      <c r="BZ30" s="91"/>
      <c r="CA30" s="5"/>
      <c r="CB30" s="5"/>
    </row>
    <row r="31" spans="3:84" ht="57.75" customHeight="1">
      <c r="C31" s="16" t="s">
        <v>38</v>
      </c>
      <c r="D31" s="94" t="s">
        <v>35</v>
      </c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6"/>
      <c r="T31" s="19" t="s">
        <v>36</v>
      </c>
      <c r="U31" s="27" t="s">
        <v>37</v>
      </c>
      <c r="V31" s="94" t="s">
        <v>7</v>
      </c>
      <c r="W31" s="95"/>
      <c r="X31" s="96"/>
      <c r="Y31" s="94" t="s">
        <v>8</v>
      </c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6"/>
      <c r="AX31" s="102" t="s">
        <v>12</v>
      </c>
      <c r="AY31" s="102"/>
      <c r="AZ31" s="102"/>
      <c r="BA31" s="102"/>
      <c r="BB31" s="102"/>
      <c r="BC31" s="102"/>
      <c r="BD31" s="97" t="s">
        <v>13</v>
      </c>
      <c r="BE31" s="97"/>
      <c r="BF31" s="97"/>
      <c r="BG31" s="97"/>
      <c r="BH31" s="15"/>
      <c r="BI31" s="91"/>
      <c r="BJ31" s="91"/>
      <c r="BK31" s="91"/>
      <c r="BL31" s="91"/>
      <c r="BM31" s="91"/>
      <c r="BN31" s="91"/>
      <c r="BO31" s="91"/>
      <c r="BP31" s="91"/>
      <c r="BQ31" s="91"/>
      <c r="BR31" s="91"/>
      <c r="BS31" s="91"/>
      <c r="BT31" s="91"/>
      <c r="BU31" s="91"/>
      <c r="BV31" s="91"/>
      <c r="BW31" s="91"/>
      <c r="BX31" s="91"/>
      <c r="BY31" s="91"/>
      <c r="BZ31" s="91"/>
      <c r="CA31" s="5"/>
      <c r="CB31" s="5"/>
    </row>
    <row r="32" spans="3:84" ht="31.5" customHeight="1">
      <c r="C32" s="31">
        <v>1</v>
      </c>
      <c r="D32" s="98" t="s">
        <v>89</v>
      </c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30">
        <v>3</v>
      </c>
      <c r="U32" s="30">
        <v>3</v>
      </c>
      <c r="V32" s="99" t="s">
        <v>9</v>
      </c>
      <c r="W32" s="99"/>
      <c r="X32" s="99"/>
      <c r="Y32" s="98" t="s">
        <v>61</v>
      </c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73" t="s">
        <v>74</v>
      </c>
      <c r="AY32" s="73"/>
      <c r="AZ32" s="73"/>
      <c r="BA32" s="73"/>
      <c r="BB32" s="73"/>
      <c r="BC32" s="73"/>
      <c r="BD32" s="72" t="s">
        <v>16</v>
      </c>
      <c r="BE32" s="72"/>
      <c r="BF32" s="72"/>
      <c r="BG32" s="72"/>
      <c r="BH32" s="7"/>
      <c r="BI32" s="91"/>
      <c r="BJ32" s="91"/>
      <c r="BK32" s="91"/>
      <c r="BL32" s="91"/>
      <c r="BM32" s="91"/>
      <c r="BN32" s="91"/>
      <c r="BO32" s="91"/>
      <c r="BP32" s="91"/>
      <c r="BQ32" s="91"/>
      <c r="BR32" s="91"/>
      <c r="BS32" s="91"/>
      <c r="BT32" s="91"/>
      <c r="BU32" s="91"/>
      <c r="BV32" s="91"/>
      <c r="BW32" s="91"/>
      <c r="BX32" s="91"/>
      <c r="BY32" s="91"/>
      <c r="BZ32" s="91"/>
      <c r="CF32" t="s">
        <v>44</v>
      </c>
    </row>
    <row r="33" spans="3:84" ht="38.25" customHeight="1">
      <c r="C33" s="31">
        <v>2</v>
      </c>
      <c r="D33" s="100" t="s">
        <v>87</v>
      </c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29">
        <v>2</v>
      </c>
      <c r="U33" s="29">
        <v>2</v>
      </c>
      <c r="V33" s="72" t="s">
        <v>9</v>
      </c>
      <c r="W33" s="72"/>
      <c r="X33" s="72"/>
      <c r="Y33" s="100" t="s">
        <v>88</v>
      </c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73" t="s">
        <v>74</v>
      </c>
      <c r="AY33" s="73"/>
      <c r="AZ33" s="73"/>
      <c r="BA33" s="73"/>
      <c r="BB33" s="73"/>
      <c r="BC33" s="73"/>
      <c r="BD33" s="72" t="s">
        <v>16</v>
      </c>
      <c r="BE33" s="72"/>
      <c r="BF33" s="72"/>
      <c r="BG33" s="72"/>
      <c r="BH33" s="7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91"/>
      <c r="BW33" s="91"/>
      <c r="BX33" s="91"/>
      <c r="BY33" s="91"/>
      <c r="BZ33" s="91"/>
      <c r="CF33" t="s">
        <v>44</v>
      </c>
    </row>
    <row r="34" spans="3:84" ht="28.5" customHeight="1">
      <c r="C34" s="31">
        <v>3</v>
      </c>
      <c r="D34" s="100" t="s">
        <v>90</v>
      </c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29">
        <v>1</v>
      </c>
      <c r="U34" s="29">
        <v>0.5</v>
      </c>
      <c r="V34" s="72" t="s">
        <v>9</v>
      </c>
      <c r="W34" s="72"/>
      <c r="X34" s="72"/>
      <c r="Y34" s="100" t="s">
        <v>91</v>
      </c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73" t="s">
        <v>74</v>
      </c>
      <c r="AY34" s="73"/>
      <c r="AZ34" s="73"/>
      <c r="BA34" s="73"/>
      <c r="BB34" s="73"/>
      <c r="BC34" s="73"/>
      <c r="BD34" s="72" t="s">
        <v>14</v>
      </c>
      <c r="BE34" s="72"/>
      <c r="BF34" s="72"/>
      <c r="BG34" s="72"/>
      <c r="BH34" s="7"/>
      <c r="BI34" s="91"/>
      <c r="BJ34" s="91"/>
      <c r="BK34" s="91"/>
      <c r="BL34" s="91"/>
      <c r="BM34" s="91"/>
      <c r="BN34" s="91"/>
      <c r="BO34" s="91"/>
      <c r="BP34" s="91"/>
      <c r="BQ34" s="91"/>
      <c r="BR34" s="91"/>
      <c r="BS34" s="91"/>
      <c r="BT34" s="91"/>
      <c r="BU34" s="91"/>
      <c r="BV34" s="91"/>
      <c r="BW34" s="91"/>
      <c r="BX34" s="91"/>
      <c r="BY34" s="91"/>
      <c r="BZ34" s="91"/>
    </row>
    <row r="35" spans="3:84" ht="30.75" customHeight="1">
      <c r="C35" s="31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29"/>
      <c r="U35" s="29"/>
      <c r="V35" s="72"/>
      <c r="W35" s="72"/>
      <c r="X35" s="72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73"/>
      <c r="AZ35" s="73"/>
      <c r="BA35" s="73"/>
      <c r="BB35" s="73"/>
      <c r="BC35" s="73"/>
      <c r="BD35" s="72"/>
      <c r="BE35" s="72"/>
      <c r="BF35" s="72"/>
      <c r="BG35" s="72"/>
      <c r="BH35" s="7"/>
      <c r="BI35" s="91"/>
      <c r="BJ35" s="91"/>
      <c r="BK35" s="91"/>
      <c r="BL35" s="91"/>
      <c r="BM35" s="91"/>
      <c r="BN35" s="91"/>
      <c r="BO35" s="91"/>
      <c r="BP35" s="91"/>
      <c r="BQ35" s="91"/>
      <c r="BR35" s="91"/>
      <c r="BS35" s="91"/>
      <c r="BT35" s="91"/>
      <c r="BU35" s="91"/>
      <c r="BV35" s="91"/>
      <c r="BW35" s="91"/>
      <c r="BX35" s="91"/>
      <c r="BY35" s="91"/>
      <c r="BZ35" s="91"/>
    </row>
    <row r="36" spans="3:84" ht="33.75" customHeight="1">
      <c r="C36" s="31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29"/>
      <c r="U36" s="29"/>
      <c r="V36" s="72"/>
      <c r="W36" s="72"/>
      <c r="X36" s="72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73"/>
      <c r="AY36" s="73"/>
      <c r="AZ36" s="73"/>
      <c r="BA36" s="73"/>
      <c r="BB36" s="73"/>
      <c r="BC36" s="73"/>
      <c r="BD36" s="72"/>
      <c r="BE36" s="72"/>
      <c r="BF36" s="72"/>
      <c r="BG36" s="72"/>
      <c r="BH36" s="7"/>
      <c r="BI36" s="91"/>
      <c r="BJ36" s="91"/>
      <c r="BK36" s="91"/>
      <c r="BL36" s="91"/>
      <c r="BM36" s="91"/>
      <c r="BN36" s="91"/>
      <c r="BO36" s="91"/>
      <c r="BP36" s="91"/>
      <c r="BQ36" s="91"/>
      <c r="BR36" s="91"/>
      <c r="BS36" s="91"/>
      <c r="BT36" s="91"/>
      <c r="BU36" s="91"/>
      <c r="BV36" s="91"/>
      <c r="BW36" s="91"/>
      <c r="BX36" s="91"/>
      <c r="BY36" s="91"/>
      <c r="BZ36" s="91"/>
      <c r="CF36" t="s">
        <v>44</v>
      </c>
    </row>
    <row r="37" spans="3:84" ht="28.5" customHeight="1">
      <c r="C37" s="24" t="s">
        <v>44</v>
      </c>
      <c r="D37" s="104" t="s">
        <v>44</v>
      </c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22"/>
      <c r="U37" s="22"/>
      <c r="V37" s="103"/>
      <c r="W37" s="103"/>
      <c r="X37" s="103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  <c r="AS37" s="104"/>
      <c r="AT37" s="104"/>
      <c r="AU37" s="104"/>
      <c r="AV37" s="104"/>
      <c r="AW37" s="104"/>
      <c r="AX37" s="105"/>
      <c r="AY37" s="105"/>
      <c r="AZ37" s="105"/>
      <c r="BA37" s="105"/>
      <c r="BB37" s="105"/>
      <c r="BC37" s="105"/>
      <c r="BD37" s="103"/>
      <c r="BE37" s="103"/>
      <c r="BF37" s="103"/>
      <c r="BG37" s="103"/>
      <c r="BH37" s="7"/>
      <c r="BI37" s="91"/>
      <c r="BJ37" s="91"/>
      <c r="BK37" s="91"/>
      <c r="BL37" s="91"/>
      <c r="BM37" s="91"/>
      <c r="BN37" s="91"/>
      <c r="BO37" s="91"/>
      <c r="BP37" s="91"/>
      <c r="BQ37" s="91"/>
      <c r="BR37" s="91"/>
      <c r="BS37" s="91"/>
      <c r="BT37" s="91"/>
      <c r="BU37" s="91"/>
      <c r="BV37" s="91"/>
      <c r="BW37" s="91"/>
      <c r="BX37" s="91"/>
      <c r="BY37" s="91"/>
      <c r="BZ37" s="91"/>
      <c r="CF37" t="s">
        <v>44</v>
      </c>
    </row>
    <row r="38" spans="3:84" ht="18" customHeight="1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F38" t="s">
        <v>44</v>
      </c>
    </row>
    <row r="39" spans="3:84" ht="13" customHeight="1">
      <c r="C39" s="74" t="s">
        <v>48</v>
      </c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89"/>
      <c r="BH39" s="89"/>
      <c r="BI39" s="89"/>
      <c r="BJ39" s="89"/>
      <c r="BK39" s="89"/>
      <c r="BL39" s="89"/>
      <c r="BM39" s="89"/>
      <c r="BN39" s="89"/>
      <c r="BO39" s="89"/>
      <c r="BP39" s="89"/>
      <c r="BQ39" s="89"/>
      <c r="BR39" s="89"/>
      <c r="BS39" s="89"/>
      <c r="BT39" s="89"/>
      <c r="BU39" s="89"/>
      <c r="BV39" s="89"/>
      <c r="BW39" s="89"/>
      <c r="BX39" s="89"/>
      <c r="BY39" s="89"/>
      <c r="BZ39" s="90"/>
      <c r="CA39" s="2"/>
      <c r="CB39" s="2"/>
      <c r="CF39" t="s">
        <v>44</v>
      </c>
    </row>
    <row r="40" spans="3:84" ht="3.75" customHeight="1"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/>
      <c r="BH40" s="92"/>
      <c r="BI40" s="92"/>
      <c r="BJ40" s="92"/>
      <c r="BK40" s="92"/>
      <c r="BL40" s="92"/>
      <c r="BM40" s="92"/>
      <c r="BN40" s="92"/>
      <c r="BO40" s="92"/>
      <c r="BP40" s="92"/>
      <c r="BQ40" s="92"/>
      <c r="BR40" s="92"/>
      <c r="BS40" s="92"/>
      <c r="BT40" s="92"/>
      <c r="BU40" s="92"/>
      <c r="BV40" s="92"/>
      <c r="BW40" s="92"/>
      <c r="BX40" s="92"/>
      <c r="BY40" s="92"/>
      <c r="BZ40" s="92"/>
      <c r="CA40" s="2"/>
      <c r="CB40" s="2"/>
      <c r="CF40" t="s">
        <v>44</v>
      </c>
    </row>
    <row r="41" spans="3:84" ht="13" customHeight="1">
      <c r="C41" s="13" t="s">
        <v>3</v>
      </c>
      <c r="D41" s="79" t="s">
        <v>41</v>
      </c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1"/>
      <c r="AG41" s="79" t="s">
        <v>42</v>
      </c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  <c r="BM41" s="80"/>
      <c r="BN41" s="80"/>
      <c r="BO41" s="80"/>
      <c r="BP41" s="80"/>
      <c r="BQ41" s="80"/>
      <c r="BR41" s="80"/>
      <c r="BS41" s="80"/>
      <c r="BT41" s="80"/>
      <c r="BU41" s="80"/>
      <c r="BV41" s="81"/>
      <c r="BW41" s="78" t="s">
        <v>13</v>
      </c>
      <c r="BX41" s="78"/>
      <c r="BY41" s="78"/>
      <c r="BZ41" s="78"/>
      <c r="CA41" s="2"/>
      <c r="CB41" s="2"/>
    </row>
    <row r="42" spans="3:84" ht="22.5" customHeight="1">
      <c r="C42" s="31">
        <v>1</v>
      </c>
      <c r="D42" s="98" t="s">
        <v>59</v>
      </c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 t="s">
        <v>60</v>
      </c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8"/>
      <c r="BH42" s="98"/>
      <c r="BI42" s="98"/>
      <c r="BJ42" s="98"/>
      <c r="BK42" s="98"/>
      <c r="BL42" s="98"/>
      <c r="BM42" s="98"/>
      <c r="BN42" s="98"/>
      <c r="BO42" s="98"/>
      <c r="BP42" s="98"/>
      <c r="BQ42" s="98"/>
      <c r="BR42" s="98"/>
      <c r="BS42" s="98"/>
      <c r="BT42" s="98"/>
      <c r="BU42" s="98"/>
      <c r="BV42" s="98"/>
      <c r="BW42" s="72" t="s">
        <v>45</v>
      </c>
      <c r="BX42" s="72"/>
      <c r="BY42" s="72"/>
      <c r="BZ42" s="72"/>
      <c r="CA42" s="6"/>
      <c r="CB42" s="6"/>
    </row>
    <row r="43" spans="3:84" ht="26.25" customHeight="1">
      <c r="C43" s="31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100"/>
      <c r="BH43" s="100"/>
      <c r="BI43" s="100"/>
      <c r="BJ43" s="100"/>
      <c r="BK43" s="100"/>
      <c r="BL43" s="100"/>
      <c r="BM43" s="100"/>
      <c r="BN43" s="100"/>
      <c r="BO43" s="100"/>
      <c r="BP43" s="100"/>
      <c r="BQ43" s="100"/>
      <c r="BR43" s="100"/>
      <c r="BS43" s="100"/>
      <c r="BT43" s="100"/>
      <c r="BU43" s="100"/>
      <c r="BV43" s="100"/>
      <c r="BW43" s="72"/>
      <c r="BX43" s="72"/>
      <c r="BY43" s="72"/>
      <c r="BZ43" s="72"/>
      <c r="CA43" s="6"/>
      <c r="CB43" s="6"/>
    </row>
    <row r="44" spans="3:84" ht="24" customHeight="1">
      <c r="C44" s="31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  <c r="BT44" s="100"/>
      <c r="BU44" s="100"/>
      <c r="BV44" s="100"/>
      <c r="BW44" s="72"/>
      <c r="BX44" s="72"/>
      <c r="BY44" s="72"/>
      <c r="BZ44" s="72"/>
      <c r="CA44" s="6"/>
      <c r="CB44" s="6"/>
    </row>
    <row r="45" spans="3:84" ht="12" customHeight="1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</row>
    <row r="46" spans="3:84" ht="13" customHeight="1">
      <c r="C46" s="74" t="s">
        <v>49</v>
      </c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89"/>
      <c r="BD46" s="89"/>
      <c r="BE46" s="89"/>
      <c r="BF46" s="89"/>
      <c r="BG46" s="89"/>
      <c r="BH46" s="89"/>
      <c r="BI46" s="89"/>
      <c r="BJ46" s="89"/>
      <c r="BK46" s="89"/>
      <c r="BL46" s="89"/>
      <c r="BM46" s="89"/>
      <c r="BN46" s="89"/>
      <c r="BO46" s="89"/>
      <c r="BP46" s="89"/>
      <c r="BQ46" s="89"/>
      <c r="BR46" s="89"/>
      <c r="BS46" s="89"/>
      <c r="BT46" s="89"/>
      <c r="BU46" s="89"/>
      <c r="BV46" s="89"/>
      <c r="BW46" s="89"/>
      <c r="BX46" s="89"/>
      <c r="BY46" s="89"/>
      <c r="BZ46" s="90"/>
      <c r="CA46" s="2"/>
      <c r="CB46" s="2"/>
    </row>
    <row r="47" spans="3:84" ht="20.25" customHeight="1">
      <c r="C47" s="31">
        <v>1</v>
      </c>
      <c r="D47" s="101" t="s">
        <v>51</v>
      </c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  <c r="BK47" s="101"/>
      <c r="BL47" s="101"/>
      <c r="BM47" s="101"/>
      <c r="BN47" s="101"/>
      <c r="BO47" s="101"/>
      <c r="BP47" s="101"/>
      <c r="BQ47" s="101"/>
      <c r="BR47" s="101"/>
      <c r="BS47" s="101"/>
      <c r="BT47" s="101"/>
      <c r="BU47" s="101"/>
      <c r="BV47" s="101"/>
      <c r="BW47" s="101"/>
      <c r="BX47" s="101"/>
      <c r="BY47" s="101"/>
      <c r="BZ47" s="101"/>
      <c r="CA47" s="3"/>
      <c r="CB47" s="3"/>
    </row>
    <row r="48" spans="3:84" ht="20.25" customHeight="1">
      <c r="C48" s="31">
        <v>2</v>
      </c>
      <c r="D48" s="106" t="s">
        <v>67</v>
      </c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06"/>
      <c r="BK48" s="106"/>
      <c r="BL48" s="106"/>
      <c r="BM48" s="106"/>
      <c r="BN48" s="106"/>
      <c r="BO48" s="106"/>
      <c r="BP48" s="106"/>
      <c r="BQ48" s="106"/>
      <c r="BR48" s="106"/>
      <c r="BS48" s="106"/>
      <c r="BT48" s="106"/>
      <c r="BU48" s="106"/>
      <c r="BV48" s="106"/>
      <c r="BW48" s="106"/>
      <c r="BX48" s="106"/>
      <c r="BY48" s="106"/>
      <c r="BZ48" s="106"/>
      <c r="CA48" s="3"/>
      <c r="CB48" s="3"/>
    </row>
    <row r="49" spans="3:80" ht="5.25" customHeight="1"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  <c r="BC49" s="107"/>
      <c r="BD49" s="107"/>
      <c r="BE49" s="107"/>
      <c r="BF49" s="107"/>
      <c r="BG49" s="107"/>
      <c r="BH49" s="107"/>
      <c r="BI49" s="107"/>
      <c r="BJ49" s="107"/>
      <c r="BK49" s="107"/>
      <c r="BL49" s="107"/>
      <c r="BM49" s="107"/>
      <c r="BN49" s="107"/>
      <c r="BO49" s="107"/>
      <c r="BP49" s="107"/>
      <c r="BQ49" s="107"/>
      <c r="BR49" s="107"/>
      <c r="BS49" s="107"/>
      <c r="BT49" s="107"/>
      <c r="BU49" s="107"/>
      <c r="BV49" s="107"/>
      <c r="BW49" s="107"/>
      <c r="BX49" s="107"/>
      <c r="BY49" s="107"/>
      <c r="BZ49" s="107"/>
    </row>
    <row r="50" spans="3:80" ht="13" customHeight="1">
      <c r="C50" s="74" t="s">
        <v>18</v>
      </c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89"/>
      <c r="BC50" s="89"/>
      <c r="BD50" s="89"/>
      <c r="BE50" s="89"/>
      <c r="BF50" s="89"/>
      <c r="BG50" s="89"/>
      <c r="BH50" s="89"/>
      <c r="BI50" s="89"/>
      <c r="BJ50" s="89"/>
      <c r="BK50" s="89"/>
      <c r="BL50" s="89"/>
      <c r="BM50" s="89"/>
      <c r="BN50" s="89"/>
      <c r="BO50" s="89"/>
      <c r="BP50" s="89"/>
      <c r="BQ50" s="89"/>
      <c r="BR50" s="89"/>
      <c r="BS50" s="89"/>
      <c r="BT50" s="89"/>
      <c r="BU50" s="89"/>
      <c r="BV50" s="89"/>
      <c r="BW50" s="89"/>
      <c r="BX50" s="89"/>
      <c r="BY50" s="89"/>
      <c r="BZ50" s="90"/>
      <c r="CA50" s="2"/>
      <c r="CB50" s="2"/>
    </row>
    <row r="51" spans="3:80" ht="3" customHeight="1"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R51" s="110"/>
      <c r="AS51" s="110"/>
      <c r="AT51" s="110"/>
      <c r="AU51" s="110"/>
      <c r="AV51" s="110"/>
      <c r="AW51" s="110"/>
      <c r="AX51" s="110"/>
      <c r="AY51" s="110"/>
      <c r="AZ51" s="110"/>
      <c r="BA51" s="110"/>
      <c r="BB51" s="110"/>
      <c r="BC51" s="110"/>
      <c r="BD51" s="110"/>
      <c r="BE51" s="110"/>
      <c r="BF51" s="110"/>
      <c r="BG51" s="110"/>
      <c r="BH51" s="110"/>
      <c r="BI51" s="110"/>
      <c r="BJ51" s="110"/>
      <c r="BK51" s="110"/>
      <c r="BL51" s="110"/>
      <c r="BM51" s="110"/>
      <c r="BN51" s="110"/>
      <c r="BO51" s="110"/>
      <c r="BP51" s="110"/>
      <c r="BQ51" s="110"/>
      <c r="BR51" s="110"/>
      <c r="BS51" s="110"/>
      <c r="BT51" s="110"/>
      <c r="BU51" s="110"/>
      <c r="BV51" s="110"/>
      <c r="BW51" s="110"/>
      <c r="BX51" s="110"/>
      <c r="BY51" s="110"/>
      <c r="BZ51" s="110"/>
      <c r="CA51" s="2"/>
      <c r="CB51" s="2"/>
    </row>
    <row r="52" spans="3:80" ht="12" customHeight="1">
      <c r="C52" s="111" t="s">
        <v>19</v>
      </c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3"/>
      <c r="AR52" s="15"/>
      <c r="AS52" s="53" t="s">
        <v>27</v>
      </c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47"/>
      <c r="BS52" s="47"/>
      <c r="BT52" s="47"/>
      <c r="BU52" s="54"/>
      <c r="BV52" s="54"/>
      <c r="BW52" s="54"/>
      <c r="BX52" s="54"/>
      <c r="BY52" s="54"/>
      <c r="BZ52" s="12"/>
      <c r="CA52" s="2"/>
      <c r="CB52" s="2"/>
    </row>
    <row r="53" spans="3:80">
      <c r="C53" s="79" t="s">
        <v>25</v>
      </c>
      <c r="D53" s="80"/>
      <c r="E53" s="80"/>
      <c r="F53" s="80"/>
      <c r="G53" s="80"/>
      <c r="H53" s="80"/>
      <c r="I53" s="80"/>
      <c r="J53" s="80"/>
      <c r="K53" s="80"/>
      <c r="L53" s="80"/>
      <c r="M53" s="81"/>
      <c r="N53" s="79" t="s">
        <v>20</v>
      </c>
      <c r="O53" s="80"/>
      <c r="P53" s="80"/>
      <c r="Q53" s="80"/>
      <c r="R53" s="80"/>
      <c r="S53" s="80"/>
      <c r="T53" s="79" t="s">
        <v>21</v>
      </c>
      <c r="U53" s="80"/>
      <c r="V53" s="80"/>
      <c r="W53" s="81"/>
      <c r="X53" s="79" t="s">
        <v>22</v>
      </c>
      <c r="Y53" s="80"/>
      <c r="Z53" s="80"/>
      <c r="AA53" s="80"/>
      <c r="AB53" s="80"/>
      <c r="AC53" s="80"/>
      <c r="AD53" s="80"/>
      <c r="AE53" s="81"/>
      <c r="AF53" s="79" t="s">
        <v>23</v>
      </c>
      <c r="AG53" s="80"/>
      <c r="AH53" s="80"/>
      <c r="AI53" s="80"/>
      <c r="AJ53" s="81"/>
      <c r="AK53" s="79" t="s">
        <v>47</v>
      </c>
      <c r="AL53" s="80"/>
      <c r="AM53" s="80"/>
      <c r="AN53" s="80"/>
      <c r="AO53" s="80"/>
      <c r="AP53" s="80"/>
      <c r="AQ53" s="81"/>
      <c r="AR53" s="52"/>
      <c r="AS53" s="108" t="s">
        <v>26</v>
      </c>
      <c r="AT53" s="108"/>
      <c r="AU53" s="108"/>
      <c r="AV53" s="108"/>
      <c r="AW53" s="108"/>
      <c r="AX53" s="108"/>
      <c r="AY53" s="108"/>
      <c r="AZ53" s="108" t="s">
        <v>22</v>
      </c>
      <c r="BA53" s="108"/>
      <c r="BB53" s="108"/>
      <c r="BC53" s="108"/>
      <c r="BD53" s="108"/>
      <c r="BE53" s="108"/>
      <c r="BF53" s="108" t="s">
        <v>23</v>
      </c>
      <c r="BG53" s="108"/>
      <c r="BH53" s="108"/>
      <c r="BI53" s="108"/>
      <c r="BJ53" s="108"/>
      <c r="BK53" s="108"/>
      <c r="BL53" s="108" t="s">
        <v>24</v>
      </c>
      <c r="BM53" s="108"/>
      <c r="BN53" s="108"/>
      <c r="BO53" s="108"/>
      <c r="BP53" s="108"/>
      <c r="BQ53" s="108"/>
      <c r="BR53" s="54"/>
      <c r="BS53" s="54"/>
      <c r="BT53" s="54"/>
      <c r="BU53" s="109" t="s">
        <v>28</v>
      </c>
      <c r="BV53" s="109"/>
      <c r="BW53" s="109"/>
      <c r="BX53" s="109"/>
      <c r="BY53" s="109"/>
      <c r="BZ53" s="7"/>
    </row>
    <row r="54" spans="3:80" ht="22.5" customHeight="1">
      <c r="C54" s="34">
        <v>1</v>
      </c>
      <c r="D54" s="119" t="s">
        <v>56</v>
      </c>
      <c r="E54" s="119"/>
      <c r="F54" s="119"/>
      <c r="G54" s="119"/>
      <c r="H54" s="119"/>
      <c r="I54" s="119"/>
      <c r="J54" s="119"/>
      <c r="K54" s="119"/>
      <c r="L54" s="119"/>
      <c r="M54" s="119"/>
      <c r="N54" s="120">
        <v>41774</v>
      </c>
      <c r="O54" s="120"/>
      <c r="P54" s="120"/>
      <c r="Q54" s="120"/>
      <c r="R54" s="120"/>
      <c r="S54" s="120"/>
      <c r="T54" s="58">
        <v>41786</v>
      </c>
      <c r="U54" s="58"/>
      <c r="V54" s="58"/>
      <c r="W54" s="58"/>
      <c r="X54" s="115">
        <v>1</v>
      </c>
      <c r="Y54" s="115"/>
      <c r="Z54" s="115"/>
      <c r="AA54" s="115"/>
      <c r="AB54" s="115"/>
      <c r="AC54" s="115"/>
      <c r="AD54" s="115"/>
      <c r="AE54" s="115"/>
      <c r="AF54" s="115">
        <v>1</v>
      </c>
      <c r="AG54" s="115"/>
      <c r="AH54" s="115"/>
      <c r="AI54" s="115"/>
      <c r="AJ54" s="115"/>
      <c r="AK54" s="60">
        <f>X54-AF54</f>
        <v>0</v>
      </c>
      <c r="AL54" s="61"/>
      <c r="AM54" s="61"/>
      <c r="AN54" s="61"/>
      <c r="AO54" s="61"/>
      <c r="AP54" s="61"/>
      <c r="AQ54" s="61"/>
      <c r="AR54" s="23"/>
      <c r="AS54" s="62">
        <v>41774</v>
      </c>
      <c r="AT54" s="62"/>
      <c r="AU54" s="62"/>
      <c r="AV54" s="62"/>
      <c r="AW54" s="62"/>
      <c r="AX54" s="62"/>
      <c r="AY54" s="62"/>
      <c r="AZ54" s="55">
        <v>0</v>
      </c>
      <c r="BA54" s="55"/>
      <c r="BB54" s="55"/>
      <c r="BC54" s="55"/>
      <c r="BD54" s="55"/>
      <c r="BE54" s="55"/>
      <c r="BF54" s="55">
        <v>0</v>
      </c>
      <c r="BG54" s="55"/>
      <c r="BH54" s="55"/>
      <c r="BI54" s="55"/>
      <c r="BJ54" s="55"/>
      <c r="BK54" s="55"/>
      <c r="BL54" s="55">
        <f>BF54-AZ54</f>
        <v>0</v>
      </c>
      <c r="BM54" s="55"/>
      <c r="BN54" s="55"/>
      <c r="BO54" s="55"/>
      <c r="BP54" s="55"/>
      <c r="BQ54" s="55"/>
      <c r="BR54" s="54"/>
      <c r="BS54" s="54"/>
      <c r="BT54" s="54"/>
      <c r="BU54" s="144">
        <v>41632</v>
      </c>
      <c r="BV54" s="144"/>
      <c r="BW54" s="144"/>
      <c r="BX54" s="144"/>
      <c r="BY54" s="144"/>
      <c r="BZ54" s="7"/>
    </row>
    <row r="55" spans="3:80" ht="22.5" customHeight="1">
      <c r="C55" s="34">
        <v>2</v>
      </c>
      <c r="D55" s="127" t="s">
        <v>57</v>
      </c>
      <c r="E55" s="127"/>
      <c r="F55" s="127"/>
      <c r="G55" s="127"/>
      <c r="H55" s="127"/>
      <c r="I55" s="127"/>
      <c r="J55" s="127"/>
      <c r="K55" s="127"/>
      <c r="L55" s="127"/>
      <c r="M55" s="127"/>
      <c r="N55" s="128">
        <v>41778</v>
      </c>
      <c r="O55" s="128"/>
      <c r="P55" s="128"/>
      <c r="Q55" s="128"/>
      <c r="R55" s="128"/>
      <c r="S55" s="128"/>
      <c r="T55" s="58">
        <v>41781</v>
      </c>
      <c r="U55" s="58"/>
      <c r="V55" s="58"/>
      <c r="W55" s="58"/>
      <c r="X55" s="114">
        <v>1</v>
      </c>
      <c r="Y55" s="114"/>
      <c r="Z55" s="114"/>
      <c r="AA55" s="114"/>
      <c r="AB55" s="114"/>
      <c r="AC55" s="114"/>
      <c r="AD55" s="114"/>
      <c r="AE55" s="114"/>
      <c r="AF55" s="115">
        <v>1</v>
      </c>
      <c r="AG55" s="115"/>
      <c r="AH55" s="115"/>
      <c r="AI55" s="115"/>
      <c r="AJ55" s="115"/>
      <c r="AK55" s="60">
        <f>X55-AF55</f>
        <v>0</v>
      </c>
      <c r="AL55" s="61"/>
      <c r="AM55" s="61"/>
      <c r="AN55" s="61"/>
      <c r="AO55" s="61"/>
      <c r="AP55" s="61"/>
      <c r="AQ55" s="61"/>
      <c r="AR55" s="23"/>
      <c r="AS55" s="62">
        <v>41778</v>
      </c>
      <c r="AT55" s="62"/>
      <c r="AU55" s="62"/>
      <c r="AV55" s="62"/>
      <c r="AW55" s="62"/>
      <c r="AX55" s="62"/>
      <c r="AY55" s="62"/>
      <c r="AZ55" s="63">
        <v>0.5</v>
      </c>
      <c r="BA55" s="63"/>
      <c r="BB55" s="63"/>
      <c r="BC55" s="63"/>
      <c r="BD55" s="63"/>
      <c r="BE55" s="63"/>
      <c r="BF55" s="63">
        <v>0.1</v>
      </c>
      <c r="BG55" s="63"/>
      <c r="BH55" s="63"/>
      <c r="BI55" s="63"/>
      <c r="BJ55" s="63"/>
      <c r="BK55" s="63"/>
      <c r="BL55" s="55">
        <f>BF55-AZ55</f>
        <v>-0.4</v>
      </c>
      <c r="BM55" s="55"/>
      <c r="BN55" s="55"/>
      <c r="BO55" s="55"/>
      <c r="BP55" s="55"/>
      <c r="BQ55" s="55"/>
      <c r="BR55" s="54"/>
      <c r="BS55" s="54"/>
      <c r="BT55" s="54"/>
      <c r="BU55" s="48"/>
      <c r="BV55" s="48"/>
      <c r="BW55" s="48"/>
      <c r="BX55" s="48"/>
      <c r="BY55" s="48"/>
      <c r="BZ55" s="7"/>
    </row>
    <row r="56" spans="3:80" ht="22.5" customHeight="1">
      <c r="C56" s="34">
        <v>3</v>
      </c>
      <c r="D56" s="116" t="s">
        <v>58</v>
      </c>
      <c r="E56" s="116"/>
      <c r="F56" s="116"/>
      <c r="G56" s="116"/>
      <c r="H56" s="116"/>
      <c r="I56" s="116"/>
      <c r="J56" s="116"/>
      <c r="K56" s="116"/>
      <c r="L56" s="116"/>
      <c r="M56" s="116"/>
      <c r="N56" s="117">
        <v>41781</v>
      </c>
      <c r="O56" s="117"/>
      <c r="P56" s="117"/>
      <c r="Q56" s="117"/>
      <c r="R56" s="117"/>
      <c r="S56" s="117"/>
      <c r="T56" s="58">
        <v>41786</v>
      </c>
      <c r="U56" s="58"/>
      <c r="V56" s="58"/>
      <c r="W56" s="58"/>
      <c r="X56" s="118">
        <v>1</v>
      </c>
      <c r="Y56" s="118"/>
      <c r="Z56" s="118"/>
      <c r="AA56" s="118"/>
      <c r="AB56" s="118"/>
      <c r="AC56" s="118"/>
      <c r="AD56" s="118"/>
      <c r="AE56" s="118"/>
      <c r="AF56" s="115">
        <v>1</v>
      </c>
      <c r="AG56" s="115"/>
      <c r="AH56" s="115"/>
      <c r="AI56" s="115"/>
      <c r="AJ56" s="115"/>
      <c r="AK56" s="60">
        <f>X56-AF56</f>
        <v>0</v>
      </c>
      <c r="AL56" s="61"/>
      <c r="AM56" s="61"/>
      <c r="AN56" s="61"/>
      <c r="AO56" s="61"/>
      <c r="AP56" s="61"/>
      <c r="AQ56" s="61"/>
      <c r="AR56" s="23"/>
      <c r="AS56" s="62">
        <v>41779</v>
      </c>
      <c r="AT56" s="62"/>
      <c r="AU56" s="62"/>
      <c r="AV56" s="62"/>
      <c r="AW56" s="62"/>
      <c r="AX56" s="62"/>
      <c r="AY56" s="62"/>
      <c r="AZ56" s="63">
        <v>0.25</v>
      </c>
      <c r="BA56" s="63"/>
      <c r="BB56" s="63"/>
      <c r="BC56" s="63"/>
      <c r="BD56" s="63"/>
      <c r="BE56" s="63"/>
      <c r="BF56" s="63">
        <v>0.1</v>
      </c>
      <c r="BG56" s="63"/>
      <c r="BH56" s="63"/>
      <c r="BI56" s="63"/>
      <c r="BJ56" s="63"/>
      <c r="BK56" s="63"/>
      <c r="BL56" s="55">
        <f>BF56-AZ56</f>
        <v>-0.15</v>
      </c>
      <c r="BM56" s="55"/>
      <c r="BN56" s="55"/>
      <c r="BO56" s="55"/>
      <c r="BP56" s="55"/>
      <c r="BQ56" s="55"/>
      <c r="BR56" s="54"/>
      <c r="BS56" s="54"/>
      <c r="BT56" s="54"/>
      <c r="BU56" s="109" t="s">
        <v>29</v>
      </c>
      <c r="BV56" s="109"/>
      <c r="BW56" s="109"/>
      <c r="BX56" s="109"/>
      <c r="BY56" s="109"/>
      <c r="BZ56" s="7"/>
    </row>
    <row r="57" spans="3:80" ht="22.5" customHeight="1">
      <c r="C57" s="34">
        <v>4</v>
      </c>
      <c r="D57" s="56" t="s">
        <v>53</v>
      </c>
      <c r="E57" s="56"/>
      <c r="F57" s="56"/>
      <c r="G57" s="56"/>
      <c r="H57" s="56"/>
      <c r="I57" s="56"/>
      <c r="J57" s="56"/>
      <c r="K57" s="56"/>
      <c r="L57" s="56"/>
      <c r="M57" s="56"/>
      <c r="N57" s="57">
        <v>41781</v>
      </c>
      <c r="O57" s="57"/>
      <c r="P57" s="57"/>
      <c r="Q57" s="57"/>
      <c r="R57" s="57"/>
      <c r="S57" s="57"/>
      <c r="T57" s="58">
        <v>41786</v>
      </c>
      <c r="U57" s="58"/>
      <c r="V57" s="58"/>
      <c r="W57" s="58"/>
      <c r="X57" s="59">
        <v>1</v>
      </c>
      <c r="Y57" s="59"/>
      <c r="Z57" s="59"/>
      <c r="AA57" s="59"/>
      <c r="AB57" s="59"/>
      <c r="AC57" s="59"/>
      <c r="AD57" s="59"/>
      <c r="AE57" s="59"/>
      <c r="AF57" s="115">
        <v>1</v>
      </c>
      <c r="AG57" s="115"/>
      <c r="AH57" s="115"/>
      <c r="AI57" s="115"/>
      <c r="AJ57" s="115"/>
      <c r="AK57" s="60">
        <f>X57-AF57</f>
        <v>0</v>
      </c>
      <c r="AL57" s="61"/>
      <c r="AM57" s="61"/>
      <c r="AN57" s="61"/>
      <c r="AO57" s="61"/>
      <c r="AP57" s="61"/>
      <c r="AQ57" s="61"/>
      <c r="AR57" s="23"/>
      <c r="AS57" s="62">
        <v>41780</v>
      </c>
      <c r="AT57" s="62"/>
      <c r="AU57" s="62"/>
      <c r="AV57" s="62"/>
      <c r="AW57" s="62"/>
      <c r="AX57" s="62"/>
      <c r="AY57" s="62"/>
      <c r="AZ57" s="63">
        <v>0</v>
      </c>
      <c r="BA57" s="63"/>
      <c r="BB57" s="63"/>
      <c r="BC57" s="63"/>
      <c r="BD57" s="63"/>
      <c r="BE57" s="63"/>
      <c r="BF57" s="63">
        <v>0</v>
      </c>
      <c r="BG57" s="63"/>
      <c r="BH57" s="63"/>
      <c r="BI57" s="63"/>
      <c r="BJ57" s="63"/>
      <c r="BK57" s="63"/>
      <c r="BL57" s="55">
        <f>BF57-AZ57</f>
        <v>0</v>
      </c>
      <c r="BM57" s="55"/>
      <c r="BN57" s="55"/>
      <c r="BO57" s="55"/>
      <c r="BP57" s="55"/>
      <c r="BQ57" s="55"/>
      <c r="BR57" s="54"/>
      <c r="BS57" s="54"/>
      <c r="BT57" s="54"/>
      <c r="BU57" s="134">
        <f>SUM(BF54:BK63)</f>
        <v>0.2</v>
      </c>
      <c r="BV57" s="134"/>
      <c r="BW57" s="134"/>
      <c r="BX57" s="134"/>
      <c r="BY57" s="134"/>
      <c r="BZ57" s="7"/>
    </row>
    <row r="58" spans="3:80" ht="22.5" customHeight="1">
      <c r="C58" s="34">
        <v>5</v>
      </c>
      <c r="D58" s="56" t="s">
        <v>86</v>
      </c>
      <c r="E58" s="56"/>
      <c r="F58" s="56"/>
      <c r="G58" s="56"/>
      <c r="H58" s="56"/>
      <c r="I58" s="56"/>
      <c r="J58" s="56"/>
      <c r="K58" s="56"/>
      <c r="L58" s="56"/>
      <c r="M58" s="56"/>
      <c r="N58" s="57">
        <v>41781</v>
      </c>
      <c r="O58" s="57"/>
      <c r="P58" s="57"/>
      <c r="Q58" s="57"/>
      <c r="R58" s="57"/>
      <c r="S58" s="57"/>
      <c r="T58" s="58">
        <v>41786</v>
      </c>
      <c r="U58" s="58"/>
      <c r="V58" s="58"/>
      <c r="W58" s="58"/>
      <c r="X58" s="59">
        <v>1</v>
      </c>
      <c r="Y58" s="59"/>
      <c r="Z58" s="59"/>
      <c r="AA58" s="59"/>
      <c r="AB58" s="59"/>
      <c r="AC58" s="59"/>
      <c r="AD58" s="59"/>
      <c r="AE58" s="59"/>
      <c r="AF58" s="59">
        <v>1</v>
      </c>
      <c r="AG58" s="59"/>
      <c r="AH58" s="59"/>
      <c r="AI58" s="59"/>
      <c r="AJ58" s="59"/>
      <c r="AK58" s="60">
        <f>X58-AF58</f>
        <v>0</v>
      </c>
      <c r="AL58" s="61"/>
      <c r="AM58" s="61"/>
      <c r="AN58" s="61"/>
      <c r="AO58" s="61"/>
      <c r="AP58" s="61"/>
      <c r="AQ58" s="61"/>
      <c r="AR58" s="23"/>
      <c r="AS58" s="62">
        <v>41786</v>
      </c>
      <c r="AT58" s="62"/>
      <c r="AU58" s="62"/>
      <c r="AV58" s="62"/>
      <c r="AW58" s="62"/>
      <c r="AX58" s="62"/>
      <c r="AY58" s="62"/>
      <c r="AZ58" s="63">
        <v>0</v>
      </c>
      <c r="BA58" s="63"/>
      <c r="BB58" s="63"/>
      <c r="BC58" s="63"/>
      <c r="BD58" s="63"/>
      <c r="BE58" s="63"/>
      <c r="BF58" s="63">
        <v>0</v>
      </c>
      <c r="BG58" s="63"/>
      <c r="BH58" s="63"/>
      <c r="BI58" s="63"/>
      <c r="BJ58" s="63"/>
      <c r="BK58" s="63"/>
      <c r="BL58" s="55">
        <f>BF58-AZ58</f>
        <v>0</v>
      </c>
      <c r="BM58" s="55"/>
      <c r="BN58" s="55"/>
      <c r="BO58" s="55"/>
      <c r="BP58" s="55"/>
      <c r="BQ58" s="55"/>
      <c r="BR58" s="54"/>
      <c r="BS58" s="54"/>
      <c r="BT58" s="54"/>
      <c r="BU58" s="48"/>
      <c r="BV58" s="48"/>
      <c r="BW58" s="48"/>
      <c r="BX58" s="48"/>
      <c r="BY58" s="48"/>
      <c r="BZ58" s="7"/>
    </row>
    <row r="59" spans="3:80" ht="22.5" customHeight="1">
      <c r="C59" s="34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41"/>
      <c r="O59" s="41"/>
      <c r="P59" s="41"/>
      <c r="Q59" s="41"/>
      <c r="R59" s="41"/>
      <c r="S59" s="41"/>
      <c r="T59" s="42"/>
      <c r="U59" s="42"/>
      <c r="V59" s="42"/>
      <c r="W59" s="42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37"/>
      <c r="AL59" s="38"/>
      <c r="AM59" s="38"/>
      <c r="AN59" s="38"/>
      <c r="AO59" s="38"/>
      <c r="AP59" s="38"/>
      <c r="AQ59" s="38"/>
      <c r="AR59" s="23"/>
      <c r="AS59" s="49"/>
      <c r="AT59" s="49"/>
      <c r="AU59" s="49"/>
      <c r="AV59" s="49"/>
      <c r="AW59" s="49"/>
      <c r="AX59" s="49"/>
      <c r="AY59" s="49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1"/>
      <c r="BM59" s="51"/>
      <c r="BN59" s="51"/>
      <c r="BO59" s="51"/>
      <c r="BP59" s="51"/>
      <c r="BQ59" s="51"/>
      <c r="BR59" s="54"/>
      <c r="BS59" s="54"/>
      <c r="BT59" s="54"/>
      <c r="BU59" s="109" t="s">
        <v>30</v>
      </c>
      <c r="BV59" s="109"/>
      <c r="BW59" s="109"/>
      <c r="BX59" s="109"/>
      <c r="BY59" s="109"/>
      <c r="BZ59" s="7"/>
    </row>
    <row r="60" spans="3:80" ht="22.5" customHeight="1">
      <c r="C60" s="34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41"/>
      <c r="O60" s="41"/>
      <c r="P60" s="41"/>
      <c r="Q60" s="41"/>
      <c r="R60" s="41"/>
      <c r="S60" s="41"/>
      <c r="T60" s="42"/>
      <c r="U60" s="42"/>
      <c r="V60" s="42"/>
      <c r="W60" s="42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37"/>
      <c r="AL60" s="38"/>
      <c r="AM60" s="38"/>
      <c r="AN60" s="38"/>
      <c r="AO60" s="38"/>
      <c r="AP60" s="38"/>
      <c r="AQ60" s="38"/>
      <c r="AR60" s="23"/>
      <c r="AS60" s="49"/>
      <c r="AT60" s="49"/>
      <c r="AU60" s="49"/>
      <c r="AV60" s="49"/>
      <c r="AW60" s="49"/>
      <c r="AX60" s="49"/>
      <c r="AY60" s="49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1"/>
      <c r="BM60" s="51"/>
      <c r="BN60" s="51"/>
      <c r="BO60" s="51"/>
      <c r="BP60" s="51"/>
      <c r="BQ60" s="51"/>
      <c r="BR60" s="54"/>
      <c r="BS60" s="54"/>
      <c r="BT60" s="54"/>
      <c r="BU60" s="134">
        <f>SUM(AZ54:BE63)</f>
        <v>0.75</v>
      </c>
      <c r="BV60" s="134"/>
      <c r="BW60" s="134"/>
      <c r="BX60" s="134"/>
      <c r="BY60" s="134"/>
      <c r="BZ60" s="7"/>
    </row>
    <row r="61" spans="3:80" ht="22.5" customHeight="1">
      <c r="C61" s="34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41"/>
      <c r="O61" s="41"/>
      <c r="P61" s="41"/>
      <c r="Q61" s="41"/>
      <c r="R61" s="41"/>
      <c r="S61" s="41"/>
      <c r="T61" s="42"/>
      <c r="U61" s="42"/>
      <c r="V61" s="42"/>
      <c r="W61" s="42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37"/>
      <c r="AL61" s="38"/>
      <c r="AM61" s="38"/>
      <c r="AN61" s="38"/>
      <c r="AO61" s="38"/>
      <c r="AP61" s="38"/>
      <c r="AQ61" s="38"/>
      <c r="AR61" s="23"/>
      <c r="AS61" s="49"/>
      <c r="AT61" s="49"/>
      <c r="AU61" s="49"/>
      <c r="AV61" s="49"/>
      <c r="AW61" s="49"/>
      <c r="AX61" s="49"/>
      <c r="AY61" s="49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1"/>
      <c r="BM61" s="51"/>
      <c r="BN61" s="51"/>
      <c r="BO61" s="51"/>
      <c r="BP61" s="51"/>
      <c r="BQ61" s="51"/>
      <c r="BR61" s="54"/>
      <c r="BS61" s="54"/>
      <c r="BT61" s="54"/>
      <c r="BU61" s="48"/>
      <c r="BV61" s="48"/>
      <c r="BW61" s="48"/>
      <c r="BX61" s="48"/>
      <c r="BY61" s="48"/>
      <c r="BZ61" s="7"/>
    </row>
    <row r="62" spans="3:80" ht="22.5" customHeight="1">
      <c r="C62" s="34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41"/>
      <c r="O62" s="41"/>
      <c r="P62" s="41"/>
      <c r="Q62" s="41"/>
      <c r="R62" s="41"/>
      <c r="S62" s="41"/>
      <c r="T62" s="42"/>
      <c r="U62" s="42"/>
      <c r="V62" s="42"/>
      <c r="W62" s="42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37"/>
      <c r="AL62" s="38"/>
      <c r="AM62" s="38"/>
      <c r="AN62" s="38"/>
      <c r="AO62" s="38"/>
      <c r="AP62" s="38"/>
      <c r="AQ62" s="38"/>
      <c r="AR62" s="23"/>
      <c r="AS62" s="49"/>
      <c r="AT62" s="49"/>
      <c r="AU62" s="49"/>
      <c r="AV62" s="49"/>
      <c r="AW62" s="49"/>
      <c r="AX62" s="49"/>
      <c r="AY62" s="49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1"/>
      <c r="BM62" s="51"/>
      <c r="BN62" s="51"/>
      <c r="BO62" s="51"/>
      <c r="BP62" s="51"/>
      <c r="BQ62" s="51"/>
      <c r="BR62" s="54"/>
      <c r="BS62" s="54"/>
      <c r="BT62" s="54"/>
      <c r="BU62" s="109" t="s">
        <v>31</v>
      </c>
      <c r="BV62" s="109"/>
      <c r="BW62" s="109"/>
      <c r="BX62" s="109"/>
      <c r="BY62" s="109"/>
      <c r="BZ62" s="7"/>
    </row>
    <row r="63" spans="3:80" ht="12.75" customHeight="1">
      <c r="C63" s="36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2"/>
      <c r="O63" s="32"/>
      <c r="P63" s="32"/>
      <c r="Q63" s="32"/>
      <c r="R63" s="32"/>
      <c r="S63" s="32"/>
      <c r="T63" s="35"/>
      <c r="U63" s="35"/>
      <c r="V63" s="35"/>
      <c r="W63" s="35"/>
      <c r="X63" s="124"/>
      <c r="Y63" s="124"/>
      <c r="Z63" s="124"/>
      <c r="AA63" s="124"/>
      <c r="AB63" s="124"/>
      <c r="AC63" s="124"/>
      <c r="AD63" s="124"/>
      <c r="AE63" s="124"/>
      <c r="AF63" s="124"/>
      <c r="AG63" s="124"/>
      <c r="AH63" s="124"/>
      <c r="AI63" s="124"/>
      <c r="AJ63" s="124"/>
      <c r="AK63" s="124"/>
      <c r="AL63" s="124"/>
      <c r="AM63" s="124"/>
      <c r="AN63" s="124"/>
      <c r="AO63" s="124"/>
      <c r="AP63" s="124"/>
      <c r="AQ63" s="124"/>
      <c r="AR63" s="23"/>
      <c r="AS63" s="125"/>
      <c r="AT63" s="126"/>
      <c r="AU63" s="126"/>
      <c r="AV63" s="126"/>
      <c r="AW63" s="126"/>
      <c r="AX63" s="126"/>
      <c r="AY63" s="126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54"/>
      <c r="BS63" s="54"/>
      <c r="BT63" s="54"/>
      <c r="BU63" s="134">
        <f>BU57-BU60</f>
        <v>-0.55000000000000004</v>
      </c>
      <c r="BV63" s="134"/>
      <c r="BW63" s="134"/>
      <c r="BX63" s="134"/>
      <c r="BY63" s="134"/>
      <c r="BZ63" s="7"/>
    </row>
    <row r="64" spans="3:80" ht="6.75" customHeight="1"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  <c r="BO64" s="64"/>
      <c r="BP64" s="64"/>
      <c r="BQ64" s="64"/>
      <c r="BR64" s="64"/>
      <c r="BS64" s="64"/>
      <c r="BT64" s="64"/>
      <c r="BU64" s="64"/>
      <c r="BV64" s="64"/>
      <c r="BW64" s="64"/>
      <c r="BX64" s="64"/>
      <c r="BY64" s="64"/>
      <c r="BZ64" s="64"/>
    </row>
    <row r="65" spans="3:80" ht="13" customHeight="1">
      <c r="C65" s="74" t="s">
        <v>50</v>
      </c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  <c r="AK65" s="90"/>
      <c r="AL65" s="122"/>
      <c r="AM65" s="123"/>
      <c r="AN65" s="123"/>
      <c r="AO65" s="123"/>
      <c r="AP65" s="123"/>
      <c r="AQ65" s="123"/>
      <c r="AR65" s="123"/>
      <c r="AS65" s="123"/>
      <c r="AT65" s="123"/>
      <c r="AU65" s="123"/>
      <c r="AV65" s="123"/>
      <c r="AW65" s="123"/>
      <c r="AX65" s="123"/>
      <c r="AY65" s="123"/>
      <c r="AZ65" s="123"/>
      <c r="BA65" s="123"/>
      <c r="BB65" s="123"/>
      <c r="BC65" s="123"/>
      <c r="BD65" s="123"/>
      <c r="BE65" s="123"/>
      <c r="BF65" s="123"/>
      <c r="BG65" s="123"/>
      <c r="BH65" s="123"/>
      <c r="BI65" s="123"/>
      <c r="BJ65" s="123"/>
      <c r="BK65" s="123"/>
      <c r="BL65" s="123"/>
      <c r="BM65" s="123"/>
      <c r="BN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33"/>
      <c r="CA65" s="2"/>
      <c r="CB65" s="2"/>
    </row>
    <row r="66" spans="3:80" ht="4.5" customHeight="1"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2"/>
      <c r="CB66" s="2"/>
    </row>
    <row r="67" spans="3:80">
      <c r="C67" s="13" t="s">
        <v>3</v>
      </c>
      <c r="D67" s="78" t="s">
        <v>43</v>
      </c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 t="s">
        <v>32</v>
      </c>
      <c r="AG67" s="78"/>
      <c r="AH67" s="78"/>
      <c r="AI67" s="78"/>
      <c r="AJ67" s="78"/>
      <c r="AK67" s="78"/>
      <c r="AL67" s="122"/>
      <c r="AM67" s="123"/>
      <c r="AN67" s="123"/>
      <c r="AO67" s="123"/>
      <c r="AP67" s="123"/>
      <c r="AQ67" s="123"/>
      <c r="AR67" s="123"/>
      <c r="AS67" s="123"/>
      <c r="AT67" s="123"/>
      <c r="AU67" s="123"/>
      <c r="AV67" s="123"/>
      <c r="AW67" s="123"/>
      <c r="AX67" s="123"/>
      <c r="AY67" s="123"/>
      <c r="AZ67" s="123"/>
      <c r="BA67" s="123"/>
      <c r="BB67" s="123"/>
      <c r="BC67" s="123"/>
      <c r="BD67" s="123"/>
      <c r="BE67" s="123"/>
      <c r="BF67" s="123"/>
      <c r="BG67" s="123"/>
      <c r="BH67" s="123"/>
      <c r="BI67" s="123"/>
      <c r="BJ67" s="123"/>
      <c r="BK67" s="123"/>
      <c r="BL67" s="123"/>
      <c r="BM67" s="123"/>
      <c r="BN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33"/>
      <c r="CA67" s="2"/>
      <c r="CB67" s="2"/>
    </row>
    <row r="68" spans="3:80" ht="13.5" customHeight="1">
      <c r="C68" s="23">
        <v>1</v>
      </c>
      <c r="D68" s="136" t="s">
        <v>55</v>
      </c>
      <c r="E68" s="136"/>
      <c r="F68" s="136"/>
      <c r="G68" s="136"/>
      <c r="H68" s="136"/>
      <c r="I68" s="136"/>
      <c r="J68" s="136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  <c r="AC68" s="136"/>
      <c r="AD68" s="136"/>
      <c r="AE68" s="136"/>
      <c r="AF68" s="137">
        <v>41788</v>
      </c>
      <c r="AG68" s="137"/>
      <c r="AH68" s="137"/>
      <c r="AI68" s="137"/>
      <c r="AJ68" s="137"/>
      <c r="AK68" s="137"/>
      <c r="AL68" s="121"/>
      <c r="AM68" s="121"/>
      <c r="AN68" s="121"/>
      <c r="AO68" s="121"/>
      <c r="AP68" s="121"/>
      <c r="AQ68" s="121"/>
      <c r="AR68" s="121"/>
      <c r="AS68" s="121"/>
      <c r="AT68" s="121"/>
      <c r="AU68" s="121"/>
      <c r="AV68" s="121"/>
      <c r="AW68" s="121"/>
      <c r="AX68" s="121"/>
      <c r="AY68" s="121"/>
      <c r="AZ68" s="121"/>
      <c r="BA68" s="121"/>
      <c r="BB68" s="121"/>
      <c r="BC68" s="121"/>
      <c r="BD68" s="121"/>
      <c r="BE68" s="121"/>
      <c r="BF68" s="121"/>
      <c r="BG68" s="121"/>
      <c r="BH68" s="121"/>
      <c r="BI68" s="121"/>
      <c r="BJ68" s="121"/>
      <c r="BK68" s="121"/>
      <c r="BL68" s="121"/>
      <c r="BM68" s="121"/>
      <c r="BN68" s="121"/>
      <c r="BO68" s="121"/>
      <c r="BP68" s="121"/>
      <c r="BQ68" s="121"/>
      <c r="BR68" s="121"/>
      <c r="BS68" s="121"/>
      <c r="BT68" s="121"/>
      <c r="BU68" s="121"/>
      <c r="BV68" s="121"/>
      <c r="BW68" s="121"/>
      <c r="BX68" s="121"/>
      <c r="BY68" s="121"/>
      <c r="BZ68" s="33"/>
    </row>
    <row r="69" spans="3:80" ht="29.25" customHeight="1"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  <c r="AX69" s="107"/>
      <c r="AY69" s="107"/>
      <c r="AZ69" s="107"/>
      <c r="BA69" s="107"/>
      <c r="BB69" s="107"/>
      <c r="BC69" s="107"/>
      <c r="BD69" s="107"/>
      <c r="BE69" s="107"/>
      <c r="BF69" s="107"/>
      <c r="BG69" s="107"/>
      <c r="BH69" s="107"/>
      <c r="BI69" s="107"/>
      <c r="BJ69" s="107"/>
      <c r="BK69" s="107"/>
      <c r="BL69" s="107"/>
      <c r="BM69" s="107"/>
      <c r="BN69" s="107"/>
      <c r="BO69" s="107"/>
      <c r="BP69" s="107"/>
      <c r="BQ69" s="107"/>
      <c r="BR69" s="107"/>
      <c r="BS69" s="107"/>
      <c r="BT69" s="107"/>
      <c r="BU69" s="107"/>
      <c r="BV69" s="107"/>
      <c r="BW69" s="107"/>
      <c r="BX69" s="107"/>
      <c r="BY69" s="107"/>
      <c r="BZ69" s="107"/>
    </row>
    <row r="70" spans="3:80" ht="4.5" customHeight="1">
      <c r="C70" s="132"/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132"/>
      <c r="W70" s="132"/>
      <c r="X70" s="132"/>
      <c r="Y70" s="132"/>
      <c r="Z70" s="132"/>
      <c r="AA70" s="132"/>
      <c r="AB70" s="132"/>
      <c r="AC70" s="132"/>
      <c r="AD70" s="132"/>
      <c r="AE70" s="132"/>
      <c r="AF70" s="132"/>
      <c r="AG70" s="132"/>
      <c r="AH70" s="132"/>
      <c r="AI70" s="132"/>
      <c r="AJ70" s="132"/>
      <c r="AK70" s="132"/>
      <c r="AL70" s="132"/>
      <c r="AM70" s="132"/>
      <c r="AN70" s="132"/>
      <c r="AO70" s="132"/>
      <c r="AP70" s="132"/>
      <c r="AQ70" s="132"/>
      <c r="AR70" s="132"/>
      <c r="AS70" s="132"/>
      <c r="AT70" s="132"/>
      <c r="AU70" s="132"/>
      <c r="AV70" s="132"/>
      <c r="AW70" s="132"/>
      <c r="AX70" s="132"/>
      <c r="AY70" s="132"/>
      <c r="AZ70" s="132"/>
      <c r="BA70" s="132"/>
      <c r="BB70" s="132"/>
      <c r="BC70" s="132"/>
      <c r="BD70" s="132"/>
      <c r="BE70" s="132"/>
      <c r="BF70" s="132"/>
      <c r="BG70" s="132"/>
      <c r="BH70" s="132"/>
      <c r="BI70" s="132"/>
      <c r="BJ70" s="132"/>
      <c r="BK70" s="132"/>
      <c r="BL70" s="132"/>
      <c r="BM70" s="132"/>
      <c r="BN70" s="132"/>
      <c r="BO70" s="132"/>
      <c r="BP70" s="132"/>
      <c r="BQ70" s="132"/>
      <c r="BR70" s="132"/>
      <c r="BS70" s="132"/>
      <c r="BT70" s="132"/>
      <c r="BU70" s="132"/>
      <c r="BV70" s="132"/>
      <c r="BW70" s="132"/>
      <c r="BX70" s="132"/>
      <c r="BY70" s="132"/>
      <c r="BZ70" s="132"/>
    </row>
    <row r="71" spans="3:80" ht="13" customHeight="1">
      <c r="C71" s="74" t="s">
        <v>46</v>
      </c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89"/>
      <c r="AN71" s="89"/>
      <c r="AO71" s="89"/>
      <c r="AP71" s="89"/>
      <c r="AQ71" s="89"/>
      <c r="AR71" s="89"/>
      <c r="AS71" s="89"/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  <c r="BP71" s="89"/>
      <c r="BQ71" s="89"/>
      <c r="BR71" s="89"/>
      <c r="BS71" s="89"/>
      <c r="BT71" s="89"/>
      <c r="BU71" s="89"/>
      <c r="BV71" s="89"/>
      <c r="BW71" s="89"/>
      <c r="BX71" s="89"/>
      <c r="BY71" s="89"/>
      <c r="BZ71" s="90"/>
      <c r="CA71" s="2"/>
      <c r="CB71" s="2"/>
    </row>
    <row r="72" spans="3:80" ht="4.5" customHeight="1">
      <c r="C72" s="133"/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  <c r="AC72" s="133"/>
      <c r="AD72" s="133"/>
      <c r="AE72" s="133"/>
      <c r="AF72" s="133"/>
      <c r="AG72" s="133"/>
      <c r="AH72" s="133"/>
      <c r="AI72" s="133"/>
      <c r="AJ72" s="133"/>
      <c r="AK72" s="133"/>
      <c r="AL72" s="133"/>
      <c r="AM72" s="133"/>
      <c r="AN72" s="133"/>
      <c r="AO72" s="133"/>
      <c r="AP72" s="133"/>
      <c r="AQ72" s="133"/>
      <c r="AR72" s="133"/>
      <c r="AS72" s="133"/>
      <c r="AT72" s="133"/>
      <c r="AU72" s="133"/>
      <c r="AV72" s="133"/>
      <c r="AW72" s="133"/>
      <c r="AX72" s="133"/>
      <c r="AY72" s="133"/>
      <c r="AZ72" s="133"/>
      <c r="BA72" s="133"/>
      <c r="BB72" s="133"/>
      <c r="BC72" s="133"/>
      <c r="BD72" s="133"/>
      <c r="BE72" s="133"/>
      <c r="BF72" s="133"/>
      <c r="BG72" s="133"/>
      <c r="BH72" s="133"/>
      <c r="BI72" s="133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</row>
    <row r="73" spans="3:80" ht="27" customHeight="1">
      <c r="C73" s="129" t="s">
        <v>54</v>
      </c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0"/>
      <c r="AE73" s="130"/>
      <c r="AF73" s="130"/>
      <c r="AG73" s="130"/>
      <c r="AH73" s="130"/>
      <c r="AI73" s="130"/>
      <c r="AJ73" s="130"/>
      <c r="AK73" s="130"/>
      <c r="AL73" s="130"/>
      <c r="AM73" s="130"/>
      <c r="AN73" s="130"/>
      <c r="AO73" s="130"/>
      <c r="AP73" s="130"/>
      <c r="AQ73" s="130"/>
      <c r="AR73" s="130"/>
      <c r="AS73" s="130"/>
      <c r="AT73" s="130"/>
      <c r="AU73" s="130"/>
      <c r="AV73" s="130"/>
      <c r="AW73" s="130"/>
      <c r="AX73" s="130"/>
      <c r="AY73" s="130"/>
      <c r="AZ73" s="130"/>
      <c r="BA73" s="130"/>
      <c r="BB73" s="130"/>
      <c r="BC73" s="130"/>
      <c r="BD73" s="130"/>
      <c r="BE73" s="130"/>
      <c r="BF73" s="130"/>
      <c r="BG73" s="130"/>
      <c r="BH73" s="130"/>
      <c r="BI73" s="130"/>
      <c r="BJ73" s="130"/>
      <c r="BK73" s="130"/>
      <c r="BL73" s="130"/>
      <c r="BM73" s="130"/>
      <c r="BN73" s="130"/>
      <c r="BO73" s="130"/>
      <c r="BP73" s="130"/>
      <c r="BQ73" s="130"/>
      <c r="BR73" s="130"/>
      <c r="BS73" s="130"/>
      <c r="BT73" s="130"/>
      <c r="BU73" s="130"/>
      <c r="BV73" s="130"/>
      <c r="BW73" s="130"/>
      <c r="BX73" s="130"/>
      <c r="BY73" s="130"/>
      <c r="BZ73" s="130"/>
    </row>
    <row r="74" spans="3:80"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  <c r="AD74" s="135"/>
      <c r="AE74" s="135"/>
      <c r="AF74" s="135"/>
      <c r="AG74" s="135"/>
      <c r="AH74" s="135"/>
      <c r="AI74" s="135"/>
      <c r="AJ74" s="135"/>
      <c r="AK74" s="135"/>
      <c r="AL74" s="135"/>
      <c r="AM74" s="135"/>
      <c r="AN74" s="135"/>
      <c r="AO74" s="135"/>
      <c r="AP74" s="135"/>
      <c r="AQ74" s="135"/>
      <c r="AR74" s="135"/>
      <c r="AS74" s="135"/>
      <c r="AT74" s="135"/>
      <c r="AU74" s="135"/>
      <c r="AV74" s="135"/>
      <c r="AW74" s="135"/>
      <c r="AX74" s="135"/>
      <c r="AY74" s="135"/>
      <c r="AZ74" s="135"/>
      <c r="BA74" s="135"/>
      <c r="BB74" s="135"/>
      <c r="BC74" s="135"/>
      <c r="BD74" s="135"/>
      <c r="BE74" s="135"/>
      <c r="BF74" s="135"/>
      <c r="BG74" s="135"/>
      <c r="BH74" s="135"/>
      <c r="BI74" s="135"/>
      <c r="BJ74" s="135"/>
      <c r="BK74" s="135"/>
      <c r="BL74" s="135"/>
      <c r="BM74" s="135"/>
      <c r="BN74" s="135"/>
      <c r="BO74" s="135"/>
      <c r="BP74" s="135"/>
      <c r="BQ74" s="135"/>
      <c r="BR74" s="135"/>
      <c r="BS74" s="135"/>
      <c r="BT74" s="135"/>
      <c r="BU74" s="135"/>
      <c r="BV74" s="135"/>
      <c r="BW74" s="135"/>
      <c r="BX74" s="135"/>
      <c r="BY74" s="135"/>
      <c r="BZ74" s="135"/>
    </row>
    <row r="75" spans="3:80" ht="13" customHeight="1">
      <c r="C75" s="74" t="s">
        <v>33</v>
      </c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89"/>
      <c r="BJ75" s="89"/>
      <c r="BK75" s="89"/>
      <c r="BL75" s="89"/>
      <c r="BM75" s="89"/>
      <c r="BN75" s="89"/>
      <c r="BO75" s="89"/>
      <c r="BP75" s="89"/>
      <c r="BQ75" s="89"/>
      <c r="BR75" s="89"/>
      <c r="BS75" s="89"/>
      <c r="BT75" s="89"/>
      <c r="BU75" s="89"/>
      <c r="BV75" s="89"/>
      <c r="BW75" s="89"/>
      <c r="BX75" s="89"/>
      <c r="BY75" s="89"/>
      <c r="BZ75" s="90"/>
      <c r="CA75" s="2"/>
      <c r="CB75" s="2"/>
    </row>
    <row r="76" spans="3:80" ht="3" customHeight="1">
      <c r="C76" s="132"/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32"/>
      <c r="T76" s="132"/>
      <c r="U76" s="132"/>
      <c r="V76" s="132"/>
      <c r="W76" s="132"/>
      <c r="X76" s="132"/>
      <c r="Y76" s="132"/>
      <c r="Z76" s="132"/>
      <c r="AA76" s="132"/>
      <c r="AB76" s="132"/>
      <c r="AC76" s="132"/>
      <c r="AD76" s="132"/>
      <c r="AE76" s="132"/>
      <c r="AF76" s="132"/>
      <c r="AG76" s="132"/>
      <c r="AH76" s="132"/>
      <c r="AI76" s="132"/>
      <c r="AJ76" s="132"/>
      <c r="AK76" s="132"/>
      <c r="AL76" s="132"/>
      <c r="AM76" s="132"/>
      <c r="AN76" s="132"/>
      <c r="AO76" s="132"/>
      <c r="AP76" s="132"/>
      <c r="AQ76" s="132"/>
      <c r="AR76" s="132"/>
      <c r="AS76" s="132"/>
      <c r="AT76" s="132"/>
      <c r="AU76" s="132"/>
      <c r="AV76" s="132"/>
      <c r="AW76" s="132"/>
      <c r="AX76" s="132"/>
      <c r="AY76" s="132"/>
      <c r="AZ76" s="132"/>
      <c r="BA76" s="132"/>
      <c r="BB76" s="132"/>
      <c r="BC76" s="132"/>
      <c r="BD76" s="132"/>
      <c r="BE76" s="132"/>
      <c r="BF76" s="132"/>
      <c r="BG76" s="132"/>
      <c r="BH76" s="132"/>
      <c r="BI76" s="132"/>
      <c r="BJ76" s="132"/>
      <c r="BK76" s="132"/>
      <c r="BL76" s="132"/>
      <c r="BM76" s="132"/>
      <c r="BN76" s="132"/>
      <c r="BO76" s="132"/>
      <c r="BP76" s="132"/>
      <c r="BQ76" s="132"/>
      <c r="BR76" s="132"/>
      <c r="BS76" s="132"/>
      <c r="BT76" s="132"/>
      <c r="BU76" s="132"/>
      <c r="BV76" s="132"/>
      <c r="BW76" s="132"/>
      <c r="BX76" s="132"/>
      <c r="BY76" s="132"/>
      <c r="BZ76" s="132"/>
    </row>
    <row r="77" spans="3:80" ht="27" customHeight="1">
      <c r="C77" s="129" t="s">
        <v>54</v>
      </c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0"/>
      <c r="AE77" s="130"/>
      <c r="AF77" s="130"/>
      <c r="AG77" s="130"/>
      <c r="AH77" s="130"/>
      <c r="AI77" s="130"/>
      <c r="AJ77" s="130"/>
      <c r="AK77" s="130"/>
      <c r="AL77" s="130"/>
      <c r="AM77" s="130"/>
      <c r="AN77" s="130"/>
      <c r="AO77" s="130"/>
      <c r="AP77" s="130"/>
      <c r="AQ77" s="130"/>
      <c r="AR77" s="130"/>
      <c r="AS77" s="130"/>
      <c r="AT77" s="130"/>
      <c r="AU77" s="130"/>
      <c r="AV77" s="130"/>
      <c r="AW77" s="130"/>
      <c r="AX77" s="130"/>
      <c r="AY77" s="130"/>
      <c r="AZ77" s="130"/>
      <c r="BA77" s="130"/>
      <c r="BB77" s="130"/>
      <c r="BC77" s="130"/>
      <c r="BD77" s="130"/>
      <c r="BE77" s="130"/>
      <c r="BF77" s="130"/>
      <c r="BG77" s="130"/>
      <c r="BH77" s="130"/>
      <c r="BI77" s="130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</row>
    <row r="78" spans="3:80"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7"/>
      <c r="BW78" s="107"/>
      <c r="BX78" s="107"/>
      <c r="BY78" s="107"/>
      <c r="BZ78" s="107"/>
    </row>
    <row r="79" spans="3:80" ht="13" customHeight="1">
      <c r="C79" s="74" t="s">
        <v>34</v>
      </c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89"/>
      <c r="BD79" s="89"/>
      <c r="BE79" s="89"/>
      <c r="BF79" s="89"/>
      <c r="BG79" s="89"/>
      <c r="BH79" s="89"/>
      <c r="BI79" s="89"/>
      <c r="BJ79" s="89"/>
      <c r="BK79" s="89"/>
      <c r="BL79" s="89"/>
      <c r="BM79" s="89"/>
      <c r="BN79" s="89"/>
      <c r="BO79" s="89"/>
      <c r="BP79" s="89"/>
      <c r="BQ79" s="89"/>
      <c r="BR79" s="89"/>
      <c r="BS79" s="89"/>
      <c r="BT79" s="89"/>
      <c r="BU79" s="89"/>
      <c r="BV79" s="89"/>
      <c r="BW79" s="89"/>
      <c r="BX79" s="89"/>
      <c r="BY79" s="89"/>
      <c r="BZ79" s="90"/>
      <c r="CA79" s="2"/>
      <c r="CB79" s="2"/>
    </row>
    <row r="80" spans="3:80" ht="3.75" customHeight="1"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  <c r="AY80" s="92"/>
      <c r="AZ80" s="92"/>
      <c r="BA80" s="92"/>
      <c r="BB80" s="92"/>
      <c r="BC80" s="92"/>
      <c r="BD80" s="92"/>
      <c r="BE80" s="92"/>
      <c r="BF80" s="92"/>
      <c r="BG80" s="92"/>
      <c r="BH80" s="92"/>
      <c r="BI80" s="92"/>
      <c r="BJ80" s="92"/>
      <c r="BK80" s="92"/>
      <c r="BL80" s="92"/>
      <c r="BM80" s="92"/>
      <c r="BN80" s="92"/>
      <c r="BO80" s="92"/>
      <c r="BP80" s="92"/>
      <c r="BQ80" s="92"/>
      <c r="BR80" s="92"/>
      <c r="BS80" s="92"/>
      <c r="BT80" s="92"/>
      <c r="BU80" s="92"/>
      <c r="BV80" s="92"/>
      <c r="BW80" s="92"/>
      <c r="BX80" s="92"/>
      <c r="BY80" s="92"/>
      <c r="BZ80" s="92"/>
      <c r="CA80" s="2"/>
      <c r="CB80" s="2"/>
    </row>
    <row r="81" spans="3:78" ht="27" customHeight="1">
      <c r="C81" s="129" t="s">
        <v>54</v>
      </c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0"/>
      <c r="AE81" s="130"/>
      <c r="AF81" s="130"/>
      <c r="AG81" s="130"/>
      <c r="AH81" s="130"/>
      <c r="AI81" s="130"/>
      <c r="AJ81" s="130"/>
      <c r="AK81" s="130"/>
      <c r="AL81" s="130"/>
      <c r="AM81" s="130"/>
      <c r="AN81" s="130"/>
      <c r="AO81" s="130"/>
      <c r="AP81" s="130"/>
      <c r="AQ81" s="130"/>
      <c r="AR81" s="130"/>
      <c r="AS81" s="130"/>
      <c r="AT81" s="130"/>
      <c r="AU81" s="130"/>
      <c r="AV81" s="130"/>
      <c r="AW81" s="130"/>
      <c r="AX81" s="130"/>
      <c r="AY81" s="130"/>
      <c r="AZ81" s="130"/>
      <c r="BA81" s="130"/>
      <c r="BB81" s="130"/>
      <c r="BC81" s="130"/>
      <c r="BD81" s="130"/>
      <c r="BE81" s="130"/>
      <c r="BF81" s="130"/>
      <c r="BG81" s="130"/>
      <c r="BH81" s="130"/>
      <c r="BI81" s="130"/>
      <c r="BJ81" s="130"/>
      <c r="BK81" s="130"/>
      <c r="BL81" s="130"/>
      <c r="BM81" s="130"/>
      <c r="BN81" s="130"/>
      <c r="BO81" s="130"/>
      <c r="BP81" s="130"/>
      <c r="BQ81" s="130"/>
      <c r="BR81" s="130"/>
      <c r="BS81" s="130"/>
      <c r="BT81" s="130"/>
      <c r="BU81" s="130"/>
      <c r="BV81" s="130"/>
      <c r="BW81" s="130"/>
      <c r="BX81" s="130"/>
      <c r="BY81" s="130"/>
      <c r="BZ81" s="130"/>
    </row>
    <row r="82" spans="3:78">
      <c r="C82" s="131"/>
      <c r="D82" s="131"/>
      <c r="E82" s="131"/>
      <c r="F82" s="131"/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/>
      <c r="R82" s="131"/>
      <c r="S82" s="131"/>
      <c r="T82" s="131"/>
      <c r="U82" s="131"/>
      <c r="V82" s="131"/>
      <c r="W82" s="131"/>
      <c r="X82" s="131"/>
      <c r="Y82" s="131"/>
      <c r="Z82" s="131"/>
      <c r="AA82" s="131"/>
      <c r="AB82" s="131"/>
      <c r="AC82" s="131"/>
      <c r="AD82" s="131"/>
      <c r="AE82" s="131"/>
      <c r="AF82" s="131"/>
      <c r="AG82" s="131"/>
      <c r="AH82" s="131"/>
      <c r="AI82" s="131"/>
      <c r="AJ82" s="131"/>
      <c r="AK82" s="131"/>
      <c r="AL82" s="131"/>
      <c r="AM82" s="131"/>
      <c r="AN82" s="131"/>
      <c r="AO82" s="131"/>
      <c r="AP82" s="131"/>
      <c r="AQ82" s="131"/>
      <c r="AR82" s="131"/>
      <c r="AS82" s="131"/>
      <c r="AT82" s="131"/>
      <c r="AU82" s="131"/>
      <c r="AV82" s="131"/>
      <c r="AW82" s="131"/>
      <c r="AX82" s="131"/>
      <c r="AY82" s="131"/>
      <c r="AZ82" s="131"/>
      <c r="BA82" s="131"/>
      <c r="BB82" s="131"/>
      <c r="BC82" s="131"/>
      <c r="BD82" s="131"/>
      <c r="BE82" s="131"/>
      <c r="BF82" s="131"/>
      <c r="BG82" s="131"/>
      <c r="BH82" s="131"/>
      <c r="BI82" s="131"/>
      <c r="BJ82" s="131"/>
      <c r="BK82" s="131"/>
      <c r="BL82" s="131"/>
      <c r="BM82" s="131"/>
      <c r="BN82" s="131"/>
      <c r="BO82" s="131"/>
      <c r="BP82" s="131"/>
      <c r="BQ82" s="131"/>
      <c r="BR82" s="131"/>
      <c r="BS82" s="131"/>
      <c r="BT82" s="131"/>
      <c r="BU82" s="131"/>
      <c r="BV82" s="131"/>
      <c r="BW82" s="131"/>
      <c r="BX82" s="131"/>
      <c r="BY82" s="131"/>
      <c r="BZ82" s="131"/>
    </row>
  </sheetData>
  <mergeCells count="210">
    <mergeCell ref="BW22:BZ22"/>
    <mergeCell ref="BW21:BZ21"/>
    <mergeCell ref="BN23:BV23"/>
    <mergeCell ref="BW23:BZ23"/>
    <mergeCell ref="D23:M23"/>
    <mergeCell ref="N23:AK23"/>
    <mergeCell ref="AL23:BM23"/>
    <mergeCell ref="D22:M22"/>
    <mergeCell ref="N22:AK22"/>
    <mergeCell ref="AL22:BM22"/>
    <mergeCell ref="BN22:BV22"/>
    <mergeCell ref="N24:AK24"/>
    <mergeCell ref="AL24:BM24"/>
    <mergeCell ref="BN24:BV24"/>
    <mergeCell ref="D21:M21"/>
    <mergeCell ref="N21:AK21"/>
    <mergeCell ref="AL21:BM21"/>
    <mergeCell ref="BN21:BV21"/>
    <mergeCell ref="BU54:BY54"/>
    <mergeCell ref="BU57:BY57"/>
    <mergeCell ref="BU56:BY56"/>
    <mergeCell ref="BW24:BZ24"/>
    <mergeCell ref="D24:M24"/>
    <mergeCell ref="D25:M25"/>
    <mergeCell ref="N25:AK25"/>
    <mergeCell ref="AL25:BM25"/>
    <mergeCell ref="BN25:BV25"/>
    <mergeCell ref="BW25:BZ25"/>
    <mergeCell ref="D26:M26"/>
    <mergeCell ref="N26:AK26"/>
    <mergeCell ref="AL26:BM26"/>
    <mergeCell ref="BN26:BV26"/>
    <mergeCell ref="BW26:BZ26"/>
    <mergeCell ref="AF54:AJ54"/>
    <mergeCell ref="AK54:AQ54"/>
    <mergeCell ref="BU60:BY60"/>
    <mergeCell ref="C77:BZ77"/>
    <mergeCell ref="C73:BZ73"/>
    <mergeCell ref="BU59:BY59"/>
    <mergeCell ref="BU63:BY63"/>
    <mergeCell ref="BU62:BY62"/>
    <mergeCell ref="C74:BZ74"/>
    <mergeCell ref="C79:BZ79"/>
    <mergeCell ref="C78:BZ78"/>
    <mergeCell ref="D68:AE68"/>
    <mergeCell ref="AF68:AK68"/>
    <mergeCell ref="C81:BZ81"/>
    <mergeCell ref="C82:BZ82"/>
    <mergeCell ref="C80:BZ80"/>
    <mergeCell ref="C75:BZ75"/>
    <mergeCell ref="C76:BZ76"/>
    <mergeCell ref="C69:BZ69"/>
    <mergeCell ref="C70:BZ70"/>
    <mergeCell ref="C71:BZ71"/>
    <mergeCell ref="C72:BZ72"/>
    <mergeCell ref="D54:M54"/>
    <mergeCell ref="N54:S54"/>
    <mergeCell ref="T54:W54"/>
    <mergeCell ref="X54:AE54"/>
    <mergeCell ref="AK57:AQ57"/>
    <mergeCell ref="AL68:BY68"/>
    <mergeCell ref="BL63:BQ63"/>
    <mergeCell ref="C64:BZ64"/>
    <mergeCell ref="C65:AK65"/>
    <mergeCell ref="AL65:BY65"/>
    <mergeCell ref="D67:AE67"/>
    <mergeCell ref="AF67:AK67"/>
    <mergeCell ref="AL67:BY67"/>
    <mergeCell ref="X63:AE63"/>
    <mergeCell ref="AF63:AJ63"/>
    <mergeCell ref="AK63:AQ63"/>
    <mergeCell ref="AS63:AY63"/>
    <mergeCell ref="AZ63:BE63"/>
    <mergeCell ref="BF63:BK63"/>
    <mergeCell ref="AK55:AQ55"/>
    <mergeCell ref="AK56:AQ56"/>
    <mergeCell ref="D55:M55"/>
    <mergeCell ref="N55:S55"/>
    <mergeCell ref="T55:W55"/>
    <mergeCell ref="X55:AE55"/>
    <mergeCell ref="AF55:AJ55"/>
    <mergeCell ref="D56:M56"/>
    <mergeCell ref="N56:S56"/>
    <mergeCell ref="T56:W56"/>
    <mergeCell ref="X56:AE56"/>
    <mergeCell ref="AF56:AJ56"/>
    <mergeCell ref="X57:AE57"/>
    <mergeCell ref="AF57:AJ57"/>
    <mergeCell ref="D57:M57"/>
    <mergeCell ref="N57:S57"/>
    <mergeCell ref="T57:W57"/>
    <mergeCell ref="BL54:BQ54"/>
    <mergeCell ref="AS54:AY54"/>
    <mergeCell ref="AZ54:BE54"/>
    <mergeCell ref="AS55:AY55"/>
    <mergeCell ref="AZ55:BE55"/>
    <mergeCell ref="BF55:BK55"/>
    <mergeCell ref="BL55:BQ55"/>
    <mergeCell ref="AS56:AY56"/>
    <mergeCell ref="AZ56:BE56"/>
    <mergeCell ref="BF56:BK56"/>
    <mergeCell ref="BL56:BQ56"/>
    <mergeCell ref="AS57:AY57"/>
    <mergeCell ref="AZ57:BE57"/>
    <mergeCell ref="BF57:BK57"/>
    <mergeCell ref="BL57:BQ57"/>
    <mergeCell ref="BW44:BZ44"/>
    <mergeCell ref="N53:S53"/>
    <mergeCell ref="T53:W53"/>
    <mergeCell ref="D47:BZ47"/>
    <mergeCell ref="D48:BZ48"/>
    <mergeCell ref="C49:BZ49"/>
    <mergeCell ref="AZ53:BE53"/>
    <mergeCell ref="BF53:BK53"/>
    <mergeCell ref="BL53:BQ53"/>
    <mergeCell ref="BU53:BY53"/>
    <mergeCell ref="C50:BZ50"/>
    <mergeCell ref="C51:BZ51"/>
    <mergeCell ref="C52:AQ52"/>
    <mergeCell ref="X53:AE53"/>
    <mergeCell ref="AF53:AJ53"/>
    <mergeCell ref="AK53:AQ53"/>
    <mergeCell ref="AS53:AY53"/>
    <mergeCell ref="C53:M53"/>
    <mergeCell ref="C46:BZ46"/>
    <mergeCell ref="BF54:BK54"/>
    <mergeCell ref="D44:AF44"/>
    <mergeCell ref="AG44:BV44"/>
    <mergeCell ref="D43:AF43"/>
    <mergeCell ref="AG43:BV43"/>
    <mergeCell ref="D37:S37"/>
    <mergeCell ref="V37:X37"/>
    <mergeCell ref="Y37:AW37"/>
    <mergeCell ref="AX37:BC37"/>
    <mergeCell ref="C39:BZ39"/>
    <mergeCell ref="C40:BZ40"/>
    <mergeCell ref="D41:AF41"/>
    <mergeCell ref="AG41:BV41"/>
    <mergeCell ref="BW41:BZ41"/>
    <mergeCell ref="D42:AF42"/>
    <mergeCell ref="AG42:BV42"/>
    <mergeCell ref="BW42:BZ42"/>
    <mergeCell ref="BW43:BZ43"/>
    <mergeCell ref="D33:S33"/>
    <mergeCell ref="V33:X33"/>
    <mergeCell ref="Y33:AW33"/>
    <mergeCell ref="AX33:BC33"/>
    <mergeCell ref="BD33:BG33"/>
    <mergeCell ref="D36:S36"/>
    <mergeCell ref="V36:X36"/>
    <mergeCell ref="Y36:AW36"/>
    <mergeCell ref="AX36:BC36"/>
    <mergeCell ref="BB13:BZ15"/>
    <mergeCell ref="C14:K14"/>
    <mergeCell ref="M14:BA14"/>
    <mergeCell ref="C15:K15"/>
    <mergeCell ref="M15:BA15"/>
    <mergeCell ref="C29:BG29"/>
    <mergeCell ref="BI29:BZ37"/>
    <mergeCell ref="C30:BG30"/>
    <mergeCell ref="D31:S31"/>
    <mergeCell ref="BD36:BG36"/>
    <mergeCell ref="BD31:BG31"/>
    <mergeCell ref="D32:S32"/>
    <mergeCell ref="V32:X32"/>
    <mergeCell ref="V31:X31"/>
    <mergeCell ref="D34:S34"/>
    <mergeCell ref="V34:X34"/>
    <mergeCell ref="Y32:AW32"/>
    <mergeCell ref="AX32:BC32"/>
    <mergeCell ref="BD32:BG32"/>
    <mergeCell ref="Y31:AW31"/>
    <mergeCell ref="AX31:BC31"/>
    <mergeCell ref="BD37:BG37"/>
    <mergeCell ref="Y34:AW34"/>
    <mergeCell ref="AX34:BC34"/>
    <mergeCell ref="P1:AY7"/>
    <mergeCell ref="AZ1:BZ7"/>
    <mergeCell ref="BB9:BK9"/>
    <mergeCell ref="BL9:BQ9"/>
    <mergeCell ref="BR9:BS9"/>
    <mergeCell ref="BT9:BZ9"/>
    <mergeCell ref="BD34:BG34"/>
    <mergeCell ref="V35:X35"/>
    <mergeCell ref="Y35:AW35"/>
    <mergeCell ref="AX35:BC35"/>
    <mergeCell ref="BD35:BG35"/>
    <mergeCell ref="D35:S35"/>
    <mergeCell ref="C16:CA17"/>
    <mergeCell ref="C18:BZ18"/>
    <mergeCell ref="C19:CA19"/>
    <mergeCell ref="D20:M20"/>
    <mergeCell ref="N20:AK20"/>
    <mergeCell ref="BN20:BV20"/>
    <mergeCell ref="BW20:BZ20"/>
    <mergeCell ref="C10:BA10"/>
    <mergeCell ref="BB10:BZ11"/>
    <mergeCell ref="C11:BA11"/>
    <mergeCell ref="C12:BA12"/>
    <mergeCell ref="BB12:BZ12"/>
    <mergeCell ref="BL58:BQ58"/>
    <mergeCell ref="D58:M58"/>
    <mergeCell ref="N58:S58"/>
    <mergeCell ref="T58:W58"/>
    <mergeCell ref="X58:AE58"/>
    <mergeCell ref="AF58:AJ58"/>
    <mergeCell ref="AK58:AQ58"/>
    <mergeCell ref="AS58:AY58"/>
    <mergeCell ref="AZ58:BE58"/>
    <mergeCell ref="BF58:BK58"/>
  </mergeCells>
  <phoneticPr fontId="1" type="noConversion"/>
  <dataValidations count="5">
    <dataValidation type="list" allowBlank="1" showInputMessage="1" showErrorMessage="1" sqref="BW42:BZ44">
      <formula1>Status_Problemas</formula1>
    </dataValidation>
    <dataValidation type="list" allowBlank="1" showInputMessage="1" showErrorMessage="1" sqref="CA42:CB44">
      <formula1>#REF!</formula1>
    </dataValidation>
    <dataValidation type="list" allowBlank="1" showInputMessage="1" showErrorMessage="1" sqref="BD32:BG37">
      <formula1>Status</formula1>
    </dataValidation>
    <dataValidation type="list" allowBlank="1" showInputMessage="1" showErrorMessage="1" sqref="V32:X37">
      <formula1>Estrategia</formula1>
    </dataValidation>
    <dataValidation type="list" allowBlank="1" showInputMessage="1" showErrorMessage="1" sqref="AX32:BC37 BN21:BN26 BO21:BV24 BO26:BV26">
      <formula1>Integrantes</formula1>
    </dataValidation>
  </dataValidations>
  <pageMargins left="0.75" right="0.75" top="1" bottom="1" header="0" footer="0"/>
  <pageSetup paperSize="9" scale="62"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"/>
  <sheetViews>
    <sheetView workbookViewId="0">
      <selection activeCell="G5" sqref="G5"/>
    </sheetView>
  </sheetViews>
  <sheetFormatPr baseColWidth="10" defaultRowHeight="12" x14ac:dyDescent="0"/>
  <cols>
    <col min="3" max="3" width="4.6640625" customWidth="1"/>
    <col min="5" max="5" width="3.5" customWidth="1"/>
    <col min="6" max="6" width="14.5" bestFit="1" customWidth="1"/>
    <col min="7" max="7" width="3.83203125" customWidth="1"/>
    <col min="8" max="8" width="17" bestFit="1" customWidth="1"/>
  </cols>
  <sheetData>
    <row r="2" spans="2:8">
      <c r="B2" s="43" t="s">
        <v>62</v>
      </c>
      <c r="D2" s="43" t="s">
        <v>13</v>
      </c>
      <c r="F2" s="43" t="s">
        <v>63</v>
      </c>
      <c r="H2" s="45" t="s">
        <v>64</v>
      </c>
    </row>
    <row r="3" spans="2:8">
      <c r="B3" s="44" t="s">
        <v>9</v>
      </c>
      <c r="D3" s="44" t="s">
        <v>14</v>
      </c>
      <c r="F3" s="46" t="s">
        <v>74</v>
      </c>
      <c r="H3" s="44" t="s">
        <v>65</v>
      </c>
    </row>
    <row r="4" spans="2:8">
      <c r="B4" s="44" t="s">
        <v>10</v>
      </c>
      <c r="D4" s="44" t="s">
        <v>15</v>
      </c>
      <c r="F4" s="46" t="s">
        <v>75</v>
      </c>
      <c r="H4" s="44" t="s">
        <v>45</v>
      </c>
    </row>
    <row r="5" spans="2:8">
      <c r="B5" s="44" t="s">
        <v>11</v>
      </c>
      <c r="D5" s="44" t="s">
        <v>16</v>
      </c>
      <c r="F5" s="46" t="s">
        <v>77</v>
      </c>
      <c r="H5" s="44" t="s">
        <v>66</v>
      </c>
    </row>
    <row r="6" spans="2:8">
      <c r="D6" s="44" t="s">
        <v>17</v>
      </c>
      <c r="F6" s="46" t="s">
        <v>77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IAS001</vt:lpstr>
      <vt:lpstr>Tablas</vt:lpstr>
    </vt:vector>
  </TitlesOfParts>
  <Company>Interbank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Interbank</dc:creator>
  <cp:lastModifiedBy>Daniel Vargas jimenez</cp:lastModifiedBy>
  <cp:lastPrinted>2009-09-03T16:41:02Z</cp:lastPrinted>
  <dcterms:created xsi:type="dcterms:W3CDTF">2008-10-21T13:59:07Z</dcterms:created>
  <dcterms:modified xsi:type="dcterms:W3CDTF">2014-05-29T16:11:24Z</dcterms:modified>
</cp:coreProperties>
</file>