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p/Downloads/"/>
    </mc:Choice>
  </mc:AlternateContent>
  <xr:revisionPtr revIDLastSave="0" documentId="13_ncr:1_{AFC685C1-4918-FC49-B635-26C012E76E4F}" xr6:coauthVersionLast="44" xr6:coauthVersionMax="44" xr10:uidLastSave="{00000000-0000-0000-0000-000000000000}"/>
  <bookViews>
    <workbookView xWindow="2780" yWindow="1560" windowWidth="28040" windowHeight="17440" xr2:uid="{AFCFC952-A615-E04B-9165-FE2928C0F8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  <c r="C43" i="1"/>
  <c r="B43" i="1"/>
  <c r="B42" i="1"/>
  <c r="C42" i="1"/>
  <c r="D42" i="1"/>
</calcChain>
</file>

<file path=xl/sharedStrings.xml><?xml version="1.0" encoding="utf-8"?>
<sst xmlns="http://schemas.openxmlformats.org/spreadsheetml/2006/main" count="26" uniqueCount="25">
  <si>
    <t>Matematika</t>
  </si>
  <si>
    <t>Statistika</t>
  </si>
  <si>
    <t>Aktuaria</t>
  </si>
  <si>
    <t>Total</t>
  </si>
  <si>
    <t>Number of Row</t>
  </si>
  <si>
    <t>Sum</t>
  </si>
  <si>
    <t>Anova: Single Factor</t>
  </si>
  <si>
    <t>SUMMARY</t>
  </si>
  <si>
    <t>Groups</t>
  </si>
  <si>
    <t>Count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</si>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</sst>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F3AFB-42B8-A646-82AC-A040F0B493BC}" name="Table1" displayName="Table1" ref="B2:D42" totalsRowCount="1">
  <autoFilter ref="B2:D41" xr:uid="{B82B76DA-03ED-3240-BE70-DFF4EAA0297B}">
    <filterColumn colId="0" hiddenButton="1"/>
    <filterColumn colId="1" hiddenButton="1"/>
    <filterColumn colId="2" hiddenButton="1"/>
  </autoFilter>
  <tableColumns count="3">
    <tableColumn id="1" xr3:uid="{A4FEFBD3-205B-304C-9454-4C20977FBD9D}" name="Matematika" totalsRowFunction="count" dataDxfId="0"/>
    <tableColumn id="2" xr3:uid="{9B863076-A83C-604E-904E-5E579F3A886B}" name="Statistika" totalsRowFunction="count"/>
    <tableColumn id="3" xr3:uid="{258D52AF-0D17-0F41-843D-F55B03D1F06B}" name="Aktuaria" totalsRowFunction="coun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BAE1-D290-B546-96D5-0AED0EC38F10}">
  <dimension ref="A2:L43"/>
  <sheetViews>
    <sheetView tabSelected="1" zoomScale="97" workbookViewId="0">
      <selection activeCell="G16" sqref="G16"/>
    </sheetView>
  </sheetViews>
  <sheetFormatPr baseColWidth="10" defaultRowHeight="16" x14ac:dyDescent="0.2"/>
  <cols>
    <col min="1" max="1" width="26.5" customWidth="1"/>
    <col min="2" max="2" width="25.1640625" customWidth="1"/>
    <col min="3" max="3" width="22.6640625" customWidth="1"/>
    <col min="4" max="4" width="21.33203125" customWidth="1"/>
    <col min="6" max="6" width="22.1640625" customWidth="1"/>
  </cols>
  <sheetData>
    <row r="2" spans="2:12" x14ac:dyDescent="0.2">
      <c r="B2" t="s">
        <v>0</v>
      </c>
      <c r="C2" t="s">
        <v>1</v>
      </c>
      <c r="D2" t="s">
        <v>2</v>
      </c>
    </row>
    <row r="3" spans="2:12" x14ac:dyDescent="0.2">
      <c r="B3" s="1">
        <v>80</v>
      </c>
      <c r="C3">
        <v>88</v>
      </c>
      <c r="D3">
        <v>89</v>
      </c>
      <c r="F3" t="s">
        <v>6</v>
      </c>
    </row>
    <row r="4" spans="2:12" x14ac:dyDescent="0.2">
      <c r="B4" s="1">
        <v>80</v>
      </c>
      <c r="C4">
        <v>89</v>
      </c>
      <c r="D4">
        <v>89</v>
      </c>
    </row>
    <row r="5" spans="2:12" ht="17" thickBot="1" x14ac:dyDescent="0.25">
      <c r="B5" s="1">
        <v>83</v>
      </c>
      <c r="C5">
        <v>89</v>
      </c>
      <c r="D5">
        <v>89</v>
      </c>
      <c r="F5" t="s">
        <v>7</v>
      </c>
    </row>
    <row r="6" spans="2:12" x14ac:dyDescent="0.2">
      <c r="B6" s="1">
        <v>84</v>
      </c>
      <c r="C6">
        <v>90</v>
      </c>
      <c r="D6">
        <v>90</v>
      </c>
      <c r="F6" s="4" t="s">
        <v>8</v>
      </c>
      <c r="G6" s="4" t="s">
        <v>9</v>
      </c>
      <c r="H6" s="4" t="s">
        <v>5</v>
      </c>
      <c r="I6" s="4" t="s">
        <v>10</v>
      </c>
      <c r="J6" s="4" t="s">
        <v>11</v>
      </c>
    </row>
    <row r="7" spans="2:12" x14ac:dyDescent="0.2">
      <c r="B7" s="1">
        <v>84</v>
      </c>
      <c r="C7">
        <v>90</v>
      </c>
      <c r="D7">
        <v>90</v>
      </c>
      <c r="F7" s="2" t="s">
        <v>12</v>
      </c>
      <c r="G7" s="2">
        <v>39</v>
      </c>
      <c r="H7" s="2">
        <v>3517</v>
      </c>
      <c r="I7" s="2">
        <v>90.179487179487182</v>
      </c>
      <c r="J7" s="2">
        <v>17.006410256410255</v>
      </c>
    </row>
    <row r="8" spans="2:12" x14ac:dyDescent="0.2">
      <c r="B8" s="1">
        <v>84</v>
      </c>
      <c r="C8">
        <v>90</v>
      </c>
      <c r="D8">
        <v>91.5</v>
      </c>
      <c r="F8" s="2" t="s">
        <v>13</v>
      </c>
      <c r="G8" s="2">
        <v>39</v>
      </c>
      <c r="H8" s="2">
        <v>3647.5</v>
      </c>
      <c r="I8" s="2">
        <v>93.525641025641022</v>
      </c>
      <c r="J8" s="2">
        <v>11.696693657219974</v>
      </c>
    </row>
    <row r="9" spans="2:12" ht="17" thickBot="1" x14ac:dyDescent="0.25">
      <c r="B9" s="1">
        <v>85</v>
      </c>
      <c r="C9">
        <v>90</v>
      </c>
      <c r="D9">
        <v>92</v>
      </c>
      <c r="F9" s="3" t="s">
        <v>14</v>
      </c>
      <c r="G9" s="3">
        <v>39</v>
      </c>
      <c r="H9" s="3">
        <v>3719.4</v>
      </c>
      <c r="I9" s="3">
        <v>95.369230769230768</v>
      </c>
      <c r="J9" s="3">
        <v>10.280080971659922</v>
      </c>
    </row>
    <row r="10" spans="2:12" x14ac:dyDescent="0.2">
      <c r="B10" s="1">
        <v>85</v>
      </c>
      <c r="C10">
        <v>90</v>
      </c>
      <c r="D10">
        <v>92.5</v>
      </c>
    </row>
    <row r="11" spans="2:12" x14ac:dyDescent="0.2">
      <c r="B11" s="1">
        <v>89</v>
      </c>
      <c r="C11">
        <v>90</v>
      </c>
      <c r="D11">
        <v>93</v>
      </c>
    </row>
    <row r="12" spans="2:12" ht="17" thickBot="1" x14ac:dyDescent="0.25">
      <c r="B12" s="1">
        <v>89.5</v>
      </c>
      <c r="C12">
        <v>90</v>
      </c>
      <c r="D12">
        <v>93.5</v>
      </c>
      <c r="F12" t="s">
        <v>15</v>
      </c>
    </row>
    <row r="13" spans="2:12" x14ac:dyDescent="0.2">
      <c r="B13" s="1">
        <v>90</v>
      </c>
      <c r="C13">
        <v>91</v>
      </c>
      <c r="D13">
        <v>94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</row>
    <row r="14" spans="2:12" x14ac:dyDescent="0.2">
      <c r="B14" s="1">
        <v>90</v>
      </c>
      <c r="C14">
        <v>91</v>
      </c>
      <c r="D14">
        <v>94</v>
      </c>
      <c r="F14" s="2" t="s">
        <v>23</v>
      </c>
      <c r="G14" s="2">
        <v>539.87709401709276</v>
      </c>
      <c r="H14" s="2">
        <v>2</v>
      </c>
      <c r="I14" s="2">
        <v>269.93854700854638</v>
      </c>
      <c r="J14" s="2">
        <v>20.773460234420551</v>
      </c>
      <c r="K14" s="2">
        <v>2.0299051169185939E-8</v>
      </c>
      <c r="L14" s="2">
        <v>3.0758526364438175</v>
      </c>
    </row>
    <row r="15" spans="2:12" x14ac:dyDescent="0.2">
      <c r="B15" s="1">
        <v>90</v>
      </c>
      <c r="C15">
        <v>91</v>
      </c>
      <c r="D15">
        <v>94</v>
      </c>
      <c r="F15" s="2" t="s">
        <v>24</v>
      </c>
      <c r="G15" s="2">
        <v>1481.3610256410257</v>
      </c>
      <c r="H15" s="2">
        <v>114</v>
      </c>
      <c r="I15" s="2">
        <v>12.994394961763383</v>
      </c>
      <c r="J15" s="2"/>
      <c r="K15" s="2"/>
      <c r="L15" s="2"/>
    </row>
    <row r="16" spans="2:12" x14ac:dyDescent="0.2">
      <c r="B16" s="1">
        <v>90</v>
      </c>
      <c r="C16">
        <v>91</v>
      </c>
      <c r="D16">
        <v>94</v>
      </c>
      <c r="F16" s="2"/>
      <c r="G16" s="2"/>
      <c r="H16" s="2"/>
      <c r="I16" s="2"/>
      <c r="J16" s="2"/>
      <c r="K16" s="2"/>
      <c r="L16" s="2"/>
    </row>
    <row r="17" spans="2:12" ht="17" thickBot="1" x14ac:dyDescent="0.25">
      <c r="B17" s="1">
        <v>90</v>
      </c>
      <c r="C17">
        <v>92</v>
      </c>
      <c r="D17">
        <v>95</v>
      </c>
      <c r="F17" s="3" t="s">
        <v>3</v>
      </c>
      <c r="G17" s="3">
        <v>2021.2381196581184</v>
      </c>
      <c r="H17" s="3">
        <v>116</v>
      </c>
      <c r="I17" s="3"/>
      <c r="J17" s="3"/>
      <c r="K17" s="3"/>
      <c r="L17" s="3"/>
    </row>
    <row r="18" spans="2:12" x14ac:dyDescent="0.2">
      <c r="B18" s="1">
        <v>90</v>
      </c>
      <c r="C18">
        <v>92</v>
      </c>
      <c r="D18">
        <v>95</v>
      </c>
    </row>
    <row r="19" spans="2:12" x14ac:dyDescent="0.2">
      <c r="B19" s="1">
        <v>90</v>
      </c>
      <c r="C19">
        <v>92</v>
      </c>
      <c r="D19">
        <v>95</v>
      </c>
    </row>
    <row r="20" spans="2:12" x14ac:dyDescent="0.2">
      <c r="B20" s="1">
        <v>90</v>
      </c>
      <c r="C20">
        <v>92</v>
      </c>
      <c r="D20">
        <v>95</v>
      </c>
    </row>
    <row r="21" spans="2:12" x14ac:dyDescent="0.2">
      <c r="B21" s="1">
        <v>90.5</v>
      </c>
      <c r="C21">
        <v>92</v>
      </c>
      <c r="D21">
        <v>96</v>
      </c>
    </row>
    <row r="22" spans="2:12" x14ac:dyDescent="0.2">
      <c r="B22" s="1">
        <v>91</v>
      </c>
      <c r="C22">
        <v>93</v>
      </c>
      <c r="D22">
        <v>96</v>
      </c>
    </row>
    <row r="23" spans="2:12" x14ac:dyDescent="0.2">
      <c r="B23" s="1">
        <v>91</v>
      </c>
      <c r="C23">
        <v>93</v>
      </c>
      <c r="D23">
        <v>96</v>
      </c>
    </row>
    <row r="24" spans="2:12" x14ac:dyDescent="0.2">
      <c r="B24" s="1">
        <v>91</v>
      </c>
      <c r="C24">
        <v>93</v>
      </c>
      <c r="D24">
        <v>96.4</v>
      </c>
    </row>
    <row r="25" spans="2:12" x14ac:dyDescent="0.2">
      <c r="B25" s="1">
        <v>92</v>
      </c>
      <c r="C25">
        <v>95</v>
      </c>
      <c r="D25">
        <v>96.5</v>
      </c>
    </row>
    <row r="26" spans="2:12" x14ac:dyDescent="0.2">
      <c r="B26" s="1">
        <v>92</v>
      </c>
      <c r="C26">
        <v>95</v>
      </c>
      <c r="D26">
        <v>97</v>
      </c>
    </row>
    <row r="27" spans="2:12" x14ac:dyDescent="0.2">
      <c r="B27" s="1">
        <v>92</v>
      </c>
      <c r="C27">
        <v>95</v>
      </c>
      <c r="D27">
        <v>97</v>
      </c>
    </row>
    <row r="28" spans="2:12" x14ac:dyDescent="0.2">
      <c r="B28" s="1">
        <v>92</v>
      </c>
      <c r="C28">
        <v>95</v>
      </c>
      <c r="D28">
        <v>97</v>
      </c>
    </row>
    <row r="29" spans="2:12" x14ac:dyDescent="0.2">
      <c r="B29" s="1">
        <v>92</v>
      </c>
      <c r="C29">
        <v>95</v>
      </c>
      <c r="D29">
        <v>97</v>
      </c>
    </row>
    <row r="30" spans="2:12" x14ac:dyDescent="0.2">
      <c r="B30" s="1">
        <v>93</v>
      </c>
      <c r="C30">
        <v>96</v>
      </c>
      <c r="D30">
        <v>97</v>
      </c>
    </row>
    <row r="31" spans="2:12" x14ac:dyDescent="0.2">
      <c r="B31" s="1">
        <v>93</v>
      </c>
      <c r="C31">
        <v>96.5</v>
      </c>
      <c r="D31">
        <v>98</v>
      </c>
    </row>
    <row r="32" spans="2:12" x14ac:dyDescent="0.2">
      <c r="B32" s="1">
        <v>93</v>
      </c>
      <c r="C32">
        <v>97</v>
      </c>
      <c r="D32">
        <v>98</v>
      </c>
    </row>
    <row r="33" spans="1:4" x14ac:dyDescent="0.2">
      <c r="B33" s="1">
        <v>94</v>
      </c>
      <c r="C33">
        <v>97</v>
      </c>
      <c r="D33">
        <v>98</v>
      </c>
    </row>
    <row r="34" spans="1:4" x14ac:dyDescent="0.2">
      <c r="B34" s="1">
        <v>94</v>
      </c>
      <c r="C34">
        <v>97</v>
      </c>
      <c r="D34">
        <v>99</v>
      </c>
    </row>
    <row r="35" spans="1:4" x14ac:dyDescent="0.2">
      <c r="B35" s="1">
        <v>94</v>
      </c>
      <c r="C35">
        <v>97</v>
      </c>
      <c r="D35">
        <v>99</v>
      </c>
    </row>
    <row r="36" spans="1:4" x14ac:dyDescent="0.2">
      <c r="B36" s="1">
        <v>94</v>
      </c>
      <c r="C36">
        <v>97</v>
      </c>
      <c r="D36">
        <v>99</v>
      </c>
    </row>
    <row r="37" spans="1:4" x14ac:dyDescent="0.2">
      <c r="B37" s="1">
        <v>95</v>
      </c>
      <c r="C37">
        <v>99</v>
      </c>
      <c r="D37">
        <v>99</v>
      </c>
    </row>
    <row r="38" spans="1:4" x14ac:dyDescent="0.2">
      <c r="B38" s="1">
        <v>95</v>
      </c>
      <c r="C38">
        <v>99</v>
      </c>
      <c r="D38">
        <v>99</v>
      </c>
    </row>
    <row r="39" spans="1:4" x14ac:dyDescent="0.2">
      <c r="B39" s="1">
        <v>95</v>
      </c>
      <c r="C39">
        <v>99</v>
      </c>
      <c r="D39">
        <v>99</v>
      </c>
    </row>
    <row r="40" spans="1:4" x14ac:dyDescent="0.2">
      <c r="B40" s="1">
        <v>95</v>
      </c>
      <c r="C40">
        <v>99</v>
      </c>
      <c r="D40">
        <v>100</v>
      </c>
    </row>
    <row r="41" spans="1:4" x14ac:dyDescent="0.2">
      <c r="B41" s="1">
        <v>95</v>
      </c>
      <c r="C41">
        <v>100</v>
      </c>
      <c r="D41">
        <v>100</v>
      </c>
    </row>
    <row r="42" spans="1:4" x14ac:dyDescent="0.2">
      <c r="A42" t="s">
        <v>4</v>
      </c>
      <c r="B42">
        <f>SUBTOTAL(103,Table1[Matematika])</f>
        <v>39</v>
      </c>
      <c r="C42">
        <f>SUBTOTAL(103,Table1[Statistika])</f>
        <v>39</v>
      </c>
      <c r="D42">
        <f>SUBTOTAL(103,Table1[Aktuaria])</f>
        <v>39</v>
      </c>
    </row>
    <row r="43" spans="1:4" x14ac:dyDescent="0.2">
      <c r="A43" t="s">
        <v>5</v>
      </c>
      <c r="B43">
        <f>SUM(Table1[Matematika])</f>
        <v>3517</v>
      </c>
      <c r="C43">
        <f>SUM(Table1[Statistika])</f>
        <v>3647.5</v>
      </c>
      <c r="D43">
        <f>SUM(Table1[Aktuaria])</f>
        <v>3719.4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2020-12-18T15:11:29Z</dcterms:created>
  <dcterms:modified xsi:type="dcterms:W3CDTF">2020-12-18T16:33:06Z</dcterms:modified>
</cp:coreProperties>
</file>