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360" windowHeight="793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P14" i="1" l="1"/>
  <c r="P12" i="1"/>
  <c r="P13" i="1"/>
</calcChain>
</file>

<file path=xl/sharedStrings.xml><?xml version="1.0" encoding="utf-8"?>
<sst xmlns="http://schemas.openxmlformats.org/spreadsheetml/2006/main" count="194" uniqueCount="76">
  <si>
    <t>DISTRITOT</t>
  </si>
  <si>
    <t>CLIENTES</t>
  </si>
  <si>
    <t>DOMICILIO</t>
  </si>
  <si>
    <t>LOCALIDAD</t>
  </si>
  <si>
    <t>COD.POSTAL</t>
  </si>
  <si>
    <t>PROV.</t>
  </si>
  <si>
    <t>CUIT</t>
  </si>
  <si>
    <t>IVA</t>
  </si>
  <si>
    <t>TELEFONO</t>
  </si>
  <si>
    <t>FECHA</t>
  </si>
  <si>
    <t>Num.FACTURA</t>
  </si>
  <si>
    <t>Cod.PRODUCTO</t>
  </si>
  <si>
    <t>DESCRIPCION</t>
  </si>
  <si>
    <t>CANT.</t>
  </si>
  <si>
    <t>PRE.UNIT</t>
  </si>
  <si>
    <t>IMPORTE TOTAL</t>
  </si>
  <si>
    <t>SUB.TOTAL SIN IMPUTESTO</t>
  </si>
  <si>
    <t>IVA 21%</t>
  </si>
  <si>
    <t>RETENCION DE INGRESOS</t>
  </si>
  <si>
    <t>SUB TOTAL CON IMPUESTO</t>
  </si>
  <si>
    <t>Descuento contado</t>
  </si>
  <si>
    <t>TOTAL.</t>
  </si>
  <si>
    <t>FORMA DE PAGO</t>
  </si>
  <si>
    <t>FORMA DE ENVIO</t>
  </si>
  <si>
    <t>Distribuidora Simple S.A</t>
  </si>
  <si>
    <t>Posadas,Misiones</t>
  </si>
  <si>
    <t>Av. Elemental nro 1015</t>
  </si>
  <si>
    <t>Misiones</t>
  </si>
  <si>
    <t>30-11223344-9</t>
  </si>
  <si>
    <t>Responsable inscripto</t>
  </si>
  <si>
    <t>0376-4332211</t>
  </si>
  <si>
    <t>0001-0002101</t>
  </si>
  <si>
    <t>Yerba "Hoja Verde" pack 10 x 1/2 KG</t>
  </si>
  <si>
    <t>Azucar "Dulce" bolsa 10 x 1 KG</t>
  </si>
  <si>
    <t>Leche "Blanca" pack 12 x 1 L</t>
  </si>
  <si>
    <t>Harina "En Polvo" Caja 5 x 1 KG</t>
  </si>
  <si>
    <t>Contado</t>
  </si>
  <si>
    <t>Retira</t>
  </si>
  <si>
    <t>Distritor</t>
  </si>
  <si>
    <t>30-8855544466-9</t>
  </si>
  <si>
    <t>0001-0002103</t>
  </si>
  <si>
    <t>Azucar "dulce" 10 x 1KG</t>
  </si>
  <si>
    <t>Leche "blanca" pack 12 x 1L</t>
  </si>
  <si>
    <t>Jabon "limpio" caja x 30 un</t>
  </si>
  <si>
    <t>A plazo</t>
  </si>
  <si>
    <t>A domicilio</t>
  </si>
  <si>
    <t>$ 110.00</t>
  </si>
  <si>
    <t>$ 150.00</t>
  </si>
  <si>
    <t>$ 120.00</t>
  </si>
  <si>
    <t>$ 60.00</t>
  </si>
  <si>
    <t>$ 550.00</t>
  </si>
  <si>
    <t>$ 450.00</t>
  </si>
  <si>
    <t>$ 1200.00</t>
  </si>
  <si>
    <t>$ 480.00</t>
  </si>
  <si>
    <t>$ 115.5</t>
  </si>
  <si>
    <t>$ 252.0</t>
  </si>
  <si>
    <t>$ 100.8</t>
  </si>
  <si>
    <t>$ 9.6</t>
  </si>
  <si>
    <t>$ 3028.40</t>
  </si>
  <si>
    <t>AOO20 - MIL ARTICULOS</t>
  </si>
  <si>
    <t>Av. 1000 nro 150</t>
  </si>
  <si>
    <t>30-12345678-9</t>
  </si>
  <si>
    <t>0001-0002102</t>
  </si>
  <si>
    <t xml:space="preserve">        Leche "Blanca" pack 12 x 1 L</t>
  </si>
  <si>
    <t xml:space="preserve">      Azucar "Dulce" bolsa 10 x 1 KG</t>
  </si>
  <si>
    <t xml:space="preserve">         Harina "En Polvo" Caja 5 x 1 KG</t>
  </si>
  <si>
    <t>$150.00</t>
  </si>
  <si>
    <t>$1100.00</t>
  </si>
  <si>
    <t>$1200.00</t>
  </si>
  <si>
    <t>$120.00</t>
  </si>
  <si>
    <t>$60.00</t>
  </si>
  <si>
    <t>$125.00</t>
  </si>
  <si>
    <t>$750.00</t>
  </si>
  <si>
    <t>$1250.00</t>
  </si>
  <si>
    <t>$6765.00</t>
  </si>
  <si>
    <t>$6765.01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</si>
</sst>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\ #,##0;[Red]\-&quot;$&quot;\ #,##0"/>
    <numFmt numFmtId="8" formatCode="&quot;$&quot;\ #,##0.00;[Red]\-&quot;$&quot;\ #,##0.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6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7">
    <border>
      <left/>
      <right/>
      <top/>
      <bottom/>
      <diagonal/>
    </border>
    <border>
      <left style="thick">
        <color theme="5" tint="-0.24994659260841701"/>
      </left>
      <right style="thick">
        <color theme="5" tint="-0.24994659260841701"/>
      </right>
      <top style="thick">
        <color theme="5" tint="-0.24994659260841701"/>
      </top>
      <bottom style="thick">
        <color theme="5" tint="-0.24994659260841701"/>
      </bottom>
      <diagonal/>
    </border>
    <border>
      <left style="thick">
        <color theme="6" tint="-0.24994659260841701"/>
      </left>
      <right style="thick">
        <color theme="6" tint="-0.24994659260841701"/>
      </right>
      <top style="thick">
        <color theme="6" tint="-0.24994659260841701"/>
      </top>
      <bottom style="thick">
        <color theme="6" tint="-0.24994659260841701"/>
      </bottom>
      <diagonal/>
    </border>
    <border>
      <left style="thick">
        <color theme="3" tint="0.39994506668294322"/>
      </left>
      <right style="thick">
        <color theme="3" tint="0.39991454817346722"/>
      </right>
      <top style="thick">
        <color theme="3" tint="0.39991454817346722"/>
      </top>
      <bottom style="thick">
        <color theme="3" tint="0.39991454817346722"/>
      </bottom>
      <diagonal/>
    </border>
    <border>
      <left style="thick">
        <color theme="3" tint="0.39991454817346722"/>
      </left>
      <right style="thick">
        <color theme="3" tint="0.39991454817346722"/>
      </right>
      <top style="thick">
        <color theme="3" tint="0.39991454817346722"/>
      </top>
      <bottom style="thick">
        <color theme="3" tint="0.39991454817346722"/>
      </bottom>
      <diagonal/>
    </border>
    <border>
      <left style="thick">
        <color theme="3" tint="0.39991454817346722"/>
      </left>
      <right style="thick">
        <color theme="3" tint="0.39994506668294322"/>
      </right>
      <top style="thick">
        <color theme="3" tint="0.39991454817346722"/>
      </top>
      <bottom style="thick">
        <color theme="3" tint="0.39991454817346722"/>
      </bottom>
      <diagonal/>
    </border>
    <border>
      <left style="thick">
        <color theme="6" tint="-0.24994659260841701"/>
      </left>
      <right style="thick">
        <color theme="6" tint="-0.24994659260841701"/>
      </right>
      <top style="thick">
        <color theme="3" tint="0.39991454817346722"/>
      </top>
      <bottom style="thick">
        <color theme="6" tint="-0.24994659260841701"/>
      </bottom>
      <diagonal/>
    </border>
    <border>
      <left style="thick">
        <color theme="5" tint="-0.24994659260841701"/>
      </left>
      <right style="thick">
        <color theme="5" tint="-0.24994659260841701"/>
      </right>
      <top style="thick">
        <color theme="5" tint="-0.24994659260841701"/>
      </top>
      <bottom style="thick">
        <color theme="3" tint="0.39991454817346722"/>
      </bottom>
      <diagonal/>
    </border>
    <border>
      <left style="thick">
        <color theme="5" tint="-0.24994659260841701"/>
      </left>
      <right style="thick">
        <color theme="5" tint="-0.24994659260841701"/>
      </right>
      <top style="thick">
        <color theme="5" tint="-0.24994659260841701"/>
      </top>
      <bottom/>
      <diagonal/>
    </border>
    <border>
      <left style="thick">
        <color theme="5" tint="-0.24994659260841701"/>
      </left>
      <right style="thick">
        <color theme="5" tint="-0.24994659260841701"/>
      </right>
      <top/>
      <bottom/>
      <diagonal/>
    </border>
    <border>
      <left style="thick">
        <color theme="5" tint="-0.24994659260841701"/>
      </left>
      <right style="thick">
        <color theme="5" tint="-0.24994659260841701"/>
      </right>
      <top/>
      <bottom style="thick">
        <color theme="3" tint="0.39991454817346722"/>
      </bottom>
      <diagonal/>
    </border>
    <border>
      <left style="thick">
        <color theme="3" tint="0.39991454817346722"/>
      </left>
      <right style="thick">
        <color theme="3" tint="0.39991454817346722"/>
      </right>
      <top style="thick">
        <color theme="3" tint="0.39991454817346722"/>
      </top>
      <bottom/>
      <diagonal/>
    </border>
    <border>
      <left style="thick">
        <color theme="3" tint="0.39991454817346722"/>
      </left>
      <right style="thick">
        <color theme="3" tint="0.39991454817346722"/>
      </right>
      <top/>
      <bottom/>
      <diagonal/>
    </border>
    <border>
      <left style="thick">
        <color theme="3" tint="0.39991454817346722"/>
      </left>
      <right style="thick">
        <color theme="3" tint="0.39991454817346722"/>
      </right>
      <top/>
      <bottom style="thick">
        <color theme="3" tint="0.39991454817346722"/>
      </bottom>
      <diagonal/>
    </border>
    <border>
      <left style="thick">
        <color theme="6" tint="-0.24994659260841701"/>
      </left>
      <right style="thick">
        <color theme="6" tint="-0.24994659260841701"/>
      </right>
      <top style="thick">
        <color theme="3" tint="0.39991454817346722"/>
      </top>
      <bottom/>
      <diagonal/>
    </border>
    <border>
      <left style="thick">
        <color theme="6" tint="-0.24994659260841701"/>
      </left>
      <right style="thick">
        <color theme="6" tint="-0.24994659260841701"/>
      </right>
      <top/>
      <bottom/>
      <diagonal/>
    </border>
    <border>
      <left style="thick">
        <color theme="6" tint="-0.24994659260841701"/>
      </left>
      <right style="thick">
        <color theme="6" tint="-0.24994659260841701"/>
      </right>
      <top/>
      <bottom style="thick">
        <color theme="6" tint="-0.2499465926084170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2" xfId="0" applyBorder="1" applyAlignment="1">
      <alignment horizontal="center"/>
    </xf>
    <xf numFmtId="6" fontId="0" fillId="0" borderId="2" xfId="0" applyNumberFormat="1" applyBorder="1" applyAlignment="1">
      <alignment horizontal="center"/>
    </xf>
    <xf numFmtId="8" fontId="0" fillId="0" borderId="1" xfId="0" applyNumberFormat="1" applyBorder="1" applyAlignment="1">
      <alignment horizontal="center"/>
    </xf>
    <xf numFmtId="6" fontId="0" fillId="0" borderId="1" xfId="0" applyNumberFormat="1" applyBorder="1" applyAlignment="1">
      <alignment horizontal="center"/>
    </xf>
    <xf numFmtId="8" fontId="0" fillId="0" borderId="2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6" fontId="0" fillId="0" borderId="0" xfId="0" applyNumberFormat="1"/>
    <xf numFmtId="0" fontId="0" fillId="0" borderId="3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14" fontId="0" fillId="0" borderId="4" xfId="0" applyNumberFormat="1" applyBorder="1" applyAlignment="1">
      <alignment vertical="center"/>
    </xf>
    <xf numFmtId="0" fontId="0" fillId="0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8" fontId="0" fillId="0" borderId="4" xfId="0" applyNumberFormat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4" xfId="0" applyBorder="1"/>
    <xf numFmtId="0" fontId="0" fillId="0" borderId="2" xfId="0" applyBorder="1" applyAlignment="1">
      <alignment vertical="center"/>
    </xf>
    <xf numFmtId="14" fontId="0" fillId="0" borderId="2" xfId="0" applyNumberFormat="1" applyBorder="1" applyAlignment="1">
      <alignment vertical="center"/>
    </xf>
    <xf numFmtId="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14" fontId="0" fillId="0" borderId="6" xfId="0" applyNumberFormat="1" applyBorder="1" applyAlignment="1">
      <alignment vertical="center"/>
    </xf>
    <xf numFmtId="6" fontId="0" fillId="0" borderId="6" xfId="0" applyNumberFormat="1" applyBorder="1" applyAlignment="1">
      <alignment horizontal="center"/>
    </xf>
    <xf numFmtId="8" fontId="0" fillId="0" borderId="6" xfId="0" applyNumberFormat="1" applyBorder="1" applyAlignment="1">
      <alignment horizontal="center" vertical="center"/>
    </xf>
    <xf numFmtId="8" fontId="0" fillId="0" borderId="6" xfId="0" applyNumberFormat="1" applyBorder="1" applyAlignment="1">
      <alignment horizontal="center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14" fontId="0" fillId="0" borderId="7" xfId="0" applyNumberFormat="1" applyBorder="1" applyAlignment="1">
      <alignment vertical="center"/>
    </xf>
    <xf numFmtId="0" fontId="0" fillId="0" borderId="7" xfId="0" applyBorder="1" applyAlignment="1">
      <alignment horizontal="center"/>
    </xf>
    <xf numFmtId="0" fontId="2" fillId="3" borderId="0" xfId="0" applyFont="1" applyFill="1" applyAlignment="1">
      <alignment horizontal="center"/>
    </xf>
    <xf numFmtId="9" fontId="0" fillId="0" borderId="6" xfId="0" applyNumberFormat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6" fontId="0" fillId="0" borderId="8" xfId="0" applyNumberFormat="1" applyBorder="1" applyAlignment="1">
      <alignment horizontal="center" vertical="center"/>
    </xf>
    <xf numFmtId="6" fontId="0" fillId="0" borderId="9" xfId="0" applyNumberFormat="1" applyBorder="1" applyAlignment="1">
      <alignment horizontal="center" vertical="center"/>
    </xf>
    <xf numFmtId="6" fontId="0" fillId="0" borderId="10" xfId="0" applyNumberFormat="1" applyBorder="1" applyAlignment="1">
      <alignment horizontal="center" vertical="center"/>
    </xf>
    <xf numFmtId="8" fontId="0" fillId="0" borderId="11" xfId="0" applyNumberFormat="1" applyBorder="1" applyAlignment="1">
      <alignment horizontal="center" vertical="center"/>
    </xf>
    <xf numFmtId="8" fontId="0" fillId="0" borderId="12" xfId="0" applyNumberFormat="1" applyBorder="1" applyAlignment="1">
      <alignment horizontal="center" vertical="center"/>
    </xf>
    <xf numFmtId="8" fontId="0" fillId="0" borderId="13" xfId="0" applyNumberFormat="1" applyBorder="1" applyAlignment="1">
      <alignment horizontal="center" vertical="center"/>
    </xf>
    <xf numFmtId="8" fontId="0" fillId="0" borderId="14" xfId="0" applyNumberFormat="1" applyBorder="1" applyAlignment="1">
      <alignment horizontal="center" vertical="center"/>
    </xf>
    <xf numFmtId="8" fontId="0" fillId="0" borderId="15" xfId="0" applyNumberFormat="1" applyBorder="1" applyAlignment="1">
      <alignment horizontal="center" vertical="center"/>
    </xf>
    <xf numFmtId="8" fontId="0" fillId="0" borderId="16" xfId="0" applyNumberFormat="1" applyBorder="1" applyAlignment="1">
      <alignment horizontal="center" vertical="center"/>
    </xf>
    <xf numFmtId="6" fontId="0" fillId="0" borderId="2" xfId="0" applyNumberFormat="1" applyBorder="1" applyAlignment="1">
      <alignment horizontal="center" vertical="center"/>
    </xf>
    <xf numFmtId="8" fontId="0" fillId="0" borderId="2" xfId="0" applyNumberFormat="1" applyBorder="1" applyAlignment="1">
      <alignment horizontal="center" vertical="center"/>
    </xf>
    <xf numFmtId="6" fontId="0" fillId="0" borderId="4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tabSelected="1" zoomScaleNormal="100" workbookViewId="0">
      <selection activeCell="S24" sqref="S24"/>
    </sheetView>
  </sheetViews>
  <sheetFormatPr baseColWidth="10" defaultRowHeight="15" x14ac:dyDescent="0.25"/>
  <cols>
    <col min="1" max="1" width="22.7109375" bestFit="1" customWidth="1"/>
    <col min="2" max="2" width="21.42578125" bestFit="1" customWidth="1"/>
    <col min="3" max="3" width="16.85546875" bestFit="1" customWidth="1"/>
    <col min="4" max="4" width="12.140625" bestFit="1" customWidth="1"/>
    <col min="5" max="5" width="9" bestFit="1" customWidth="1"/>
    <col min="6" max="6" width="15.42578125" bestFit="1" customWidth="1"/>
    <col min="7" max="7" width="20.5703125" bestFit="1" customWidth="1"/>
    <col min="8" max="8" width="12.7109375" bestFit="1" customWidth="1"/>
    <col min="9" max="9" width="9.7109375" bestFit="1" customWidth="1"/>
    <col min="10" max="10" width="14" bestFit="1" customWidth="1"/>
    <col min="11" max="11" width="14.85546875" bestFit="1" customWidth="1"/>
    <col min="12" max="12" width="33" bestFit="1" customWidth="1"/>
    <col min="13" max="13" width="6.42578125" bestFit="1" customWidth="1"/>
    <col min="14" max="14" width="9.140625" bestFit="1" customWidth="1"/>
    <col min="15" max="15" width="15" bestFit="1" customWidth="1"/>
    <col min="16" max="17" width="24.85546875" bestFit="1" customWidth="1"/>
    <col min="18" max="18" width="23.42578125" bestFit="1" customWidth="1"/>
    <col min="19" max="19" width="24.7109375" bestFit="1" customWidth="1"/>
    <col min="20" max="20" width="18.140625" bestFit="1" customWidth="1"/>
    <col min="21" max="21" width="10.5703125" customWidth="1"/>
    <col min="22" max="23" width="18.28515625" bestFit="1" customWidth="1"/>
    <col min="24" max="24" width="16.5703125" bestFit="1" customWidth="1"/>
  </cols>
  <sheetData>
    <row r="1" spans="1:23" ht="20.25" x14ac:dyDescent="0.3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</row>
    <row r="2" spans="1:23" ht="15.75" thickBot="1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3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</row>
    <row r="3" spans="1:23" ht="16.5" thickTop="1" thickBot="1" x14ac:dyDescent="0.3">
      <c r="A3" s="33" t="s">
        <v>24</v>
      </c>
      <c r="B3" s="25" t="s">
        <v>26</v>
      </c>
      <c r="C3" s="33" t="s">
        <v>25</v>
      </c>
      <c r="D3" s="33">
        <v>3300</v>
      </c>
      <c r="E3" s="33" t="s">
        <v>27</v>
      </c>
      <c r="F3" s="33" t="s">
        <v>28</v>
      </c>
      <c r="G3" s="33" t="s">
        <v>29</v>
      </c>
      <c r="H3" s="33" t="s">
        <v>30</v>
      </c>
      <c r="I3" s="34">
        <v>42502</v>
      </c>
      <c r="J3" s="33" t="s">
        <v>31</v>
      </c>
      <c r="K3" s="1">
        <v>105</v>
      </c>
      <c r="L3" s="1" t="s">
        <v>32</v>
      </c>
      <c r="M3" s="1">
        <v>5</v>
      </c>
      <c r="N3" s="1" t="s">
        <v>46</v>
      </c>
      <c r="O3" s="1" t="s">
        <v>50</v>
      </c>
      <c r="P3" s="1" t="s">
        <v>50</v>
      </c>
      <c r="Q3" s="1" t="s">
        <v>54</v>
      </c>
      <c r="R3" s="7">
        <v>11</v>
      </c>
      <c r="S3" s="42">
        <v>3294</v>
      </c>
      <c r="T3" s="24">
        <v>268</v>
      </c>
      <c r="U3" s="1" t="s">
        <v>58</v>
      </c>
      <c r="V3" s="1" t="s">
        <v>36</v>
      </c>
      <c r="W3" s="1" t="s">
        <v>37</v>
      </c>
    </row>
    <row r="4" spans="1:23" ht="16.5" thickTop="1" thickBot="1" x14ac:dyDescent="0.3">
      <c r="A4" s="33" t="s">
        <v>24</v>
      </c>
      <c r="B4" s="25" t="s">
        <v>26</v>
      </c>
      <c r="C4" s="33" t="s">
        <v>25</v>
      </c>
      <c r="D4" s="33">
        <v>3300</v>
      </c>
      <c r="E4" s="33" t="s">
        <v>27</v>
      </c>
      <c r="F4" s="33" t="s">
        <v>28</v>
      </c>
      <c r="G4" s="33" t="s">
        <v>29</v>
      </c>
      <c r="H4" s="33" t="s">
        <v>30</v>
      </c>
      <c r="I4" s="34">
        <v>42502</v>
      </c>
      <c r="J4" s="33" t="s">
        <v>31</v>
      </c>
      <c r="K4" s="1">
        <v>108</v>
      </c>
      <c r="L4" s="1" t="s">
        <v>33</v>
      </c>
      <c r="M4" s="1">
        <v>3</v>
      </c>
      <c r="N4" s="1" t="s">
        <v>47</v>
      </c>
      <c r="O4" s="1" t="s">
        <v>51</v>
      </c>
      <c r="P4" s="1" t="s">
        <v>51</v>
      </c>
      <c r="Q4" s="6">
        <v>94.5</v>
      </c>
      <c r="R4" s="7">
        <v>9</v>
      </c>
      <c r="S4" s="43"/>
      <c r="T4" s="25">
        <v>0</v>
      </c>
      <c r="U4" s="1" t="s">
        <v>58</v>
      </c>
      <c r="V4" s="1" t="s">
        <v>36</v>
      </c>
      <c r="W4" s="1" t="s">
        <v>37</v>
      </c>
    </row>
    <row r="5" spans="1:23" ht="16.5" thickTop="1" thickBot="1" x14ac:dyDescent="0.3">
      <c r="A5" s="33" t="s">
        <v>24</v>
      </c>
      <c r="B5" s="25" t="s">
        <v>26</v>
      </c>
      <c r="C5" s="33" t="s">
        <v>25</v>
      </c>
      <c r="D5" s="33">
        <v>3300</v>
      </c>
      <c r="E5" s="33" t="s">
        <v>27</v>
      </c>
      <c r="F5" s="33" t="s">
        <v>28</v>
      </c>
      <c r="G5" s="33" t="s">
        <v>29</v>
      </c>
      <c r="H5" s="33" t="s">
        <v>30</v>
      </c>
      <c r="I5" s="34">
        <v>42502</v>
      </c>
      <c r="J5" s="33" t="s">
        <v>31</v>
      </c>
      <c r="K5" s="1">
        <v>110</v>
      </c>
      <c r="L5" s="1" t="s">
        <v>34</v>
      </c>
      <c r="M5" s="1">
        <v>10</v>
      </c>
      <c r="N5" s="1" t="s">
        <v>48</v>
      </c>
      <c r="O5" s="1" t="s">
        <v>52</v>
      </c>
      <c r="P5" s="1" t="s">
        <v>52</v>
      </c>
      <c r="Q5" s="1" t="s">
        <v>55</v>
      </c>
      <c r="R5" s="7">
        <v>24</v>
      </c>
      <c r="S5" s="43"/>
      <c r="T5" s="25">
        <v>0</v>
      </c>
      <c r="U5" s="1" t="s">
        <v>58</v>
      </c>
      <c r="V5" s="1" t="s">
        <v>36</v>
      </c>
      <c r="W5" s="1" t="s">
        <v>37</v>
      </c>
    </row>
    <row r="6" spans="1:23" ht="16.5" thickTop="1" thickBot="1" x14ac:dyDescent="0.3">
      <c r="A6" s="35" t="s">
        <v>24</v>
      </c>
      <c r="B6" s="36" t="s">
        <v>26</v>
      </c>
      <c r="C6" s="35" t="s">
        <v>25</v>
      </c>
      <c r="D6" s="35">
        <v>3300</v>
      </c>
      <c r="E6" s="35" t="s">
        <v>27</v>
      </c>
      <c r="F6" s="35" t="s">
        <v>28</v>
      </c>
      <c r="G6" s="35" t="s">
        <v>29</v>
      </c>
      <c r="H6" s="35" t="s">
        <v>30</v>
      </c>
      <c r="I6" s="37">
        <v>42502</v>
      </c>
      <c r="J6" s="35" t="s">
        <v>31</v>
      </c>
      <c r="K6" s="38">
        <v>120</v>
      </c>
      <c r="L6" s="38" t="s">
        <v>35</v>
      </c>
      <c r="M6" s="38">
        <v>8</v>
      </c>
      <c r="N6" s="38" t="s">
        <v>49</v>
      </c>
      <c r="O6" s="38" t="s">
        <v>53</v>
      </c>
      <c r="P6" s="38" t="s">
        <v>53</v>
      </c>
      <c r="Q6" s="38" t="s">
        <v>56</v>
      </c>
      <c r="R6" s="38" t="s">
        <v>57</v>
      </c>
      <c r="S6" s="44"/>
      <c r="T6" s="38">
        <v>0</v>
      </c>
      <c r="U6" s="38" t="s">
        <v>58</v>
      </c>
      <c r="V6" s="38" t="s">
        <v>36</v>
      </c>
      <c r="W6" s="38" t="s">
        <v>37</v>
      </c>
    </row>
    <row r="7" spans="1:23" ht="16.5" thickTop="1" thickBot="1" x14ac:dyDescent="0.3">
      <c r="A7" s="12" t="s">
        <v>59</v>
      </c>
      <c r="B7" s="13" t="s">
        <v>60</v>
      </c>
      <c r="C7" s="14" t="s">
        <v>25</v>
      </c>
      <c r="D7" s="14">
        <v>3300</v>
      </c>
      <c r="E7" s="14" t="s">
        <v>27</v>
      </c>
      <c r="F7" s="14" t="s">
        <v>61</v>
      </c>
      <c r="G7" s="14" t="s">
        <v>29</v>
      </c>
      <c r="H7" s="14" t="s">
        <v>30</v>
      </c>
      <c r="I7" s="15">
        <v>42502</v>
      </c>
      <c r="J7" s="14" t="s">
        <v>62</v>
      </c>
      <c r="K7" s="16">
        <v>105</v>
      </c>
      <c r="L7" s="16" t="s">
        <v>32</v>
      </c>
      <c r="M7" s="16">
        <v>10</v>
      </c>
      <c r="N7" s="17" t="s">
        <v>46</v>
      </c>
      <c r="O7" s="16" t="s">
        <v>67</v>
      </c>
      <c r="P7" s="18" t="s">
        <v>67</v>
      </c>
      <c r="Q7" s="19">
        <v>23.1</v>
      </c>
      <c r="R7" s="53">
        <v>22</v>
      </c>
      <c r="S7" s="45" t="s">
        <v>74</v>
      </c>
      <c r="T7" s="13">
        <v>0</v>
      </c>
      <c r="U7" s="16" t="s">
        <v>74</v>
      </c>
      <c r="V7" s="16" t="s">
        <v>44</v>
      </c>
      <c r="W7" s="20" t="s">
        <v>37</v>
      </c>
    </row>
    <row r="8" spans="1:23" ht="16.5" thickTop="1" thickBot="1" x14ac:dyDescent="0.3">
      <c r="A8" s="12" t="s">
        <v>59</v>
      </c>
      <c r="B8" s="13" t="s">
        <v>60</v>
      </c>
      <c r="C8" s="14" t="s">
        <v>25</v>
      </c>
      <c r="D8" s="14">
        <v>3300</v>
      </c>
      <c r="E8" s="14" t="s">
        <v>27</v>
      </c>
      <c r="F8" s="14" t="s">
        <v>61</v>
      </c>
      <c r="G8" s="14" t="s">
        <v>29</v>
      </c>
      <c r="H8" s="14" t="s">
        <v>30</v>
      </c>
      <c r="I8" s="15">
        <v>42502</v>
      </c>
      <c r="J8" s="14" t="s">
        <v>62</v>
      </c>
      <c r="K8" s="16">
        <v>108</v>
      </c>
      <c r="L8" s="21" t="s">
        <v>64</v>
      </c>
      <c r="M8" s="16">
        <v>5</v>
      </c>
      <c r="N8" s="17" t="s">
        <v>66</v>
      </c>
      <c r="O8" s="17" t="s">
        <v>72</v>
      </c>
      <c r="P8" s="17" t="s">
        <v>72</v>
      </c>
      <c r="Q8" s="19">
        <v>31.5</v>
      </c>
      <c r="R8" s="53">
        <v>15</v>
      </c>
      <c r="S8" s="46"/>
      <c r="T8" s="13">
        <v>0</v>
      </c>
      <c r="U8" s="16" t="s">
        <v>75</v>
      </c>
      <c r="V8" s="16" t="s">
        <v>44</v>
      </c>
      <c r="W8" s="20" t="s">
        <v>37</v>
      </c>
    </row>
    <row r="9" spans="1:23" ht="16.5" thickTop="1" thickBot="1" x14ac:dyDescent="0.3">
      <c r="A9" s="12" t="s">
        <v>59</v>
      </c>
      <c r="B9" s="13" t="s">
        <v>60</v>
      </c>
      <c r="C9" s="14" t="s">
        <v>25</v>
      </c>
      <c r="D9" s="14">
        <v>3300</v>
      </c>
      <c r="E9" s="14" t="s">
        <v>27</v>
      </c>
      <c r="F9" s="14" t="s">
        <v>61</v>
      </c>
      <c r="G9" s="14" t="s">
        <v>29</v>
      </c>
      <c r="H9" s="14" t="s">
        <v>30</v>
      </c>
      <c r="I9" s="15">
        <v>42502</v>
      </c>
      <c r="J9" s="14" t="s">
        <v>62</v>
      </c>
      <c r="K9" s="16">
        <v>110</v>
      </c>
      <c r="L9" s="21" t="s">
        <v>63</v>
      </c>
      <c r="M9" s="16">
        <v>10</v>
      </c>
      <c r="N9" s="17" t="s">
        <v>69</v>
      </c>
      <c r="O9" s="17" t="s">
        <v>68</v>
      </c>
      <c r="P9" s="17" t="s">
        <v>68</v>
      </c>
      <c r="Q9" s="19">
        <v>25.2</v>
      </c>
      <c r="R9" s="53">
        <v>24</v>
      </c>
      <c r="S9" s="46"/>
      <c r="T9" s="13">
        <v>0</v>
      </c>
      <c r="U9" s="16" t="s">
        <v>75</v>
      </c>
      <c r="V9" s="16" t="s">
        <v>44</v>
      </c>
      <c r="W9" s="20" t="s">
        <v>37</v>
      </c>
    </row>
    <row r="10" spans="1:23" ht="16.5" thickTop="1" thickBot="1" x14ac:dyDescent="0.3">
      <c r="A10" s="12" t="s">
        <v>59</v>
      </c>
      <c r="B10" s="13" t="s">
        <v>60</v>
      </c>
      <c r="C10" s="14" t="s">
        <v>25</v>
      </c>
      <c r="D10" s="14">
        <v>3300</v>
      </c>
      <c r="E10" s="14" t="s">
        <v>27</v>
      </c>
      <c r="F10" s="14" t="s">
        <v>61</v>
      </c>
      <c r="G10" s="14" t="s">
        <v>29</v>
      </c>
      <c r="H10" s="14" t="s">
        <v>30</v>
      </c>
      <c r="I10" s="15">
        <v>42502</v>
      </c>
      <c r="J10" s="14" t="s">
        <v>62</v>
      </c>
      <c r="K10" s="16">
        <v>120</v>
      </c>
      <c r="L10" s="17" t="s">
        <v>65</v>
      </c>
      <c r="M10" s="16">
        <v>20</v>
      </c>
      <c r="N10" s="17" t="s">
        <v>70</v>
      </c>
      <c r="O10" s="17" t="s">
        <v>68</v>
      </c>
      <c r="P10" s="17" t="s">
        <v>68</v>
      </c>
      <c r="Q10" s="19">
        <v>12.6</v>
      </c>
      <c r="R10" s="53">
        <v>24</v>
      </c>
      <c r="S10" s="46"/>
      <c r="T10" s="13">
        <v>0</v>
      </c>
      <c r="U10" s="16" t="s">
        <v>75</v>
      </c>
      <c r="V10" s="16" t="s">
        <v>44</v>
      </c>
      <c r="W10" s="20" t="s">
        <v>37</v>
      </c>
    </row>
    <row r="11" spans="1:23" ht="16.5" thickTop="1" thickBot="1" x14ac:dyDescent="0.3">
      <c r="A11" s="12" t="s">
        <v>59</v>
      </c>
      <c r="B11" s="13" t="s">
        <v>60</v>
      </c>
      <c r="C11" s="14" t="s">
        <v>25</v>
      </c>
      <c r="D11" s="14">
        <v>3300</v>
      </c>
      <c r="E11" s="14" t="s">
        <v>27</v>
      </c>
      <c r="F11" s="14" t="s">
        <v>61</v>
      </c>
      <c r="G11" s="14" t="s">
        <v>29</v>
      </c>
      <c r="H11" s="14" t="s">
        <v>30</v>
      </c>
      <c r="I11" s="15">
        <v>42502</v>
      </c>
      <c r="J11" s="14" t="s">
        <v>62</v>
      </c>
      <c r="K11" s="16">
        <v>135</v>
      </c>
      <c r="L11" s="17" t="s">
        <v>43</v>
      </c>
      <c r="M11" s="16">
        <v>10</v>
      </c>
      <c r="N11" s="17" t="s">
        <v>71</v>
      </c>
      <c r="O11" s="17" t="s">
        <v>73</v>
      </c>
      <c r="P11" s="17" t="s">
        <v>73</v>
      </c>
      <c r="Q11" s="19">
        <v>26.25</v>
      </c>
      <c r="R11" s="53">
        <v>25</v>
      </c>
      <c r="S11" s="47"/>
      <c r="T11" s="13">
        <v>0</v>
      </c>
      <c r="U11" s="16" t="s">
        <v>75</v>
      </c>
      <c r="V11" s="16" t="s">
        <v>44</v>
      </c>
      <c r="W11" s="20" t="s">
        <v>37</v>
      </c>
    </row>
    <row r="12" spans="1:23" ht="16.5" thickTop="1" thickBot="1" x14ac:dyDescent="0.3">
      <c r="A12" s="26" t="s">
        <v>38</v>
      </c>
      <c r="B12" s="27" t="s">
        <v>26</v>
      </c>
      <c r="C12" s="28" t="s">
        <v>25</v>
      </c>
      <c r="D12" s="28">
        <v>3300</v>
      </c>
      <c r="E12" s="28" t="s">
        <v>27</v>
      </c>
      <c r="F12" s="28" t="s">
        <v>39</v>
      </c>
      <c r="G12" s="40">
        <v>0.21</v>
      </c>
      <c r="H12" s="28" t="s">
        <v>30</v>
      </c>
      <c r="I12" s="29">
        <v>42502</v>
      </c>
      <c r="J12" s="28" t="s">
        <v>40</v>
      </c>
      <c r="K12" s="26">
        <v>108</v>
      </c>
      <c r="L12" s="26" t="s">
        <v>41</v>
      </c>
      <c r="M12" s="26">
        <v>2</v>
      </c>
      <c r="N12" s="30">
        <v>130</v>
      </c>
      <c r="O12" s="30">
        <v>260</v>
      </c>
      <c r="P12" s="30">
        <f>260- O12*21/100</f>
        <v>205.4</v>
      </c>
      <c r="Q12" s="31">
        <v>27.3</v>
      </c>
      <c r="R12" s="31">
        <v>5.2</v>
      </c>
      <c r="S12" s="48">
        <v>3087.3</v>
      </c>
      <c r="T12" s="27">
        <v>0</v>
      </c>
      <c r="U12" s="32">
        <v>3087.3</v>
      </c>
      <c r="V12" s="26" t="s">
        <v>44</v>
      </c>
      <c r="W12" s="26" t="s">
        <v>45</v>
      </c>
    </row>
    <row r="13" spans="1:23" ht="16.5" thickTop="1" thickBot="1" x14ac:dyDescent="0.3">
      <c r="A13" s="4" t="s">
        <v>38</v>
      </c>
      <c r="B13" s="10" t="s">
        <v>26</v>
      </c>
      <c r="C13" s="22" t="s">
        <v>25</v>
      </c>
      <c r="D13" s="22">
        <v>3300</v>
      </c>
      <c r="E13" s="22" t="s">
        <v>27</v>
      </c>
      <c r="F13" s="22" t="s">
        <v>39</v>
      </c>
      <c r="G13" s="41"/>
      <c r="H13" s="22" t="s">
        <v>30</v>
      </c>
      <c r="I13" s="23">
        <v>42502</v>
      </c>
      <c r="J13" s="22" t="s">
        <v>40</v>
      </c>
      <c r="K13" s="4">
        <v>110</v>
      </c>
      <c r="L13" s="4" t="s">
        <v>42</v>
      </c>
      <c r="M13" s="4">
        <v>10</v>
      </c>
      <c r="N13" s="5">
        <v>100</v>
      </c>
      <c r="O13" s="5">
        <v>1000</v>
      </c>
      <c r="P13" s="5">
        <f>O13-O13*21/100</f>
        <v>790</v>
      </c>
      <c r="Q13" s="51">
        <v>21</v>
      </c>
      <c r="R13" s="51">
        <v>20</v>
      </c>
      <c r="S13" s="49"/>
      <c r="T13" s="10">
        <v>0</v>
      </c>
      <c r="U13" s="8">
        <v>3087.3</v>
      </c>
      <c r="V13" s="4" t="s">
        <v>44</v>
      </c>
      <c r="W13" s="4" t="s">
        <v>45</v>
      </c>
    </row>
    <row r="14" spans="1:23" ht="16.5" thickTop="1" thickBot="1" x14ac:dyDescent="0.3">
      <c r="A14" s="4" t="s">
        <v>38</v>
      </c>
      <c r="B14" s="10" t="s">
        <v>26</v>
      </c>
      <c r="C14" s="22" t="s">
        <v>25</v>
      </c>
      <c r="D14" s="22">
        <v>3300</v>
      </c>
      <c r="E14" s="22" t="s">
        <v>27</v>
      </c>
      <c r="F14" s="22" t="s">
        <v>39</v>
      </c>
      <c r="G14" s="41"/>
      <c r="H14" s="22" t="s">
        <v>30</v>
      </c>
      <c r="I14" s="23">
        <v>42502</v>
      </c>
      <c r="J14" s="22" t="s">
        <v>40</v>
      </c>
      <c r="K14" s="4">
        <v>135</v>
      </c>
      <c r="L14" s="4" t="s">
        <v>43</v>
      </c>
      <c r="M14" s="4">
        <v>10</v>
      </c>
      <c r="N14" s="5">
        <v>125</v>
      </c>
      <c r="O14" s="5">
        <v>1250</v>
      </c>
      <c r="P14" s="5">
        <f>O14-O14*21/100</f>
        <v>987.5</v>
      </c>
      <c r="Q14" s="52">
        <v>26.25</v>
      </c>
      <c r="R14" s="51">
        <v>25</v>
      </c>
      <c r="S14" s="50"/>
      <c r="T14" s="10">
        <v>0</v>
      </c>
      <c r="U14" s="8">
        <v>3087.3</v>
      </c>
      <c r="V14" s="4" t="s">
        <v>44</v>
      </c>
      <c r="W14" s="4" t="s">
        <v>45</v>
      </c>
    </row>
    <row r="15" spans="1:23" ht="15.75" thickTop="1" x14ac:dyDescent="0.25"/>
    <row r="20" spans="12:15" x14ac:dyDescent="0.25">
      <c r="L20" s="11"/>
    </row>
    <row r="22" spans="12:15" x14ac:dyDescent="0.25">
      <c r="O22" s="9"/>
    </row>
  </sheetData>
  <mergeCells count="5">
    <mergeCell ref="A1:W1"/>
    <mergeCell ref="G12:G14"/>
    <mergeCell ref="S3:S6"/>
    <mergeCell ref="S7:S11"/>
    <mergeCell ref="S12:S14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www.intercambiosvirtuales.org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Alex Franco</cp:lastModifiedBy>
  <dcterms:created xsi:type="dcterms:W3CDTF">2022-04-21T23:25:35Z</dcterms:created>
  <dcterms:modified xsi:type="dcterms:W3CDTF">2022-04-28T16:36:47Z</dcterms:modified>
</cp:coreProperties>
</file>