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san/WA My Work/AI TRANSLATION/"/>
    </mc:Choice>
  </mc:AlternateContent>
  <xr:revisionPtr revIDLastSave="0" documentId="13_ncr:1_{2ED56133-166F-A84F-9D94-C835E1E7FBB9}" xr6:coauthVersionLast="47" xr6:coauthVersionMax="47" xr10:uidLastSave="{00000000-0000-0000-0000-000000000000}"/>
  <bookViews>
    <workbookView xWindow="10600" yWindow="760" windowWidth="19420" windowHeight="17580" activeTab="6" xr2:uid="{ABFEF9DA-9EFE-B14A-AF84-7DA00804F17D}"/>
  </bookViews>
  <sheets>
    <sheet name="Ratios" sheetId="3" r:id="rId1"/>
    <sheet name="Lists" sheetId="4" r:id="rId2"/>
    <sheet name="Law" sheetId="2" r:id="rId3"/>
    <sheet name="History Bks" sheetId="5" r:id="rId4"/>
    <sheet name="Poetry &amp; Wisdom" sheetId="6" r:id="rId5"/>
    <sheet name="Major Prophets" sheetId="7" r:id="rId6"/>
    <sheet name="Minor Prophet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3" l="1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41" i="3" s="1"/>
</calcChain>
</file>

<file path=xl/sharedStrings.xml><?xml version="1.0" encoding="utf-8"?>
<sst xmlns="http://schemas.openxmlformats.org/spreadsheetml/2006/main" count="366" uniqueCount="309">
  <si>
    <t>Chapter</t>
  </si>
  <si>
    <t>Author</t>
  </si>
  <si>
    <t>"</t>
  </si>
  <si>
    <t>Chapters</t>
  </si>
  <si>
    <t>Section headings</t>
  </si>
  <si>
    <t>Authors</t>
  </si>
  <si>
    <t>Types of Writing</t>
  </si>
  <si>
    <t>Book</t>
  </si>
  <si>
    <t>OT Chapters</t>
  </si>
  <si>
    <t>% of OT</t>
  </si>
  <si>
    <t>Genesis</t>
  </si>
  <si>
    <t>Exodus</t>
  </si>
  <si>
    <t>Leviticus</t>
  </si>
  <si>
    <t>Numbers</t>
  </si>
  <si>
    <t>Deuteronomy</t>
  </si>
  <si>
    <t>Joshua</t>
  </si>
  <si>
    <t>Judges</t>
  </si>
  <si>
    <t>Ruth</t>
  </si>
  <si>
    <t>1 Samuel</t>
  </si>
  <si>
    <t>2 Samuel</t>
  </si>
  <si>
    <t>1 Kings</t>
  </si>
  <si>
    <t>2 Kings</t>
  </si>
  <si>
    <t>1 Chronicles</t>
  </si>
  <si>
    <t>2 Chronicles</t>
  </si>
  <si>
    <t>Ezra</t>
  </si>
  <si>
    <t>Nehemiah</t>
  </si>
  <si>
    <t>Esther</t>
  </si>
  <si>
    <t>Job</t>
  </si>
  <si>
    <t>Psalms</t>
  </si>
  <si>
    <t>Proverbs</t>
  </si>
  <si>
    <t>Ecclesiastes</t>
  </si>
  <si>
    <t>Song of Solomon</t>
  </si>
  <si>
    <t>Isaiah</t>
  </si>
  <si>
    <t>Jeremiah</t>
  </si>
  <si>
    <t>Lamentations</t>
  </si>
  <si>
    <t>Ezekiel</t>
  </si>
  <si>
    <t>Daniel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</si>
  <si>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</si>
  <si>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</si>
  <si>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</si>
  <si>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</si>
  <si>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</si>
  <si>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</si>
  <si>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</si>
  <si>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</si>
  <si>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</si>
  <si>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</si>
  <si>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</si>
  <si>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</si>
  <si>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Law</t>
  </si>
  <si>
    <t>History</t>
  </si>
  <si>
    <t>Divisions of OT Books</t>
  </si>
  <si>
    <t>Poetry and Wisdom  Lit.</t>
  </si>
  <si>
    <t>Major Prophets</t>
  </si>
  <si>
    <t>Minor Prophets</t>
  </si>
  <si>
    <t>Moses</t>
  </si>
  <si>
    <t>12 men</t>
  </si>
  <si>
    <t>4 men</t>
  </si>
  <si>
    <t>Poetry, song, proverb</t>
  </si>
  <si>
    <t>Historical Narrative
Law
Descriptions
Instructions
Records (Genealogies&amp;   lists)</t>
  </si>
  <si>
    <t>Num 26</t>
  </si>
  <si>
    <t>Num 31</t>
  </si>
  <si>
    <t>The Second Census</t>
  </si>
  <si>
    <t>Vengeance on the Midianites
Dividing the Spoils</t>
  </si>
  <si>
    <t>Num 6</t>
  </si>
  <si>
    <t>The Nazarite
The Priestly Blessing</t>
  </si>
  <si>
    <t>Gen 11</t>
  </si>
  <si>
    <t>The Tower of Babel
From Shem to Abram</t>
  </si>
  <si>
    <t>The LORD's Covenant with Abraham</t>
  </si>
  <si>
    <t>Gen 15</t>
  </si>
  <si>
    <t>Gen 49</t>
  </si>
  <si>
    <t>Jacob Blesses His Sons</t>
  </si>
  <si>
    <t>Exo 40</t>
  </si>
  <si>
    <t xml:space="preserve">Setting up the Tabernacle
The Glory of the LORD
</t>
  </si>
  <si>
    <t>Exo 22</t>
  </si>
  <si>
    <t>Protection of Property
Social Responsibility</t>
  </si>
  <si>
    <t>Lev 4</t>
  </si>
  <si>
    <t>The Sin Offering</t>
  </si>
  <si>
    <t>Lev 9</t>
  </si>
  <si>
    <t>Aaron's First Offering</t>
  </si>
  <si>
    <t>Exo 20</t>
  </si>
  <si>
    <t>The Ten Commandments</t>
  </si>
  <si>
    <t>The Ten Commandments
Idols and Altars</t>
  </si>
  <si>
    <t>Deu 1</t>
  </si>
  <si>
    <t>The Command to Leave Horeb
The Appointment of Leaders
Spies Sent Out
Rebellion Against the LORD</t>
  </si>
  <si>
    <t>Blessings for Obedience
Curses for Disobedience</t>
  </si>
  <si>
    <t>Jos</t>
  </si>
  <si>
    <t>https://www.biblestudytools.com/bible-study/tips/the-genre-of-the-psalms-part-1.html#google_vignette</t>
  </si>
  <si>
    <t xml:space="preserve">Lament
Praise
Thanksgiving
Kingship &amp; Covenant
Songs of Trust
Wisdom
</t>
  </si>
  <si>
    <t>Psa 109</t>
  </si>
  <si>
    <t>Psa 6</t>
  </si>
  <si>
    <t>Psa 37</t>
  </si>
  <si>
    <t>Psa 142</t>
  </si>
  <si>
    <t xml:space="preserve"> Psa 45</t>
  </si>
  <si>
    <t xml:space="preserve"> Psa 138</t>
  </si>
  <si>
    <t>Psa 29</t>
  </si>
  <si>
    <t>Psa 16</t>
  </si>
  <si>
    <t>Psa 22</t>
  </si>
  <si>
    <t>Psa 12</t>
  </si>
  <si>
    <t>David</t>
  </si>
  <si>
    <t>Sons of  Korah</t>
  </si>
  <si>
    <t>Psalm Authors</t>
  </si>
  <si>
    <t>Sons of Korah - 11</t>
  </si>
  <si>
    <t xml:space="preserve">42, 44-49, 84, 85 </t>
  </si>
  <si>
    <t>Asaph - 12</t>
  </si>
  <si>
    <t xml:space="preserve">David - 73
</t>
  </si>
  <si>
    <t>50, 73-83</t>
  </si>
  <si>
    <t xml:space="preserve">Moses </t>
  </si>
  <si>
    <t xml:space="preserve">90,  </t>
  </si>
  <si>
    <t>Psa 76</t>
  </si>
  <si>
    <t>Asaph</t>
  </si>
  <si>
    <t>Lament 
Praise 
Thanksgiving 
Kingship &amp; Covenant 
Trust
Wisdom</t>
  </si>
  <si>
    <t>Psa 32</t>
  </si>
  <si>
    <t>Psa 121</t>
  </si>
  <si>
    <t>?</t>
  </si>
  <si>
    <t>Psa 19</t>
  </si>
  <si>
    <t>Psa 89</t>
  </si>
  <si>
    <t>Ethan the Ezrahite</t>
  </si>
  <si>
    <t>Psalms 6 Types</t>
  </si>
  <si>
    <t xml:space="preserve">Pro 6 </t>
  </si>
  <si>
    <t>Solomon</t>
  </si>
  <si>
    <t>Pro 14</t>
  </si>
  <si>
    <t>Pro 2</t>
  </si>
  <si>
    <t>Sng 6</t>
  </si>
  <si>
    <t xml:space="preserve">Ecc 7 </t>
  </si>
  <si>
    <t>Narrative</t>
  </si>
  <si>
    <t>Job 13</t>
  </si>
  <si>
    <t xml:space="preserve">Deu 5 </t>
  </si>
  <si>
    <t>Deu 28</t>
  </si>
  <si>
    <t>https://www.biblestudytools.com/bible-study/tips/the-genre-of-the-psalms-part-1.html</t>
  </si>
  <si>
    <t>6  Types of Psalms</t>
  </si>
  <si>
    <t xml:space="preserve">Text Type Examples  </t>
  </si>
  <si>
    <t>https://helpfulprofessor.com/text-types/</t>
  </si>
  <si>
    <t>Law, History, Prophecy</t>
  </si>
  <si>
    <t>Parables</t>
  </si>
  <si>
    <t>Conversation</t>
  </si>
  <si>
    <t>Letters</t>
  </si>
  <si>
    <t>Descriptions of places, buildings, and objects</t>
  </si>
  <si>
    <t>Procedures</t>
  </si>
  <si>
    <t>Blessings/Curses</t>
  </si>
  <si>
    <t>Laws (both 2nd person and 3rd person)</t>
  </si>
  <si>
    <t>2Sa 12</t>
  </si>
  <si>
    <t>Nathan Rebukes David</t>
  </si>
  <si>
    <t>Histrorical Narrative</t>
  </si>
  <si>
    <t>Short Summaries (such as those of kings' lives</t>
  </si>
  <si>
    <t>Dreams &amp; Interpretations</t>
  </si>
  <si>
    <t>2Ch 36</t>
  </si>
  <si>
    <t>Judah's Decline</t>
  </si>
  <si>
    <t>Short Summaries</t>
  </si>
  <si>
    <t>Jdg 7</t>
  </si>
  <si>
    <t>Gideon Defeats the Midanites</t>
  </si>
  <si>
    <t>Gen 1</t>
  </si>
  <si>
    <t>Gen 3</t>
  </si>
  <si>
    <t>Isa 53</t>
  </si>
  <si>
    <t>Descriptive</t>
  </si>
  <si>
    <t>Expository</t>
  </si>
  <si>
    <t>Argumentative/Pursuasive</t>
  </si>
  <si>
    <t>Instructional</t>
  </si>
  <si>
    <t>Procedural</t>
  </si>
  <si>
    <t>Poetic</t>
  </si>
  <si>
    <t>Transactional (Letters)</t>
  </si>
  <si>
    <t>Exemplification</t>
  </si>
  <si>
    <t>Narrative/Recount</t>
  </si>
  <si>
    <t>Books</t>
  </si>
  <si>
    <t>Law &amp; History</t>
  </si>
  <si>
    <t>Tabernacle,  Temple &amp; Sng</t>
  </si>
  <si>
    <t>Pro, Ecc</t>
  </si>
  <si>
    <t>Tabernacle,  Temple, Sacrifices</t>
  </si>
  <si>
    <t>Job 40</t>
  </si>
  <si>
    <t>Job 8</t>
  </si>
  <si>
    <t>Ezk 1</t>
  </si>
  <si>
    <t>The Living Creatures &amp; the Glory of God</t>
  </si>
  <si>
    <t xml:space="preserve">Jos 1 </t>
  </si>
  <si>
    <t>Jos 24</t>
  </si>
  <si>
    <t>The Covenant Renewed at Shechem</t>
  </si>
  <si>
    <t>The LORD Commands Joshua</t>
  </si>
  <si>
    <t xml:space="preserve">1Sa 15 </t>
  </si>
  <si>
    <t>The LORD Rejects Saul as King</t>
  </si>
  <si>
    <t xml:space="preserve">2Sa 7 </t>
  </si>
  <si>
    <t>God's Promise to David
David's Prayer</t>
  </si>
  <si>
    <t>1Ki 6</t>
  </si>
  <si>
    <t xml:space="preserve">1Ki 8 </t>
  </si>
  <si>
    <t>The Ark Brought to the Temple
Solomon's Prayer of Dedication
The Dedication of the Temple</t>
  </si>
  <si>
    <t>2Ki 12</t>
  </si>
  <si>
    <t>2Ki 17</t>
  </si>
  <si>
    <t xml:space="preserve">Cause &amp; Effect </t>
  </si>
  <si>
    <t>2Ki 25</t>
  </si>
  <si>
    <t>Neh 8</t>
  </si>
  <si>
    <t>Ezr 6</t>
  </si>
  <si>
    <t>The Decree of Darius
Completion &amp; Dedication of Temple
The Passover</t>
  </si>
  <si>
    <t>The Fall of Jerusalem
Jehoiachin Released</t>
  </si>
  <si>
    <t>1Sa 8</t>
  </si>
  <si>
    <t>Israel Demands a King
Samuel's Warning Against Kings
The LORD Grants Israel's Request</t>
  </si>
  <si>
    <t>Hosea Last King of Israel
Israel Exiled Because of Sin
Samaria Resettled</t>
  </si>
  <si>
    <t>Long prayer</t>
  </si>
  <si>
    <t>Ezra 7</t>
  </si>
  <si>
    <t>Long human speech</t>
  </si>
  <si>
    <t>Long divine speech</t>
  </si>
  <si>
    <t>2Sa 7, 1Ki 8</t>
  </si>
  <si>
    <t>Israel Rebels Against Rehoboam
Golden Calves at Bethel and Dan</t>
  </si>
  <si>
    <t>Solomon Builds the Temple</t>
  </si>
  <si>
    <t>1Ch 1</t>
  </si>
  <si>
    <t xml:space="preserve">Historical Records from Adam to Abr.
The Family of Abraham
Esau's Sons </t>
  </si>
  <si>
    <t>Genealogies</t>
  </si>
  <si>
    <t>Lists</t>
  </si>
  <si>
    <t>1 Ch 12</t>
  </si>
  <si>
    <t>Warriors Join David
Others Join David at Hebron</t>
  </si>
  <si>
    <t>Jdg 5</t>
  </si>
  <si>
    <t>The Song of Deborah</t>
  </si>
  <si>
    <t>Rut 4</t>
  </si>
  <si>
    <t>Boaz Marries Ruth
The Genealogy of David</t>
  </si>
  <si>
    <t>Ezra Reads the Law</t>
  </si>
  <si>
    <t>Section headings from ESV or NIV</t>
  </si>
  <si>
    <t>Triumph of the Jews
Purim Celebrated</t>
  </si>
  <si>
    <t>Joshua's Farewell to the Leaders</t>
  </si>
  <si>
    <t>Exo 3</t>
  </si>
  <si>
    <t>Moses &amp; the Burning Bush</t>
  </si>
  <si>
    <t>Exo 12</t>
  </si>
  <si>
    <t>The Passover
The Exodus
Passover Restrictions</t>
  </si>
  <si>
    <t>Num 14</t>
  </si>
  <si>
    <t>The People Rebel</t>
  </si>
  <si>
    <t>Gen 6</t>
  </si>
  <si>
    <t>The Flood</t>
  </si>
  <si>
    <t>The Fall of Man</t>
  </si>
  <si>
    <t>The Beginning</t>
  </si>
  <si>
    <t>Ezr 1</t>
  </si>
  <si>
    <t>Cyrus Helps the Exiles to Return</t>
  </si>
  <si>
    <t>Goal 19-20</t>
  </si>
  <si>
    <t>Goal: 24</t>
  </si>
  <si>
    <t>1Ch 12</t>
  </si>
  <si>
    <t>Goal:  25</t>
  </si>
  <si>
    <t>2Sa 5</t>
  </si>
  <si>
    <t>David Becomes King Over Israel
David Conquers Jerusalem
David Defeats the Philistines</t>
  </si>
  <si>
    <t>Goal: 19</t>
  </si>
  <si>
    <t>Goal:  6 ch</t>
  </si>
  <si>
    <t>Poetry</t>
  </si>
  <si>
    <t>Genres</t>
  </si>
  <si>
    <t>Messages</t>
  </si>
  <si>
    <t>Sermons</t>
  </si>
  <si>
    <t>Apocalyptic</t>
  </si>
  <si>
    <t>Imminent judgment on Israel</t>
  </si>
  <si>
    <t>Imminent judment on enemies</t>
  </si>
  <si>
    <t>Messiah's 1st coming</t>
  </si>
  <si>
    <t>Final judgment</t>
  </si>
  <si>
    <t>God's attributes</t>
  </si>
  <si>
    <t>Imminent deliverance</t>
  </si>
  <si>
    <t xml:space="preserve">Isa 9 </t>
  </si>
  <si>
    <t>The Suffering &amp; Glory of the Servant.</t>
  </si>
  <si>
    <t>Messiah's future Reign</t>
  </si>
  <si>
    <t>Isa 1</t>
  </si>
  <si>
    <t>A Rebelllious Nation</t>
  </si>
  <si>
    <t>Isa 13</t>
  </si>
  <si>
    <t>A Prophcy Against Babylon</t>
  </si>
  <si>
    <t xml:space="preserve">Isa 40 </t>
  </si>
  <si>
    <t>Comfort for God's People</t>
  </si>
  <si>
    <t>Isa 40</t>
  </si>
  <si>
    <t>Isa 1, 9</t>
  </si>
  <si>
    <t>Isa 65</t>
  </si>
  <si>
    <t>Judgment &amp; Salvation
New Heavens &amp; a New Earth</t>
  </si>
  <si>
    <t>To Us a Child Is Born
The LORD's Anger Against Israel</t>
  </si>
  <si>
    <t>Isa 42</t>
  </si>
  <si>
    <t>The Servant of the LORD
Israel Blind &amp; Deaf</t>
  </si>
  <si>
    <t>Lam 2</t>
  </si>
  <si>
    <t>Jer 2</t>
  </si>
  <si>
    <t>Israel Forsakes God</t>
  </si>
  <si>
    <t>Jer 18</t>
  </si>
  <si>
    <t>At the Potter's House</t>
  </si>
  <si>
    <t>Isa 13?</t>
  </si>
  <si>
    <t>Dan 7</t>
  </si>
  <si>
    <t>Daniel's Dream of 4 Beasts
The Interpretation of the Dream</t>
  </si>
  <si>
    <t>Isa 9, Dan 7</t>
  </si>
  <si>
    <t>Ezk 37</t>
  </si>
  <si>
    <t>The Valley of Dry Bones
One Nation Under One King</t>
  </si>
  <si>
    <t>Ezk 38</t>
  </si>
  <si>
    <t>Ezk 39</t>
  </si>
  <si>
    <t>A prophecy Against Gog</t>
  </si>
  <si>
    <t>"    "</t>
  </si>
  <si>
    <t>Ezk 16</t>
  </si>
  <si>
    <t>An Allegory of Unfaithful Jerusalem</t>
  </si>
  <si>
    <t>The LORD Has Destroyed Without Pity</t>
  </si>
  <si>
    <t>Jer 25</t>
  </si>
  <si>
    <t>Seventy Years of Captivity
The Cup of God's Wrath</t>
  </si>
  <si>
    <t>Jer 23</t>
  </si>
  <si>
    <t>The Righteous Branch
Lying Prophets
False Oracles and False Prophets</t>
  </si>
  <si>
    <t>Hosea's Reconciliation with his wife</t>
  </si>
  <si>
    <t>Joel 2</t>
  </si>
  <si>
    <t>An Army of Locusts
Rend Your Heart
The LORD's Answer
The Day of the LORD</t>
  </si>
  <si>
    <t>Joel 3</t>
  </si>
  <si>
    <t>The Nations Judged
Blessings for God's people</t>
  </si>
  <si>
    <t>Zec 7</t>
  </si>
  <si>
    <t>Justice &amp;  Mercy, Not Fasting</t>
  </si>
  <si>
    <t>Zec 8</t>
  </si>
  <si>
    <t>The LORD Promises to Bless Jerusalem</t>
  </si>
  <si>
    <t>A Lament and Call to Repentance
The Day of the  LORD</t>
  </si>
  <si>
    <t>Total: 20</t>
  </si>
  <si>
    <t>Total: 23</t>
  </si>
  <si>
    <t>Est 9</t>
  </si>
  <si>
    <t>Total 24</t>
  </si>
  <si>
    <t>Total: 19</t>
  </si>
  <si>
    <t>Hos 2</t>
  </si>
  <si>
    <t>Hos 3</t>
  </si>
  <si>
    <t>Amo 5</t>
  </si>
  <si>
    <t>Israel Punished &amp; Restored</t>
  </si>
  <si>
    <t>Total: 9</t>
  </si>
  <si>
    <t>5 men?</t>
  </si>
  <si>
    <t>???</t>
  </si>
  <si>
    <t>Narrative, poetry,
Persuasive, Prayers, Oracles</t>
  </si>
  <si>
    <t>************************************************************************************************</t>
  </si>
  <si>
    <t>*************************************************************************************************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</si>
</sst>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  <font>
      <sz val="12"/>
      <color rgb="FFFF0000"/>
      <name val="Aptos Narrow"/>
      <family val="2"/>
      <scheme val="minor"/>
    </font>
    <font>
      <sz val="12"/>
      <color rgb="FFFF0000"/>
      <name val="Aptos Narrow"/>
      <scheme val="minor"/>
    </font>
    <font>
      <sz val="12"/>
      <color rgb="FFFF0000"/>
      <name val="Aptos Narrow (Body)"/>
    </font>
    <font>
      <sz val="12"/>
      <color theme="1"/>
      <name val="Aptos Narrow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5" fillId="0" borderId="0" xfId="2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11" fillId="0" borderId="0" xfId="0" applyFont="1" applyAlignment="1">
      <alignment vertical="top"/>
    </xf>
  </cellXfs>
  <cellStyles count="3">
    <cellStyle name="Hyperlink" xfId="2" builtinId="8"/>
    <cellStyle name="Normal" xfId="0" builtinId="0"/>
    <cellStyle name="Percent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967D03-134C-CE41-9791-301CF7878376}" name="Table1" displayName="Table1" ref="A1:D41" totalsRowCount="1">
  <autoFilter ref="A1:D40" xr:uid="{E4967D03-134C-CE41-9791-301CF7878376}"/>
  <tableColumns count="4">
    <tableColumn id="1" xr3:uid="{E1F4FBE5-ACA9-F649-B436-64F58CED3C8B}" name="Book"/>
    <tableColumn id="2" xr3:uid="{3B23C673-757C-894F-9D3F-E0CB38C675D8}" name="Chapters" dataDxfId="5" totalsRowDxfId="4"/>
    <tableColumn id="3" xr3:uid="{967C2C60-56A4-9D4D-BE54-D36D4ECCD581}" name="OT Chapters" dataDxfId="3" totalsRowDxfId="2"/>
    <tableColumn id="4" xr3:uid="{48057C5B-EAC1-D143-94E1-6ABB889EB938}" name="% of OT" totalsRowFunction="custom" dataDxfId="1" totalsRowDxfId="0" dataCellStyle="Percent" totalsRowCellStyle="Percent">
      <calculatedColumnFormula>B2/C2</calculatedColumnFormula>
      <totalsRowFormula>SUM(Table1[% of OT])</totalsRow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helpfulprofessor.com/text-types/" TargetMode="External"/><Relationship Id="rId1" Type="http://schemas.openxmlformats.org/officeDocument/2006/relationships/hyperlink" Target="https://www.biblestudytools.com/bible-study/tips/the-genre-of-the-psalms-part-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5DC5-9178-FB4E-9962-F34E592845C3}">
  <dimension ref="A1:D41"/>
  <sheetViews>
    <sheetView topLeftCell="A6" zoomScale="95" zoomScaleNormal="95" workbookViewId="0">
      <selection activeCell="G23" sqref="G23"/>
    </sheetView>
  </sheetViews>
  <sheetFormatPr baseColWidth="10" defaultColWidth="8.83203125" defaultRowHeight="16" x14ac:dyDescent="0.2"/>
  <cols>
    <col min="1" max="1" width="17" customWidth="1"/>
    <col min="2" max="2" width="10.33203125" customWidth="1"/>
    <col min="3" max="3" width="12.6640625" customWidth="1"/>
    <col min="4" max="4" width="14.6640625" customWidth="1"/>
  </cols>
  <sheetData>
    <row r="1" spans="1:4" x14ac:dyDescent="0.2">
      <c r="A1" s="6" t="s">
        <v>7</v>
      </c>
      <c r="B1" s="6" t="s">
        <v>3</v>
      </c>
      <c r="C1" s="7" t="s">
        <v>8</v>
      </c>
      <c r="D1" s="7" t="s">
        <v>9</v>
      </c>
    </row>
    <row r="2" spans="1:4" x14ac:dyDescent="0.2">
      <c r="A2" t="s">
        <v>10</v>
      </c>
      <c r="B2" s="7">
        <v>50</v>
      </c>
      <c r="C2" s="7">
        <v>929</v>
      </c>
      <c r="D2" s="8">
        <f>B2/C2</f>
        <v>5.3821313240043057E-2</v>
      </c>
    </row>
    <row r="3" spans="1:4" x14ac:dyDescent="0.2">
      <c r="A3" t="s">
        <v>11</v>
      </c>
      <c r="B3" s="7">
        <v>40</v>
      </c>
      <c r="C3" s="7">
        <v>929</v>
      </c>
      <c r="D3" s="8">
        <f t="shared" ref="D3:D40" si="0">B3/C3</f>
        <v>4.3057050592034449E-2</v>
      </c>
    </row>
    <row r="4" spans="1:4" x14ac:dyDescent="0.2">
      <c r="A4" t="s">
        <v>12</v>
      </c>
      <c r="B4" s="7">
        <v>27</v>
      </c>
      <c r="C4" s="7">
        <v>929</v>
      </c>
      <c r="D4" s="8">
        <f t="shared" si="0"/>
        <v>2.9063509149623249E-2</v>
      </c>
    </row>
    <row r="5" spans="1:4" x14ac:dyDescent="0.2">
      <c r="A5" t="s">
        <v>13</v>
      </c>
      <c r="B5" s="7">
        <v>36</v>
      </c>
      <c r="C5" s="7">
        <v>929</v>
      </c>
      <c r="D5" s="8">
        <f t="shared" si="0"/>
        <v>3.8751345532831001E-2</v>
      </c>
    </row>
    <row r="6" spans="1:4" x14ac:dyDescent="0.2">
      <c r="A6" t="s">
        <v>14</v>
      </c>
      <c r="B6" s="7">
        <v>34</v>
      </c>
      <c r="C6" s="7">
        <v>929</v>
      </c>
      <c r="D6" s="8">
        <f t="shared" si="0"/>
        <v>3.6598493003229281E-2</v>
      </c>
    </row>
    <row r="7" spans="1:4" x14ac:dyDescent="0.2">
      <c r="A7" t="s">
        <v>15</v>
      </c>
      <c r="B7" s="7">
        <v>24</v>
      </c>
      <c r="C7" s="7">
        <v>929</v>
      </c>
      <c r="D7" s="8">
        <f t="shared" si="0"/>
        <v>2.5834230355220669E-2</v>
      </c>
    </row>
    <row r="8" spans="1:4" x14ac:dyDescent="0.2">
      <c r="A8" t="s">
        <v>16</v>
      </c>
      <c r="B8" s="7">
        <v>21</v>
      </c>
      <c r="C8" s="7">
        <v>929</v>
      </c>
      <c r="D8" s="8">
        <f t="shared" si="0"/>
        <v>2.2604951560818085E-2</v>
      </c>
    </row>
    <row r="9" spans="1:4" x14ac:dyDescent="0.2">
      <c r="A9" t="s">
        <v>17</v>
      </c>
      <c r="B9" s="7">
        <v>4</v>
      </c>
      <c r="C9" s="7">
        <v>929</v>
      </c>
      <c r="D9" s="8">
        <f t="shared" si="0"/>
        <v>4.3057050592034442E-3</v>
      </c>
    </row>
    <row r="10" spans="1:4" x14ac:dyDescent="0.2">
      <c r="A10" t="s">
        <v>18</v>
      </c>
      <c r="B10" s="7">
        <v>31</v>
      </c>
      <c r="C10" s="7">
        <v>929</v>
      </c>
      <c r="D10" s="8">
        <f t="shared" si="0"/>
        <v>3.3369214208826693E-2</v>
      </c>
    </row>
    <row r="11" spans="1:4" x14ac:dyDescent="0.2">
      <c r="A11" t="s">
        <v>19</v>
      </c>
      <c r="B11" s="7">
        <v>24</v>
      </c>
      <c r="C11" s="7">
        <v>929</v>
      </c>
      <c r="D11" s="8">
        <f t="shared" si="0"/>
        <v>2.5834230355220669E-2</v>
      </c>
    </row>
    <row r="12" spans="1:4" x14ac:dyDescent="0.2">
      <c r="A12" t="s">
        <v>20</v>
      </c>
      <c r="B12" s="7">
        <v>22</v>
      </c>
      <c r="C12" s="7">
        <v>929</v>
      </c>
      <c r="D12" s="8">
        <f t="shared" si="0"/>
        <v>2.3681377825618945E-2</v>
      </c>
    </row>
    <row r="13" spans="1:4" x14ac:dyDescent="0.2">
      <c r="A13" t="s">
        <v>21</v>
      </c>
      <c r="B13" s="7">
        <v>25</v>
      </c>
      <c r="C13" s="7">
        <v>929</v>
      </c>
      <c r="D13" s="8">
        <f t="shared" si="0"/>
        <v>2.6910656620021529E-2</v>
      </c>
    </row>
    <row r="14" spans="1:4" x14ac:dyDescent="0.2">
      <c r="A14" t="s">
        <v>22</v>
      </c>
      <c r="B14" s="7">
        <v>29</v>
      </c>
      <c r="C14" s="7">
        <v>929</v>
      </c>
      <c r="D14" s="8">
        <f t="shared" si="0"/>
        <v>3.1216361679224973E-2</v>
      </c>
    </row>
    <row r="15" spans="1:4" x14ac:dyDescent="0.2">
      <c r="A15" t="s">
        <v>23</v>
      </c>
      <c r="B15" s="7">
        <v>36</v>
      </c>
      <c r="C15" s="7">
        <v>929</v>
      </c>
      <c r="D15" s="8">
        <f t="shared" si="0"/>
        <v>3.8751345532831001E-2</v>
      </c>
    </row>
    <row r="16" spans="1:4" x14ac:dyDescent="0.2">
      <c r="A16" t="s">
        <v>24</v>
      </c>
      <c r="B16" s="7">
        <v>10</v>
      </c>
      <c r="C16" s="7">
        <v>929</v>
      </c>
      <c r="D16" s="8">
        <f t="shared" si="0"/>
        <v>1.0764262648008612E-2</v>
      </c>
    </row>
    <row r="17" spans="1:4" x14ac:dyDescent="0.2">
      <c r="A17" t="s">
        <v>25</v>
      </c>
      <c r="B17" s="7">
        <v>13</v>
      </c>
      <c r="C17" s="7">
        <v>929</v>
      </c>
      <c r="D17" s="8">
        <f t="shared" si="0"/>
        <v>1.3993541442411194E-2</v>
      </c>
    </row>
    <row r="18" spans="1:4" x14ac:dyDescent="0.2">
      <c r="A18" t="s">
        <v>26</v>
      </c>
      <c r="B18" s="7">
        <v>10</v>
      </c>
      <c r="C18" s="7">
        <v>929</v>
      </c>
      <c r="D18" s="8">
        <f t="shared" si="0"/>
        <v>1.0764262648008612E-2</v>
      </c>
    </row>
    <row r="19" spans="1:4" x14ac:dyDescent="0.2">
      <c r="A19" t="s">
        <v>27</v>
      </c>
      <c r="B19" s="7">
        <v>42</v>
      </c>
      <c r="C19" s="7">
        <v>929</v>
      </c>
      <c r="D19" s="8">
        <f t="shared" si="0"/>
        <v>4.5209903121636169E-2</v>
      </c>
    </row>
    <row r="20" spans="1:4" x14ac:dyDescent="0.2">
      <c r="A20" t="s">
        <v>28</v>
      </c>
      <c r="B20" s="7">
        <v>150</v>
      </c>
      <c r="C20" s="7">
        <v>929</v>
      </c>
      <c r="D20" s="8">
        <f t="shared" si="0"/>
        <v>0.16146393972012918</v>
      </c>
    </row>
    <row r="21" spans="1:4" x14ac:dyDescent="0.2">
      <c r="A21" t="s">
        <v>29</v>
      </c>
      <c r="B21" s="7">
        <v>31</v>
      </c>
      <c r="C21" s="7">
        <v>929</v>
      </c>
      <c r="D21" s="8">
        <f t="shared" si="0"/>
        <v>3.3369214208826693E-2</v>
      </c>
    </row>
    <row r="22" spans="1:4" x14ac:dyDescent="0.2">
      <c r="A22" t="s">
        <v>30</v>
      </c>
      <c r="B22" s="7">
        <v>12</v>
      </c>
      <c r="C22" s="7">
        <v>929</v>
      </c>
      <c r="D22" s="8">
        <f t="shared" si="0"/>
        <v>1.2917115177610334E-2</v>
      </c>
    </row>
    <row r="23" spans="1:4" x14ac:dyDescent="0.2">
      <c r="A23" t="s">
        <v>31</v>
      </c>
      <c r="B23" s="7">
        <v>8</v>
      </c>
      <c r="C23" s="7">
        <v>929</v>
      </c>
      <c r="D23" s="8">
        <f t="shared" si="0"/>
        <v>8.6114101184068884E-3</v>
      </c>
    </row>
    <row r="24" spans="1:4" x14ac:dyDescent="0.2">
      <c r="A24" t="s">
        <v>32</v>
      </c>
      <c r="B24" s="7">
        <v>66</v>
      </c>
      <c r="C24" s="7">
        <v>929</v>
      </c>
      <c r="D24" s="8">
        <f t="shared" si="0"/>
        <v>7.1044133476856841E-2</v>
      </c>
    </row>
    <row r="25" spans="1:4" x14ac:dyDescent="0.2">
      <c r="A25" t="s">
        <v>33</v>
      </c>
      <c r="B25" s="7">
        <v>52</v>
      </c>
      <c r="C25" s="7">
        <v>929</v>
      </c>
      <c r="D25" s="8">
        <f t="shared" si="0"/>
        <v>5.5974165769644778E-2</v>
      </c>
    </row>
    <row r="26" spans="1:4" x14ac:dyDescent="0.2">
      <c r="A26" t="s">
        <v>34</v>
      </c>
      <c r="B26" s="7">
        <v>5</v>
      </c>
      <c r="C26" s="7">
        <v>929</v>
      </c>
      <c r="D26" s="8">
        <f t="shared" si="0"/>
        <v>5.3821313240043061E-3</v>
      </c>
    </row>
    <row r="27" spans="1:4" x14ac:dyDescent="0.2">
      <c r="A27" t="s">
        <v>35</v>
      </c>
      <c r="B27" s="7">
        <v>48</v>
      </c>
      <c r="C27" s="7">
        <v>929</v>
      </c>
      <c r="D27" s="8">
        <f t="shared" si="0"/>
        <v>5.1668460710441337E-2</v>
      </c>
    </row>
    <row r="28" spans="1:4" x14ac:dyDescent="0.2">
      <c r="A28" t="s">
        <v>36</v>
      </c>
      <c r="B28" s="7">
        <v>12</v>
      </c>
      <c r="C28" s="7">
        <v>929</v>
      </c>
      <c r="D28" s="8">
        <f t="shared" si="0"/>
        <v>1.2917115177610334E-2</v>
      </c>
    </row>
    <row r="29" spans="1:4" x14ac:dyDescent="0.2">
      <c r="A29" t="s">
        <v>37</v>
      </c>
      <c r="B29" s="7">
        <v>14</v>
      </c>
      <c r="C29" s="7">
        <v>929</v>
      </c>
      <c r="D29" s="8">
        <f t="shared" si="0"/>
        <v>1.5069967707212056E-2</v>
      </c>
    </row>
    <row r="30" spans="1:4" x14ac:dyDescent="0.2">
      <c r="A30" t="s">
        <v>38</v>
      </c>
      <c r="B30" s="7">
        <v>3</v>
      </c>
      <c r="C30" s="7">
        <v>929</v>
      </c>
      <c r="D30" s="8">
        <f t="shared" si="0"/>
        <v>3.2292787944025836E-3</v>
      </c>
    </row>
    <row r="31" spans="1:4" x14ac:dyDescent="0.2">
      <c r="A31" t="s">
        <v>39</v>
      </c>
      <c r="B31" s="7">
        <v>9</v>
      </c>
      <c r="C31" s="7">
        <v>929</v>
      </c>
      <c r="D31" s="8">
        <f t="shared" si="0"/>
        <v>9.6878363832077503E-3</v>
      </c>
    </row>
    <row r="32" spans="1:4" x14ac:dyDescent="0.2">
      <c r="A32" t="s">
        <v>40</v>
      </c>
      <c r="B32" s="7">
        <v>1</v>
      </c>
      <c r="C32" s="7">
        <v>929</v>
      </c>
      <c r="D32" s="8">
        <f t="shared" si="0"/>
        <v>1.076426264800861E-3</v>
      </c>
    </row>
    <row r="33" spans="1:4" x14ac:dyDescent="0.2">
      <c r="A33" t="s">
        <v>41</v>
      </c>
      <c r="B33" s="7">
        <v>4</v>
      </c>
      <c r="C33" s="7">
        <v>929</v>
      </c>
      <c r="D33" s="8">
        <f t="shared" si="0"/>
        <v>4.3057050592034442E-3</v>
      </c>
    </row>
    <row r="34" spans="1:4" x14ac:dyDescent="0.2">
      <c r="A34" t="s">
        <v>42</v>
      </c>
      <c r="B34" s="7">
        <v>7</v>
      </c>
      <c r="C34" s="7">
        <v>929</v>
      </c>
      <c r="D34" s="8">
        <f t="shared" si="0"/>
        <v>7.5349838536060282E-3</v>
      </c>
    </row>
    <row r="35" spans="1:4" x14ac:dyDescent="0.2">
      <c r="A35" t="s">
        <v>43</v>
      </c>
      <c r="B35" s="7">
        <v>3</v>
      </c>
      <c r="C35" s="7">
        <v>929</v>
      </c>
      <c r="D35" s="8">
        <f t="shared" si="0"/>
        <v>3.2292787944025836E-3</v>
      </c>
    </row>
    <row r="36" spans="1:4" x14ac:dyDescent="0.2">
      <c r="A36" t="s">
        <v>44</v>
      </c>
      <c r="B36" s="7">
        <v>3</v>
      </c>
      <c r="C36" s="7">
        <v>929</v>
      </c>
      <c r="D36" s="8">
        <f t="shared" si="0"/>
        <v>3.2292787944025836E-3</v>
      </c>
    </row>
    <row r="37" spans="1:4" x14ac:dyDescent="0.2">
      <c r="A37" t="s">
        <v>45</v>
      </c>
      <c r="B37" s="7">
        <v>3</v>
      </c>
      <c r="C37" s="7">
        <v>929</v>
      </c>
      <c r="D37" s="8">
        <f t="shared" si="0"/>
        <v>3.2292787944025836E-3</v>
      </c>
    </row>
    <row r="38" spans="1:4" x14ac:dyDescent="0.2">
      <c r="A38" t="s">
        <v>46</v>
      </c>
      <c r="B38" s="7">
        <v>2</v>
      </c>
      <c r="C38" s="7">
        <v>929</v>
      </c>
      <c r="D38" s="8">
        <f t="shared" si="0"/>
        <v>2.1528525296017221E-3</v>
      </c>
    </row>
    <row r="39" spans="1:4" x14ac:dyDescent="0.2">
      <c r="A39" t="s">
        <v>47</v>
      </c>
      <c r="B39" s="7">
        <v>14</v>
      </c>
      <c r="C39" s="7">
        <v>929</v>
      </c>
      <c r="D39" s="8">
        <f t="shared" si="0"/>
        <v>1.5069967707212056E-2</v>
      </c>
    </row>
    <row r="40" spans="1:4" x14ac:dyDescent="0.2">
      <c r="A40" t="s">
        <v>48</v>
      </c>
      <c r="B40" s="7">
        <v>4</v>
      </c>
      <c r="C40" s="7">
        <v>929</v>
      </c>
      <c r="D40" s="8">
        <f t="shared" si="0"/>
        <v>4.3057050592034442E-3</v>
      </c>
    </row>
    <row r="41" spans="1:4" x14ac:dyDescent="0.2">
      <c r="B41" s="7"/>
      <c r="C41" s="7"/>
      <c r="D41" s="8">
        <f>SUM(Table1[% of OT])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9D92-B072-A147-A91D-97F3BEA8BF36}">
  <dimension ref="A1:N28"/>
  <sheetViews>
    <sheetView topLeftCell="A7" workbookViewId="0">
      <selection activeCell="G18" sqref="G18"/>
    </sheetView>
  </sheetViews>
  <sheetFormatPr baseColWidth="10" defaultRowHeight="16" x14ac:dyDescent="0.2"/>
  <cols>
    <col min="1" max="1" width="16" style="5" customWidth="1"/>
    <col min="2" max="2" width="24" style="5" customWidth="1"/>
    <col min="3" max="3" width="25.6640625" style="5" customWidth="1"/>
    <col min="4" max="4" width="10" style="5" customWidth="1"/>
    <col min="5" max="5" width="19.1640625" style="5" customWidth="1"/>
    <col min="6" max="6" width="10.83203125" style="5"/>
    <col min="7" max="7" width="18.5" style="5" customWidth="1"/>
    <col min="8" max="8" width="11" style="5" customWidth="1"/>
    <col min="9" max="9" width="26.33203125" style="5" customWidth="1"/>
    <col min="10" max="12" width="10.83203125" style="5"/>
    <col min="13" max="13" width="50.33203125" style="5" customWidth="1"/>
    <col min="14" max="14" width="38.5" style="2" customWidth="1"/>
    <col min="15" max="16384" width="10.83203125" style="5"/>
  </cols>
  <sheetData>
    <row r="1" spans="1:14" s="4" customFormat="1" x14ac:dyDescent="0.2">
      <c r="A1" s="4" t="s">
        <v>5</v>
      </c>
      <c r="B1" s="4" t="s">
        <v>51</v>
      </c>
      <c r="C1" s="4" t="s">
        <v>6</v>
      </c>
      <c r="N1" s="1"/>
    </row>
    <row r="2" spans="1:14" ht="85" x14ac:dyDescent="0.2">
      <c r="A2" s="5" t="s">
        <v>55</v>
      </c>
      <c r="B2" s="5" t="s">
        <v>49</v>
      </c>
      <c r="C2" s="2" t="s">
        <v>59</v>
      </c>
    </row>
    <row r="3" spans="1:14" x14ac:dyDescent="0.2">
      <c r="A3" s="5" t="s">
        <v>305</v>
      </c>
      <c r="B3" s="5" t="s">
        <v>50</v>
      </c>
      <c r="C3" s="5" t="s">
        <v>2</v>
      </c>
    </row>
    <row r="4" spans="1:14" x14ac:dyDescent="0.2">
      <c r="A4" s="5" t="s">
        <v>304</v>
      </c>
      <c r="B4" s="5" t="s">
        <v>52</v>
      </c>
      <c r="C4" s="5" t="s">
        <v>58</v>
      </c>
    </row>
    <row r="5" spans="1:14" ht="34" x14ac:dyDescent="0.2">
      <c r="A5" s="5" t="s">
        <v>57</v>
      </c>
      <c r="B5" s="5" t="s">
        <v>53</v>
      </c>
      <c r="C5" s="2" t="s">
        <v>306</v>
      </c>
    </row>
    <row r="6" spans="1:14" x14ac:dyDescent="0.2">
      <c r="A6" s="5" t="s">
        <v>56</v>
      </c>
      <c r="B6" s="5" t="s">
        <v>54</v>
      </c>
      <c r="C6" s="5" t="s">
        <v>2</v>
      </c>
    </row>
    <row r="7" spans="1:14" x14ac:dyDescent="0.2">
      <c r="A7" s="5" t="s">
        <v>307</v>
      </c>
    </row>
    <row r="8" spans="1:14" s="9" customFormat="1" x14ac:dyDescent="0.2">
      <c r="C8"/>
    </row>
    <row r="9" spans="1:14" s="9" customFormat="1" ht="97" customHeight="1" x14ac:dyDescent="0.2">
      <c r="A9" s="4" t="s">
        <v>118</v>
      </c>
      <c r="B9" s="2" t="s">
        <v>88</v>
      </c>
      <c r="C9" s="15" t="s">
        <v>87</v>
      </c>
    </row>
    <row r="10" spans="1:14" s="9" customFormat="1" x14ac:dyDescent="0.2">
      <c r="A10" s="9" t="s">
        <v>308</v>
      </c>
      <c r="C10"/>
    </row>
    <row r="11" spans="1:14" s="9" customFormat="1" x14ac:dyDescent="0.2">
      <c r="C11"/>
    </row>
    <row r="12" spans="1:14" s="9" customFormat="1" ht="18" customHeight="1" x14ac:dyDescent="0.2">
      <c r="A12" s="11" t="s">
        <v>101</v>
      </c>
      <c r="B12" s="10" t="s">
        <v>105</v>
      </c>
      <c r="C12"/>
    </row>
    <row r="13" spans="1:14" s="9" customFormat="1" x14ac:dyDescent="0.2">
      <c r="B13" s="9" t="s">
        <v>104</v>
      </c>
      <c r="C13" t="s">
        <v>106</v>
      </c>
    </row>
    <row r="14" spans="1:14" s="9" customFormat="1" x14ac:dyDescent="0.2">
      <c r="B14" s="9" t="s">
        <v>102</v>
      </c>
      <c r="C14" t="s">
        <v>103</v>
      </c>
    </row>
    <row r="15" spans="1:14" s="9" customFormat="1" x14ac:dyDescent="0.2">
      <c r="B15" s="9" t="s">
        <v>107</v>
      </c>
      <c r="C15" t="s">
        <v>108</v>
      </c>
    </row>
    <row r="16" spans="1:14" s="9" customFormat="1" x14ac:dyDescent="0.2">
      <c r="A16" s="9" t="s">
        <v>308</v>
      </c>
      <c r="C16"/>
    </row>
    <row r="18" spans="1:4" ht="22" customHeight="1" x14ac:dyDescent="0.2">
      <c r="A18" s="4" t="s">
        <v>131</v>
      </c>
      <c r="C18" s="5" t="s">
        <v>163</v>
      </c>
      <c r="D18" s="15" t="s">
        <v>132</v>
      </c>
    </row>
    <row r="19" spans="1:4" ht="22" customHeight="1" x14ac:dyDescent="0.2">
      <c r="B19" s="2" t="s">
        <v>162</v>
      </c>
      <c r="C19" s="5" t="s">
        <v>164</v>
      </c>
    </row>
    <row r="20" spans="1:4" x14ac:dyDescent="0.2">
      <c r="B20" s="5" t="s">
        <v>154</v>
      </c>
      <c r="C20" s="5" t="s">
        <v>165</v>
      </c>
    </row>
    <row r="21" spans="1:4" x14ac:dyDescent="0.2">
      <c r="B21" s="5" t="s">
        <v>155</v>
      </c>
    </row>
    <row r="22" spans="1:4" x14ac:dyDescent="0.2">
      <c r="B22" s="5" t="s">
        <v>156</v>
      </c>
      <c r="C22" s="5" t="s">
        <v>27</v>
      </c>
    </row>
    <row r="23" spans="1:4" x14ac:dyDescent="0.2">
      <c r="B23" s="5" t="s">
        <v>157</v>
      </c>
      <c r="C23" s="5" t="s">
        <v>166</v>
      </c>
    </row>
    <row r="24" spans="1:4" x14ac:dyDescent="0.2">
      <c r="B24" s="5" t="s">
        <v>158</v>
      </c>
      <c r="C24" s="5" t="s">
        <v>167</v>
      </c>
    </row>
    <row r="25" spans="1:4" x14ac:dyDescent="0.2">
      <c r="B25" s="5" t="s">
        <v>159</v>
      </c>
      <c r="C25" s="5" t="s">
        <v>28</v>
      </c>
    </row>
    <row r="26" spans="1:4" x14ac:dyDescent="0.2">
      <c r="B26" s="5" t="s">
        <v>160</v>
      </c>
    </row>
    <row r="27" spans="1:4" x14ac:dyDescent="0.2">
      <c r="B27" s="5" t="s">
        <v>161</v>
      </c>
    </row>
    <row r="28" spans="1:4" x14ac:dyDescent="0.2">
      <c r="B28" s="5" t="s">
        <v>185</v>
      </c>
    </row>
  </sheetData>
  <hyperlinks>
    <hyperlink ref="C9" r:id="rId1" location="google_vignette" xr:uid="{ABE97C78-F0D3-EB48-99F2-44FC8034E5E0}"/>
    <hyperlink ref="D18" r:id="rId2" xr:uid="{CDAAA356-7141-414F-A0DB-9458DA6933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11E18-82B1-5145-A74F-BF165EC48A52}">
  <dimension ref="A1:E41"/>
  <sheetViews>
    <sheetView zoomScale="140" zoomScaleNormal="125" workbookViewId="0">
      <pane ySplit="1" topLeftCell="A20" activePane="bottomLeft" state="frozen"/>
      <selection pane="bottomLeft" activeCell="C1" sqref="C1:D22"/>
    </sheetView>
  </sheetViews>
  <sheetFormatPr baseColWidth="10" defaultRowHeight="16" x14ac:dyDescent="0.2"/>
  <cols>
    <col min="1" max="1" width="10.83203125" style="2"/>
    <col min="2" max="2" width="24.5" style="2" customWidth="1"/>
    <col min="3" max="3" width="38.5" style="2" customWidth="1"/>
    <col min="4" max="4" width="30.33203125" style="2" customWidth="1"/>
    <col min="5" max="5" width="29" style="2" customWidth="1"/>
    <col min="6" max="16384" width="10.83203125" style="2"/>
  </cols>
  <sheetData>
    <row r="1" spans="1:5" ht="17" x14ac:dyDescent="0.2">
      <c r="A1" s="1" t="s">
        <v>0</v>
      </c>
      <c r="B1" s="1" t="s">
        <v>4</v>
      </c>
      <c r="C1" s="1"/>
      <c r="D1" s="1"/>
      <c r="E1" s="1"/>
    </row>
    <row r="2" spans="1:5" ht="17" x14ac:dyDescent="0.2">
      <c r="A2" s="18" t="s">
        <v>227</v>
      </c>
    </row>
    <row r="3" spans="1:5" ht="17" x14ac:dyDescent="0.2">
      <c r="A3" s="2" t="s">
        <v>151</v>
      </c>
      <c r="B3" s="2" t="s">
        <v>224</v>
      </c>
    </row>
    <row r="4" spans="1:5" ht="17" x14ac:dyDescent="0.2">
      <c r="A4" s="2" t="s">
        <v>152</v>
      </c>
      <c r="B4" s="2" t="s">
        <v>223</v>
      </c>
    </row>
    <row r="5" spans="1:5" ht="17" x14ac:dyDescent="0.2">
      <c r="A5" s="2" t="s">
        <v>221</v>
      </c>
      <c r="B5" s="2" t="s">
        <v>222</v>
      </c>
    </row>
    <row r="6" spans="1:5" ht="52" customHeight="1" x14ac:dyDescent="0.2">
      <c r="A6" s="2" t="s">
        <v>66</v>
      </c>
      <c r="B6" s="2" t="s">
        <v>67</v>
      </c>
    </row>
    <row r="7" spans="1:5" ht="36" customHeight="1" x14ac:dyDescent="0.2">
      <c r="A7" s="2" t="s">
        <v>69</v>
      </c>
      <c r="B7" s="2" t="s">
        <v>68</v>
      </c>
    </row>
    <row r="8" spans="1:5" ht="35" customHeight="1" x14ac:dyDescent="0.2">
      <c r="A8" s="2" t="s">
        <v>70</v>
      </c>
      <c r="B8" s="2" t="s">
        <v>71</v>
      </c>
    </row>
    <row r="9" spans="1:5" ht="35" customHeight="1" x14ac:dyDescent="0.2">
      <c r="A9" s="2" t="s">
        <v>215</v>
      </c>
      <c r="B9" s="2" t="s">
        <v>216</v>
      </c>
    </row>
    <row r="10" spans="1:5" ht="51" customHeight="1" x14ac:dyDescent="0.2">
      <c r="A10" s="2" t="s">
        <v>217</v>
      </c>
      <c r="B10" s="2" t="s">
        <v>218</v>
      </c>
    </row>
    <row r="11" spans="1:5" ht="34" x14ac:dyDescent="0.2">
      <c r="A11" s="2" t="s">
        <v>80</v>
      </c>
      <c r="B11" s="2" t="s">
        <v>82</v>
      </c>
    </row>
    <row r="12" spans="1:5" ht="51" customHeight="1" x14ac:dyDescent="0.2">
      <c r="A12" s="2" t="s">
        <v>74</v>
      </c>
      <c r="B12" s="2" t="s">
        <v>75</v>
      </c>
    </row>
    <row r="13" spans="1:5" ht="76" customHeight="1" x14ac:dyDescent="0.2">
      <c r="A13" s="2" t="s">
        <v>72</v>
      </c>
      <c r="B13" s="2" t="s">
        <v>73</v>
      </c>
    </row>
    <row r="14" spans="1:5" ht="17" x14ac:dyDescent="0.2">
      <c r="A14" s="2" t="s">
        <v>76</v>
      </c>
      <c r="B14" s="2" t="s">
        <v>77</v>
      </c>
    </row>
    <row r="15" spans="1:5" ht="17" x14ac:dyDescent="0.2">
      <c r="A15" s="2" t="s">
        <v>78</v>
      </c>
      <c r="B15" s="2" t="s">
        <v>79</v>
      </c>
    </row>
    <row r="16" spans="1:5" ht="34" x14ac:dyDescent="0.2">
      <c r="A16" s="2" t="s">
        <v>64</v>
      </c>
      <c r="B16" s="2" t="s">
        <v>65</v>
      </c>
    </row>
    <row r="17" spans="1:3" ht="17" x14ac:dyDescent="0.2">
      <c r="A17" s="2" t="s">
        <v>219</v>
      </c>
      <c r="B17" s="2" t="s">
        <v>220</v>
      </c>
    </row>
    <row r="18" spans="1:3" ht="17" x14ac:dyDescent="0.2">
      <c r="A18" s="2" t="s">
        <v>60</v>
      </c>
      <c r="B18" s="2" t="s">
        <v>62</v>
      </c>
    </row>
    <row r="19" spans="1:3" ht="36" customHeight="1" x14ac:dyDescent="0.2">
      <c r="A19" s="2" t="s">
        <v>61</v>
      </c>
      <c r="B19" s="2" t="s">
        <v>63</v>
      </c>
    </row>
    <row r="20" spans="1:3" ht="90" customHeight="1" x14ac:dyDescent="0.2">
      <c r="A20" s="2" t="s">
        <v>83</v>
      </c>
      <c r="B20" s="2" t="s">
        <v>84</v>
      </c>
    </row>
    <row r="21" spans="1:3" ht="17" x14ac:dyDescent="0.2">
      <c r="A21" s="2" t="s">
        <v>127</v>
      </c>
      <c r="B21" s="2" t="s">
        <v>81</v>
      </c>
    </row>
    <row r="22" spans="1:3" ht="34" x14ac:dyDescent="0.2">
      <c r="A22" s="2" t="s">
        <v>128</v>
      </c>
      <c r="B22" s="2" t="s">
        <v>85</v>
      </c>
    </row>
    <row r="23" spans="1:3" ht="17" x14ac:dyDescent="0.2">
      <c r="A23" s="22" t="s">
        <v>294</v>
      </c>
    </row>
    <row r="25" spans="1:3" x14ac:dyDescent="0.2">
      <c r="B25" s="3"/>
      <c r="C25" s="3"/>
    </row>
    <row r="26" spans="1:3" s="5" customFormat="1" x14ac:dyDescent="0.2">
      <c r="A26" s="14" t="s">
        <v>125</v>
      </c>
      <c r="B26" s="12"/>
    </row>
    <row r="27" spans="1:3" s="5" customFormat="1" x14ac:dyDescent="0.2">
      <c r="A27" s="14"/>
      <c r="B27" s="12" t="s">
        <v>143</v>
      </c>
    </row>
    <row r="28" spans="1:3" s="5" customFormat="1" x14ac:dyDescent="0.2">
      <c r="A28" s="14"/>
      <c r="B28" s="12" t="s">
        <v>148</v>
      </c>
    </row>
    <row r="29" spans="1:3" s="5" customFormat="1" x14ac:dyDescent="0.2">
      <c r="A29" s="12"/>
      <c r="B29" s="12" t="s">
        <v>134</v>
      </c>
    </row>
    <row r="30" spans="1:3" s="5" customFormat="1" x14ac:dyDescent="0.2">
      <c r="A30" s="14"/>
      <c r="B30" s="12" t="s">
        <v>145</v>
      </c>
    </row>
    <row r="31" spans="1:3" s="5" customFormat="1" x14ac:dyDescent="0.2">
      <c r="A31" s="14" t="s">
        <v>135</v>
      </c>
      <c r="B31" s="12"/>
    </row>
    <row r="32" spans="1:3" s="5" customFormat="1" x14ac:dyDescent="0.2">
      <c r="A32" s="14" t="s">
        <v>197</v>
      </c>
      <c r="B32" s="12"/>
    </row>
    <row r="33" spans="1:2" s="5" customFormat="1" x14ac:dyDescent="0.2">
      <c r="A33" s="14" t="s">
        <v>196</v>
      </c>
      <c r="B33" s="12"/>
    </row>
    <row r="34" spans="1:2" s="5" customFormat="1" x14ac:dyDescent="0.2">
      <c r="A34" s="14" t="s">
        <v>194</v>
      </c>
      <c r="B34" s="12"/>
    </row>
    <row r="35" spans="1:2" s="5" customFormat="1" x14ac:dyDescent="0.2">
      <c r="A35" s="14" t="s">
        <v>136</v>
      </c>
      <c r="B35" s="12"/>
    </row>
    <row r="36" spans="1:2" s="5" customFormat="1" x14ac:dyDescent="0.2">
      <c r="A36" s="14" t="s">
        <v>137</v>
      </c>
      <c r="B36" s="12"/>
    </row>
    <row r="37" spans="1:2" s="5" customFormat="1" x14ac:dyDescent="0.2">
      <c r="A37" s="14" t="s">
        <v>138</v>
      </c>
      <c r="B37" s="12"/>
    </row>
    <row r="38" spans="1:2" s="5" customFormat="1" x14ac:dyDescent="0.2">
      <c r="A38" s="14" t="s">
        <v>203</v>
      </c>
      <c r="B38" s="12"/>
    </row>
    <row r="39" spans="1:2" s="5" customFormat="1" x14ac:dyDescent="0.2">
      <c r="A39" s="14" t="s">
        <v>204</v>
      </c>
      <c r="B39" s="3"/>
    </row>
    <row r="40" spans="1:2" s="5" customFormat="1" x14ac:dyDescent="0.2">
      <c r="A40" s="14" t="s">
        <v>139</v>
      </c>
      <c r="B40" s="12"/>
    </row>
    <row r="41" spans="1:2" s="5" customFormat="1" x14ac:dyDescent="0.2">
      <c r="A41" s="14" t="s">
        <v>140</v>
      </c>
      <c r="B41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A063F-8275-F849-ABC2-EB3B2C3A7A52}">
  <dimension ref="A1:AT45"/>
  <sheetViews>
    <sheetView topLeftCell="A17" zoomScale="125" workbookViewId="0">
      <selection activeCell="C1" sqref="C1:D25"/>
    </sheetView>
  </sheetViews>
  <sheetFormatPr baseColWidth="10" defaultRowHeight="16" x14ac:dyDescent="0.2"/>
  <cols>
    <col min="1" max="1" width="10.83203125" style="12"/>
    <col min="2" max="2" width="32.33203125" style="12" customWidth="1"/>
    <col min="3" max="3" width="26.6640625" style="5" customWidth="1"/>
    <col min="4" max="4" width="26" style="2" customWidth="1"/>
    <col min="5" max="16384" width="10.83203125" style="5"/>
  </cols>
  <sheetData>
    <row r="1" spans="1:46" s="2" customFormat="1" x14ac:dyDescent="0.2">
      <c r="A1" s="4" t="s">
        <v>0</v>
      </c>
      <c r="B1" s="4" t="s">
        <v>212</v>
      </c>
      <c r="C1" s="4"/>
      <c r="D1" s="1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</row>
    <row r="2" spans="1:46" x14ac:dyDescent="0.2">
      <c r="A2" s="17" t="s">
        <v>228</v>
      </c>
    </row>
    <row r="3" spans="1:46" x14ac:dyDescent="0.2">
      <c r="A3" s="12" t="s">
        <v>172</v>
      </c>
      <c r="B3" s="12" t="s">
        <v>175</v>
      </c>
    </row>
    <row r="4" spans="1:46" x14ac:dyDescent="0.2">
      <c r="A4" s="12" t="s">
        <v>86</v>
      </c>
      <c r="B4" s="12" t="s">
        <v>214</v>
      </c>
    </row>
    <row r="5" spans="1:46" ht="49" customHeight="1" x14ac:dyDescent="0.2">
      <c r="A5" s="12" t="s">
        <v>173</v>
      </c>
      <c r="B5" s="12" t="s">
        <v>174</v>
      </c>
      <c r="C5" s="2"/>
    </row>
    <row r="6" spans="1:46" x14ac:dyDescent="0.2">
      <c r="A6" s="12" t="s">
        <v>207</v>
      </c>
      <c r="B6" s="12" t="s">
        <v>208</v>
      </c>
    </row>
    <row r="7" spans="1:46" x14ac:dyDescent="0.2">
      <c r="A7" s="12" t="s">
        <v>149</v>
      </c>
      <c r="B7" s="12" t="s">
        <v>150</v>
      </c>
    </row>
    <row r="8" spans="1:46" ht="34" x14ac:dyDescent="0.2">
      <c r="A8" s="12" t="s">
        <v>209</v>
      </c>
      <c r="B8" s="3" t="s">
        <v>210</v>
      </c>
      <c r="C8" s="2"/>
    </row>
    <row r="9" spans="1:46" ht="51" x14ac:dyDescent="0.2">
      <c r="A9" s="12" t="s">
        <v>191</v>
      </c>
      <c r="B9" s="3" t="s">
        <v>192</v>
      </c>
    </row>
    <row r="10" spans="1:46" x14ac:dyDescent="0.2">
      <c r="A10" s="12" t="s">
        <v>176</v>
      </c>
      <c r="B10" s="12" t="s">
        <v>177</v>
      </c>
    </row>
    <row r="11" spans="1:46" ht="51" x14ac:dyDescent="0.2">
      <c r="A11" s="12" t="s">
        <v>231</v>
      </c>
      <c r="B11" s="3" t="s">
        <v>232</v>
      </c>
    </row>
    <row r="12" spans="1:46" ht="34" x14ac:dyDescent="0.2">
      <c r="A12" s="12" t="s">
        <v>178</v>
      </c>
      <c r="B12" s="3" t="s">
        <v>179</v>
      </c>
      <c r="C12" s="2"/>
    </row>
    <row r="13" spans="1:46" ht="47" customHeight="1" x14ac:dyDescent="0.2">
      <c r="A13" s="12" t="s">
        <v>141</v>
      </c>
      <c r="B13" s="12" t="s">
        <v>142</v>
      </c>
      <c r="C13" s="2"/>
    </row>
    <row r="14" spans="1:46" ht="19" customHeight="1" x14ac:dyDescent="0.2">
      <c r="A14" s="12" t="s">
        <v>180</v>
      </c>
      <c r="B14" s="12" t="s">
        <v>200</v>
      </c>
      <c r="C14" s="2"/>
    </row>
    <row r="15" spans="1:46" ht="51" x14ac:dyDescent="0.2">
      <c r="A15" s="12" t="s">
        <v>181</v>
      </c>
      <c r="B15" s="3" t="s">
        <v>182</v>
      </c>
      <c r="C15" s="2"/>
    </row>
    <row r="16" spans="1:46" ht="34" x14ac:dyDescent="0.2">
      <c r="A16" s="12" t="s">
        <v>183</v>
      </c>
      <c r="B16" s="3" t="s">
        <v>199</v>
      </c>
    </row>
    <row r="17" spans="1:3" ht="51" x14ac:dyDescent="0.2">
      <c r="A17" s="12" t="s">
        <v>184</v>
      </c>
      <c r="B17" s="3" t="s">
        <v>193</v>
      </c>
    </row>
    <row r="18" spans="1:3" ht="34" x14ac:dyDescent="0.2">
      <c r="A18" s="12" t="s">
        <v>186</v>
      </c>
      <c r="B18" s="3" t="s">
        <v>190</v>
      </c>
    </row>
    <row r="19" spans="1:3" ht="51" x14ac:dyDescent="0.2">
      <c r="A19" s="12" t="s">
        <v>201</v>
      </c>
      <c r="B19" s="3" t="s">
        <v>202</v>
      </c>
    </row>
    <row r="20" spans="1:3" ht="34" x14ac:dyDescent="0.2">
      <c r="A20" s="12" t="s">
        <v>229</v>
      </c>
      <c r="B20" s="3" t="s">
        <v>206</v>
      </c>
    </row>
    <row r="21" spans="1:3" x14ac:dyDescent="0.2">
      <c r="A21" s="12" t="s">
        <v>146</v>
      </c>
      <c r="B21" s="12" t="s">
        <v>147</v>
      </c>
    </row>
    <row r="22" spans="1:3" x14ac:dyDescent="0.2">
      <c r="A22" s="12" t="s">
        <v>225</v>
      </c>
      <c r="B22" s="12" t="s">
        <v>226</v>
      </c>
    </row>
    <row r="23" spans="1:3" ht="51" x14ac:dyDescent="0.2">
      <c r="A23" s="12" t="s">
        <v>188</v>
      </c>
      <c r="B23" s="3" t="s">
        <v>189</v>
      </c>
    </row>
    <row r="24" spans="1:3" x14ac:dyDescent="0.2">
      <c r="A24" s="12" t="s">
        <v>187</v>
      </c>
      <c r="B24" s="12" t="s">
        <v>211</v>
      </c>
    </row>
    <row r="25" spans="1:3" ht="34" x14ac:dyDescent="0.2">
      <c r="A25" s="12" t="s">
        <v>296</v>
      </c>
      <c r="B25" s="3" t="s">
        <v>213</v>
      </c>
      <c r="C25" s="2"/>
    </row>
    <row r="26" spans="1:3" x14ac:dyDescent="0.2">
      <c r="A26" s="19" t="s">
        <v>295</v>
      </c>
    </row>
    <row r="29" spans="1:3" x14ac:dyDescent="0.2">
      <c r="A29" s="13" t="s">
        <v>133</v>
      </c>
      <c r="B29" s="4"/>
    </row>
    <row r="30" spans="1:3" x14ac:dyDescent="0.2">
      <c r="A30" s="14" t="s">
        <v>125</v>
      </c>
    </row>
    <row r="31" spans="1:3" x14ac:dyDescent="0.2">
      <c r="A31" s="14"/>
      <c r="B31" s="12" t="s">
        <v>143</v>
      </c>
      <c r="C31" s="5" t="s">
        <v>141</v>
      </c>
    </row>
    <row r="32" spans="1:3" x14ac:dyDescent="0.2">
      <c r="A32" s="14"/>
      <c r="B32" s="12" t="s">
        <v>144</v>
      </c>
      <c r="C32" s="5" t="s">
        <v>146</v>
      </c>
    </row>
    <row r="33" spans="1:3" x14ac:dyDescent="0.2">
      <c r="B33" s="12" t="s">
        <v>134</v>
      </c>
      <c r="C33" s="5" t="s">
        <v>141</v>
      </c>
    </row>
    <row r="34" spans="1:3" x14ac:dyDescent="0.2">
      <c r="A34" s="14"/>
      <c r="B34" s="12" t="s">
        <v>145</v>
      </c>
      <c r="C34" s="5" t="s">
        <v>149</v>
      </c>
    </row>
    <row r="35" spans="1:3" x14ac:dyDescent="0.2">
      <c r="A35" s="14" t="s">
        <v>135</v>
      </c>
      <c r="C35" s="5" t="s">
        <v>141</v>
      </c>
    </row>
    <row r="36" spans="1:3" x14ac:dyDescent="0.2">
      <c r="A36" s="14" t="s">
        <v>197</v>
      </c>
    </row>
    <row r="37" spans="1:3" x14ac:dyDescent="0.2">
      <c r="A37" s="14" t="s">
        <v>196</v>
      </c>
    </row>
    <row r="38" spans="1:3" x14ac:dyDescent="0.2">
      <c r="A38" s="14" t="s">
        <v>194</v>
      </c>
      <c r="C38" s="5" t="s">
        <v>198</v>
      </c>
    </row>
    <row r="39" spans="1:3" x14ac:dyDescent="0.2">
      <c r="A39" s="14" t="s">
        <v>136</v>
      </c>
      <c r="C39" s="5" t="s">
        <v>195</v>
      </c>
    </row>
    <row r="40" spans="1:3" x14ac:dyDescent="0.2">
      <c r="A40" s="14" t="s">
        <v>137</v>
      </c>
      <c r="C40" s="5" t="s">
        <v>180</v>
      </c>
    </row>
    <row r="41" spans="1:3" x14ac:dyDescent="0.2">
      <c r="A41" s="14" t="s">
        <v>138</v>
      </c>
    </row>
    <row r="42" spans="1:3" x14ac:dyDescent="0.2">
      <c r="A42" s="14" t="s">
        <v>203</v>
      </c>
      <c r="C42" s="5" t="s">
        <v>201</v>
      </c>
    </row>
    <row r="43" spans="1:3" x14ac:dyDescent="0.2">
      <c r="A43" s="14" t="s">
        <v>204</v>
      </c>
      <c r="B43" s="3"/>
      <c r="C43" s="5" t="s">
        <v>205</v>
      </c>
    </row>
    <row r="44" spans="1:3" x14ac:dyDescent="0.2">
      <c r="A44" s="14"/>
    </row>
    <row r="45" spans="1:3" x14ac:dyDescent="0.2">
      <c r="A45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222B-25A0-924C-915F-3689D3688E43}">
  <dimension ref="A1:E36"/>
  <sheetViews>
    <sheetView topLeftCell="A16" zoomScale="139" zoomScaleNormal="130" workbookViewId="0">
      <selection activeCell="C21" sqref="C21"/>
    </sheetView>
  </sheetViews>
  <sheetFormatPr baseColWidth="10" defaultRowHeight="16" x14ac:dyDescent="0.2"/>
  <cols>
    <col min="1" max="1" width="10.83203125" style="5" customWidth="1"/>
    <col min="2" max="2" width="15.6640625" style="5" customWidth="1"/>
    <col min="3" max="3" width="22.83203125" style="2" customWidth="1"/>
    <col min="4" max="4" width="39.83203125" style="5" customWidth="1"/>
    <col min="5" max="16384" width="10.83203125" style="5"/>
  </cols>
  <sheetData>
    <row r="1" spans="1:5" s="2" customFormat="1" ht="17" x14ac:dyDescent="0.2">
      <c r="A1" s="1" t="s">
        <v>0</v>
      </c>
      <c r="B1" s="1" t="s">
        <v>1</v>
      </c>
      <c r="C1" s="1"/>
      <c r="D1" s="1"/>
      <c r="E1" s="1"/>
    </row>
    <row r="2" spans="1:5" x14ac:dyDescent="0.2">
      <c r="A2" s="16" t="s">
        <v>230</v>
      </c>
    </row>
    <row r="3" spans="1:5" x14ac:dyDescent="0.2">
      <c r="A3" s="5" t="s">
        <v>169</v>
      </c>
    </row>
    <row r="4" spans="1:5" x14ac:dyDescent="0.2">
      <c r="A4" s="5" t="s">
        <v>126</v>
      </c>
    </row>
    <row r="5" spans="1:5" x14ac:dyDescent="0.2">
      <c r="A5" s="5" t="s">
        <v>126</v>
      </c>
      <c r="D5" s="2"/>
    </row>
    <row r="6" spans="1:5" x14ac:dyDescent="0.2">
      <c r="A6" s="5" t="s">
        <v>168</v>
      </c>
    </row>
    <row r="7" spans="1:5" x14ac:dyDescent="0.2">
      <c r="A7" s="5" t="s">
        <v>90</v>
      </c>
      <c r="B7" s="5" t="s">
        <v>99</v>
      </c>
    </row>
    <row r="8" spans="1:5" x14ac:dyDescent="0.2">
      <c r="A8" s="5" t="s">
        <v>98</v>
      </c>
      <c r="B8" s="5" t="s">
        <v>99</v>
      </c>
    </row>
    <row r="9" spans="1:5" x14ac:dyDescent="0.2">
      <c r="A9" s="5" t="s">
        <v>96</v>
      </c>
      <c r="B9" s="5" t="s">
        <v>99</v>
      </c>
    </row>
    <row r="10" spans="1:5" x14ac:dyDescent="0.2">
      <c r="A10" s="5" t="s">
        <v>115</v>
      </c>
      <c r="B10" s="5" t="s">
        <v>99</v>
      </c>
    </row>
    <row r="11" spans="1:5" x14ac:dyDescent="0.2">
      <c r="A11" s="5" t="s">
        <v>97</v>
      </c>
      <c r="B11" s="5" t="s">
        <v>99</v>
      </c>
    </row>
    <row r="12" spans="1:5" x14ac:dyDescent="0.2">
      <c r="A12" s="5" t="s">
        <v>95</v>
      </c>
      <c r="B12" s="5" t="s">
        <v>99</v>
      </c>
    </row>
    <row r="13" spans="1:5" x14ac:dyDescent="0.2">
      <c r="A13" s="5" t="s">
        <v>112</v>
      </c>
      <c r="B13" s="5" t="s">
        <v>99</v>
      </c>
    </row>
    <row r="14" spans="1:5" x14ac:dyDescent="0.2">
      <c r="A14" s="5" t="s">
        <v>91</v>
      </c>
      <c r="B14" s="5" t="s">
        <v>99</v>
      </c>
    </row>
    <row r="15" spans="1:5" x14ac:dyDescent="0.2">
      <c r="A15" s="5" t="s">
        <v>93</v>
      </c>
      <c r="B15" s="5" t="s">
        <v>100</v>
      </c>
    </row>
    <row r="16" spans="1:5" ht="17" customHeight="1" x14ac:dyDescent="0.2">
      <c r="A16" s="5" t="s">
        <v>109</v>
      </c>
      <c r="B16" s="5" t="s">
        <v>110</v>
      </c>
    </row>
    <row r="17" spans="1:3" x14ac:dyDescent="0.2">
      <c r="A17" s="5" t="s">
        <v>116</v>
      </c>
      <c r="B17" s="5" t="s">
        <v>117</v>
      </c>
    </row>
    <row r="18" spans="1:3" x14ac:dyDescent="0.2">
      <c r="A18" s="5" t="s">
        <v>89</v>
      </c>
      <c r="B18" s="5" t="s">
        <v>99</v>
      </c>
    </row>
    <row r="19" spans="1:3" x14ac:dyDescent="0.2">
      <c r="A19" s="5" t="s">
        <v>113</v>
      </c>
      <c r="B19" s="5" t="s">
        <v>114</v>
      </c>
    </row>
    <row r="20" spans="1:3" x14ac:dyDescent="0.2">
      <c r="A20" s="5" t="s">
        <v>94</v>
      </c>
      <c r="B20" s="5" t="s">
        <v>99</v>
      </c>
    </row>
    <row r="21" spans="1:3" x14ac:dyDescent="0.2">
      <c r="A21" s="5" t="s">
        <v>92</v>
      </c>
      <c r="B21" s="5" t="s">
        <v>99</v>
      </c>
    </row>
    <row r="22" spans="1:3" x14ac:dyDescent="0.2">
      <c r="A22" s="5" t="s">
        <v>122</v>
      </c>
      <c r="B22" s="5" t="s">
        <v>120</v>
      </c>
    </row>
    <row r="23" spans="1:3" x14ac:dyDescent="0.2">
      <c r="A23" s="5" t="s">
        <v>119</v>
      </c>
      <c r="B23" s="5" t="s">
        <v>120</v>
      </c>
    </row>
    <row r="24" spans="1:3" x14ac:dyDescent="0.2">
      <c r="A24" s="5" t="s">
        <v>121</v>
      </c>
      <c r="B24" s="5" t="s">
        <v>120</v>
      </c>
    </row>
    <row r="25" spans="1:3" x14ac:dyDescent="0.2">
      <c r="A25" s="5" t="s">
        <v>124</v>
      </c>
      <c r="B25" s="5" t="s">
        <v>120</v>
      </c>
    </row>
    <row r="26" spans="1:3" x14ac:dyDescent="0.2">
      <c r="A26" s="5" t="s">
        <v>123</v>
      </c>
      <c r="B26" s="5" t="s">
        <v>120</v>
      </c>
    </row>
    <row r="27" spans="1:3" x14ac:dyDescent="0.2">
      <c r="A27" s="19" t="s">
        <v>297</v>
      </c>
    </row>
    <row r="31" spans="1:3" ht="18" customHeight="1" x14ac:dyDescent="0.2">
      <c r="A31" s="5" t="s">
        <v>101</v>
      </c>
      <c r="B31" s="2" t="s">
        <v>105</v>
      </c>
    </row>
    <row r="32" spans="1:3" x14ac:dyDescent="0.2">
      <c r="B32" s="5" t="s">
        <v>104</v>
      </c>
      <c r="C32" s="5" t="s">
        <v>106</v>
      </c>
    </row>
    <row r="33" spans="1:4" x14ac:dyDescent="0.2">
      <c r="B33" s="5" t="s">
        <v>102</v>
      </c>
      <c r="C33" s="5" t="s">
        <v>103</v>
      </c>
    </row>
    <row r="34" spans="1:4" x14ac:dyDescent="0.2">
      <c r="B34" s="5" t="s">
        <v>107</v>
      </c>
      <c r="C34" s="5" t="s">
        <v>108</v>
      </c>
    </row>
    <row r="36" spans="1:4" ht="102" x14ac:dyDescent="0.2">
      <c r="A36" s="5" t="s">
        <v>130</v>
      </c>
      <c r="C36" s="2" t="s">
        <v>111</v>
      </c>
      <c r="D36" s="5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F7B7-A454-0F4D-BA37-AF8EA06D3AFD}">
  <dimension ref="A1:E32"/>
  <sheetViews>
    <sheetView topLeftCell="A14" zoomScale="119" workbookViewId="0">
      <selection activeCell="D21" sqref="D21"/>
    </sheetView>
  </sheetViews>
  <sheetFormatPr baseColWidth="10" defaultRowHeight="16" x14ac:dyDescent="0.2"/>
  <cols>
    <col min="1" max="1" width="10.83203125" style="5"/>
    <col min="2" max="2" width="26.1640625" style="2" customWidth="1"/>
    <col min="3" max="4" width="22.6640625" style="2" customWidth="1"/>
    <col min="5" max="16384" width="10.83203125" style="5"/>
  </cols>
  <sheetData>
    <row r="1" spans="1:5" s="2" customFormat="1" ht="17" x14ac:dyDescent="0.2">
      <c r="A1" s="1" t="s">
        <v>0</v>
      </c>
      <c r="B1" s="1" t="s">
        <v>4</v>
      </c>
      <c r="C1" s="1"/>
      <c r="D1" s="1"/>
      <c r="E1" s="1"/>
    </row>
    <row r="2" spans="1:5" x14ac:dyDescent="0.2">
      <c r="A2" s="19" t="s">
        <v>233</v>
      </c>
    </row>
    <row r="3" spans="1:5" ht="17" x14ac:dyDescent="0.2">
      <c r="A3" s="5" t="s">
        <v>249</v>
      </c>
      <c r="B3" s="2" t="s">
        <v>250</v>
      </c>
    </row>
    <row r="4" spans="1:5" ht="51" x14ac:dyDescent="0.2">
      <c r="A4" s="5" t="s">
        <v>246</v>
      </c>
      <c r="B4" s="2" t="s">
        <v>259</v>
      </c>
    </row>
    <row r="5" spans="1:5" ht="17" x14ac:dyDescent="0.2">
      <c r="A5" s="5" t="s">
        <v>251</v>
      </c>
      <c r="B5" s="2" t="s">
        <v>252</v>
      </c>
    </row>
    <row r="6" spans="1:5" ht="17" x14ac:dyDescent="0.2">
      <c r="A6" s="5" t="s">
        <v>253</v>
      </c>
      <c r="B6" s="2" t="s">
        <v>254</v>
      </c>
    </row>
    <row r="7" spans="1:5" ht="34" x14ac:dyDescent="0.2">
      <c r="A7" s="5" t="s">
        <v>260</v>
      </c>
      <c r="B7" s="2" t="s">
        <v>261</v>
      </c>
    </row>
    <row r="8" spans="1:5" ht="34" x14ac:dyDescent="0.2">
      <c r="A8" s="5" t="s">
        <v>153</v>
      </c>
      <c r="B8" s="2" t="s">
        <v>247</v>
      </c>
    </row>
    <row r="9" spans="1:5" ht="34" x14ac:dyDescent="0.2">
      <c r="A9" s="5" t="s">
        <v>257</v>
      </c>
      <c r="B9" s="2" t="s">
        <v>258</v>
      </c>
    </row>
    <row r="10" spans="1:5" ht="17" x14ac:dyDescent="0.2">
      <c r="A10" s="5" t="s">
        <v>263</v>
      </c>
      <c r="B10" s="2" t="s">
        <v>264</v>
      </c>
    </row>
    <row r="11" spans="1:5" ht="17" x14ac:dyDescent="0.2">
      <c r="A11" s="5" t="s">
        <v>265</v>
      </c>
      <c r="B11" s="2" t="s">
        <v>266</v>
      </c>
    </row>
    <row r="12" spans="1:5" ht="68" x14ac:dyDescent="0.2">
      <c r="A12" s="5" t="s">
        <v>282</v>
      </c>
      <c r="B12" s="2" t="s">
        <v>283</v>
      </c>
    </row>
    <row r="13" spans="1:5" ht="34" x14ac:dyDescent="0.2">
      <c r="A13" s="5" t="s">
        <v>280</v>
      </c>
      <c r="B13" s="2" t="s">
        <v>281</v>
      </c>
    </row>
    <row r="14" spans="1:5" ht="34" x14ac:dyDescent="0.2">
      <c r="A14" s="5" t="s">
        <v>262</v>
      </c>
      <c r="B14" s="2" t="s">
        <v>279</v>
      </c>
    </row>
    <row r="15" spans="1:5" ht="34" x14ac:dyDescent="0.2">
      <c r="A15" s="5" t="s">
        <v>170</v>
      </c>
      <c r="B15" s="2" t="s">
        <v>171</v>
      </c>
    </row>
    <row r="16" spans="1:5" ht="34" x14ac:dyDescent="0.2">
      <c r="A16" s="5" t="s">
        <v>277</v>
      </c>
      <c r="B16" s="2" t="s">
        <v>278</v>
      </c>
    </row>
    <row r="17" spans="1:3" ht="34" x14ac:dyDescent="0.2">
      <c r="A17" s="5" t="s">
        <v>271</v>
      </c>
      <c r="B17" s="2" t="s">
        <v>272</v>
      </c>
    </row>
    <row r="18" spans="1:3" ht="52" customHeight="1" x14ac:dyDescent="0.2">
      <c r="A18" s="5" t="s">
        <v>273</v>
      </c>
      <c r="B18" s="2" t="s">
        <v>275</v>
      </c>
    </row>
    <row r="19" spans="1:3" ht="17" x14ac:dyDescent="0.2">
      <c r="A19" s="5" t="s">
        <v>274</v>
      </c>
      <c r="B19" s="2" t="s">
        <v>276</v>
      </c>
    </row>
    <row r="20" spans="1:3" ht="51" x14ac:dyDescent="0.2">
      <c r="A20" s="5" t="s">
        <v>268</v>
      </c>
      <c r="B20" s="2" t="s">
        <v>269</v>
      </c>
    </row>
    <row r="21" spans="1:3" x14ac:dyDescent="0.2">
      <c r="A21" s="19" t="s">
        <v>298</v>
      </c>
    </row>
    <row r="25" spans="1:3" ht="17" x14ac:dyDescent="0.2">
      <c r="A25" s="4" t="s">
        <v>236</v>
      </c>
      <c r="B25" s="1" t="s">
        <v>237</v>
      </c>
      <c r="C25" s="2" t="s">
        <v>3</v>
      </c>
    </row>
    <row r="26" spans="1:3" ht="17" x14ac:dyDescent="0.2">
      <c r="A26" s="5" t="s">
        <v>125</v>
      </c>
      <c r="B26" s="2" t="s">
        <v>244</v>
      </c>
      <c r="C26" s="2" t="s">
        <v>255</v>
      </c>
    </row>
    <row r="27" spans="1:3" ht="17" x14ac:dyDescent="0.2">
      <c r="A27" s="5" t="s">
        <v>238</v>
      </c>
      <c r="B27" s="2" t="s">
        <v>240</v>
      </c>
      <c r="C27" s="2" t="s">
        <v>256</v>
      </c>
    </row>
    <row r="28" spans="1:3" ht="17" x14ac:dyDescent="0.2">
      <c r="A28" s="5" t="s">
        <v>235</v>
      </c>
      <c r="B28" s="5" t="s">
        <v>241</v>
      </c>
      <c r="C28" s="2" t="s">
        <v>267</v>
      </c>
    </row>
    <row r="29" spans="1:3" ht="17" x14ac:dyDescent="0.2">
      <c r="A29" s="5" t="s">
        <v>239</v>
      </c>
      <c r="B29" s="5" t="s">
        <v>245</v>
      </c>
      <c r="C29" s="2" t="s">
        <v>251</v>
      </c>
    </row>
    <row r="30" spans="1:3" ht="17" x14ac:dyDescent="0.2">
      <c r="B30" s="2" t="s">
        <v>242</v>
      </c>
      <c r="C30" s="2" t="s">
        <v>153</v>
      </c>
    </row>
    <row r="31" spans="1:3" ht="17" x14ac:dyDescent="0.2">
      <c r="B31" s="2" t="s">
        <v>248</v>
      </c>
      <c r="C31" s="2" t="s">
        <v>270</v>
      </c>
    </row>
    <row r="32" spans="1:3" ht="17" x14ac:dyDescent="0.2">
      <c r="B32" s="2" t="s">
        <v>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DDC1C-BF9F-114C-B48C-2ADC5A0DDF47}">
  <dimension ref="A1:D10"/>
  <sheetViews>
    <sheetView tabSelected="1" zoomScale="125" workbookViewId="0">
      <selection activeCell="C7" sqref="C7"/>
    </sheetView>
  </sheetViews>
  <sheetFormatPr baseColWidth="10" defaultRowHeight="16" x14ac:dyDescent="0.2"/>
  <cols>
    <col min="1" max="1" width="10.83203125" style="9"/>
    <col min="2" max="2" width="22.83203125" style="10" customWidth="1"/>
    <col min="3" max="3" width="22.33203125" style="10" customWidth="1"/>
    <col min="4" max="4" width="24.6640625" style="10" customWidth="1"/>
  </cols>
  <sheetData>
    <row r="1" spans="1:4" s="2" customFormat="1" ht="17" x14ac:dyDescent="0.2">
      <c r="A1" s="21" t="s">
        <v>0</v>
      </c>
      <c r="B1" s="21" t="s">
        <v>4</v>
      </c>
      <c r="C1" s="21"/>
      <c r="D1" s="21"/>
    </row>
    <row r="2" spans="1:4" x14ac:dyDescent="0.2">
      <c r="A2" s="20" t="s">
        <v>234</v>
      </c>
    </row>
    <row r="3" spans="1:4" ht="17" x14ac:dyDescent="0.2">
      <c r="A3" s="23" t="s">
        <v>299</v>
      </c>
      <c r="B3" s="10" t="s">
        <v>302</v>
      </c>
    </row>
    <row r="4" spans="1:4" ht="34" x14ac:dyDescent="0.2">
      <c r="A4" s="9" t="s">
        <v>300</v>
      </c>
      <c r="B4" s="10" t="s">
        <v>284</v>
      </c>
    </row>
    <row r="5" spans="1:4" ht="68" x14ac:dyDescent="0.2">
      <c r="A5" s="9" t="s">
        <v>285</v>
      </c>
      <c r="B5" s="10" t="s">
        <v>286</v>
      </c>
    </row>
    <row r="6" spans="1:4" ht="34" x14ac:dyDescent="0.2">
      <c r="A6" s="9" t="s">
        <v>287</v>
      </c>
      <c r="B6" s="10" t="s">
        <v>288</v>
      </c>
    </row>
    <row r="7" spans="1:4" ht="51" x14ac:dyDescent="0.2">
      <c r="A7" s="9" t="s">
        <v>301</v>
      </c>
      <c r="B7" s="10" t="s">
        <v>293</v>
      </c>
    </row>
    <row r="8" spans="1:4" ht="34" x14ac:dyDescent="0.2">
      <c r="A8" s="9" t="s">
        <v>289</v>
      </c>
      <c r="B8" s="10" t="s">
        <v>290</v>
      </c>
    </row>
    <row r="9" spans="1:4" ht="34" x14ac:dyDescent="0.2">
      <c r="A9" s="9" t="s">
        <v>291</v>
      </c>
      <c r="B9" s="10" t="s">
        <v>292</v>
      </c>
    </row>
    <row r="10" spans="1:4" x14ac:dyDescent="0.2">
      <c r="A10" s="20" t="s"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Ratios</vt:lpstr>
      <vt:lpstr>Lists</vt:lpstr>
      <vt:lpstr>Law</vt:lpstr>
      <vt:lpstr>History Bks</vt:lpstr>
      <vt:lpstr>Poetry &amp; Wisdom</vt:lpstr>
      <vt:lpstr>Major Prophets</vt:lpstr>
      <vt:lpstr>Minor Prophets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Quigley</dc:creator>
  <cp:lastModifiedBy>Susan Quigley</cp:lastModifiedBy>
  <dcterms:created xsi:type="dcterms:W3CDTF">2024-10-01T18:23:47Z</dcterms:created>
  <dcterms:modified xsi:type="dcterms:W3CDTF">2024-11-27T16:38:30Z</dcterms:modified>
</cp:coreProperties>
</file>