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<sst xmlns="http://schemas.openxmlformats.org/spreadsheetml/2006/main" count="53" uniqueCount="45">
  <si>
    <t>Bill of Materials for PSU ECE 544 Winter 2023 Final Project</t>
  </si>
  <si>
    <t>Project</t>
  </si>
  <si>
    <t>Component</t>
  </si>
  <si>
    <t>Vendor</t>
  </si>
  <si>
    <t>Retail Cost</t>
  </si>
  <si>
    <t>Notes</t>
  </si>
  <si>
    <t xml:space="preserve">Robot Car </t>
  </si>
  <si>
    <t>Nexys A7 FPGA</t>
  </si>
  <si>
    <t>Digilent</t>
  </si>
  <si>
    <t>https://digilent.com/shop/nexys-a7-fpga-trainer-board-recommended-for-ece-curriculum/</t>
  </si>
  <si>
    <t>Raspberry Pi 4 Model B 4GB</t>
  </si>
  <si>
    <t>Cytron</t>
  </si>
  <si>
    <t>https://thepihut.com/products/raspberry-pi-4-model-b?variant=20064052740158&amp;src=raspberrypi</t>
  </si>
  <si>
    <t>Pi Camera Module 2</t>
  </si>
  <si>
    <t>https://www.cytron.io/p-raspberry-pi-8mp-camera-module-v2</t>
  </si>
  <si>
    <t>Metal DC Geared Motor w/Encoder 6V 100RPM (x2)</t>
  </si>
  <si>
    <t>DFROBOT</t>
  </si>
  <si>
    <t>https://www.dfrobot.com/product-1618.html</t>
  </si>
  <si>
    <t>2-Way 18650 Battery Holder (x2)</t>
  </si>
  <si>
    <t>https://www.dfrobot.com/product-2578.html</t>
  </si>
  <si>
    <t>25D mm Metal Gearmotor Bracket Pair</t>
  </si>
  <si>
    <t>Pololu</t>
  </si>
  <si>
    <t>https://www.pololu.com/product/2676</t>
  </si>
  <si>
    <t>Multihub Wheel Pair 80x10mm</t>
  </si>
  <si>
    <t>https://www.pololu.com/product/3691</t>
  </si>
  <si>
    <t>Tamiya 70144 Ball Caster Kit</t>
  </si>
  <si>
    <t>https://www.pololu.com/product/66</t>
  </si>
  <si>
    <t>US-100 Ultrasonic Distance Sensor 3.3V</t>
  </si>
  <si>
    <t>Adafruit</t>
  </si>
  <si>
    <t>https://www.adafruit.com/product/4019</t>
  </si>
  <si>
    <t>Epoch 30P 18650 Battery (x4)</t>
  </si>
  <si>
    <t>18650batterystore</t>
  </si>
  <si>
    <t>https://www.18650batterystore.com/products/epoch-30p-18650</t>
  </si>
  <si>
    <t>Pmod HB3 (x2)</t>
  </si>
  <si>
    <t>https://digilent.com/shop/pmod-hb3-h-bridge-driver-with-feedback-inputs/</t>
  </si>
  <si>
    <t>0.25" Acrylic Sheet</t>
  </si>
  <si>
    <t>EPL</t>
  </si>
  <si>
    <t>M2.5 Spacer/Standoff Assorted Kit</t>
  </si>
  <si>
    <t>Amazon</t>
  </si>
  <si>
    <t>https://www.amazon.com/HanTof-Raspberry-Installation-Standoff-Accessories/dp/B07KM5B3PT/</t>
  </si>
  <si>
    <t>M2.5 Nuts/Bolts Assorted Kit</t>
  </si>
  <si>
    <t>https://www.amazon.com/dp/B082XPZV1V?psc=1&amp;ref=ppx_yo2ov_dt_b_product_details</t>
  </si>
  <si>
    <t>Various wires and Capacitors</t>
  </si>
  <si>
    <t>-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</si>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</sst>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  <font>
      <u/>
      <sz val="12.0"/>
      <color rgb="FF0563C1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left" vertical="bottom"/>
    </xf>
    <xf borderId="0" fillId="0" fontId="3" numFmtId="0" xfId="0" applyAlignment="1" applyFont="1">
      <alignment vertical="bottom"/>
    </xf>
    <xf borderId="0" fillId="0" fontId="1" numFmtId="165" xfId="0" applyAlignment="1" applyFont="1" applyNumberFormat="1">
      <alignment horizontal="left" vertical="bottom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igilent.com/shop/pmod-hb3-h-bridge-driver-with-feedback-inputs/" TargetMode="External"/><Relationship Id="rId10" Type="http://schemas.openxmlformats.org/officeDocument/2006/relationships/hyperlink" Target="https://www.18650batterystore.com/products/epoch-30p-18650" TargetMode="External"/><Relationship Id="rId13" Type="http://schemas.openxmlformats.org/officeDocument/2006/relationships/hyperlink" Target="https://www.amazon.com/dp/B082XPZV1V?psc=1&amp;ref=ppx_yo2ov_dt_b_product_details" TargetMode="External"/><Relationship Id="rId12" Type="http://schemas.openxmlformats.org/officeDocument/2006/relationships/hyperlink" Target="https://www.amazon.com/HanTof-Raspberry-Installation-Standoff-Accessories/dp/B07KM5B3PT/" TargetMode="External"/><Relationship Id="rId1" Type="http://schemas.openxmlformats.org/officeDocument/2006/relationships/hyperlink" Target="https://digilent.com/shop/nexys-a7-fpga-trainer-board-recommended-for-ece-curriculum/" TargetMode="External"/><Relationship Id="rId2" Type="http://schemas.openxmlformats.org/officeDocument/2006/relationships/hyperlink" Target="https://thepihut.com/products/raspberry-pi-4-model-b?variant=20064052740158&amp;src=raspberrypi" TargetMode="External"/><Relationship Id="rId3" Type="http://schemas.openxmlformats.org/officeDocument/2006/relationships/hyperlink" Target="https://www.cytron.io/p-raspberry-pi-8mp-camera-module-v2" TargetMode="External"/><Relationship Id="rId4" Type="http://schemas.openxmlformats.org/officeDocument/2006/relationships/hyperlink" Target="https://www.dfrobot.com/product-1618.html" TargetMode="External"/><Relationship Id="rId9" Type="http://schemas.openxmlformats.org/officeDocument/2006/relationships/hyperlink" Target="https://www.adafruit.com/product/4019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dfrobot.com/product-2578.html" TargetMode="External"/><Relationship Id="rId6" Type="http://schemas.openxmlformats.org/officeDocument/2006/relationships/hyperlink" Target="https://www.pololu.com/product/2676" TargetMode="External"/><Relationship Id="rId7" Type="http://schemas.openxmlformats.org/officeDocument/2006/relationships/hyperlink" Target="https://www.pololu.com/product/3691" TargetMode="External"/><Relationship Id="rId8" Type="http://schemas.openxmlformats.org/officeDocument/2006/relationships/hyperlink" Target="https://www.pololu.com/product/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16.38"/>
    <col customWidth="1" min="4" max="4" width="11.0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2" t="s">
        <v>6</v>
      </c>
      <c r="B3" s="2" t="s">
        <v>7</v>
      </c>
      <c r="C3" s="2" t="s">
        <v>8</v>
      </c>
      <c r="D3" s="4">
        <v>349.0</v>
      </c>
      <c r="E3" s="5" t="s">
        <v>9</v>
      </c>
    </row>
    <row r="4">
      <c r="A4" s="2"/>
      <c r="B4" s="2" t="s">
        <v>10</v>
      </c>
      <c r="C4" s="2" t="s">
        <v>11</v>
      </c>
      <c r="D4" s="4">
        <v>75.0</v>
      </c>
      <c r="E4" s="5" t="s">
        <v>12</v>
      </c>
    </row>
    <row r="5">
      <c r="A5" s="2"/>
      <c r="B5" s="2" t="s">
        <v>13</v>
      </c>
      <c r="C5" s="2" t="s">
        <v>11</v>
      </c>
      <c r="D5" s="6">
        <v>31.25</v>
      </c>
      <c r="E5" s="5" t="s">
        <v>14</v>
      </c>
    </row>
    <row r="6">
      <c r="A6" s="2"/>
      <c r="B6" s="2" t="s">
        <v>15</v>
      </c>
      <c r="C6" s="2" t="s">
        <v>16</v>
      </c>
      <c r="D6" s="6">
        <v>39.8</v>
      </c>
      <c r="E6" s="5" t="s">
        <v>17</v>
      </c>
    </row>
    <row r="7">
      <c r="A7" s="2"/>
      <c r="B7" s="2" t="s">
        <v>18</v>
      </c>
      <c r="C7" s="2" t="s">
        <v>16</v>
      </c>
      <c r="D7" s="6">
        <v>19.8</v>
      </c>
      <c r="E7" s="5" t="s">
        <v>19</v>
      </c>
    </row>
    <row r="8">
      <c r="A8" s="2"/>
      <c r="B8" s="2" t="s">
        <v>20</v>
      </c>
      <c r="C8" s="2" t="s">
        <v>21</v>
      </c>
      <c r="D8" s="6">
        <v>7.95</v>
      </c>
      <c r="E8" s="5" t="s">
        <v>22</v>
      </c>
    </row>
    <row r="9">
      <c r="A9" s="2"/>
      <c r="B9" s="2" t="s">
        <v>23</v>
      </c>
      <c r="C9" s="2" t="s">
        <v>21</v>
      </c>
      <c r="D9" s="6">
        <v>9.95</v>
      </c>
      <c r="E9" s="5" t="s">
        <v>24</v>
      </c>
    </row>
    <row r="10">
      <c r="A10" s="2"/>
      <c r="B10" s="2" t="s">
        <v>25</v>
      </c>
      <c r="C10" s="2" t="s">
        <v>21</v>
      </c>
      <c r="D10" s="6">
        <v>7.0</v>
      </c>
      <c r="E10" s="5" t="s">
        <v>26</v>
      </c>
    </row>
    <row r="11">
      <c r="A11" s="2"/>
      <c r="B11" s="2" t="s">
        <v>27</v>
      </c>
      <c r="C11" s="2" t="s">
        <v>28</v>
      </c>
      <c r="D11" s="6">
        <v>6.95</v>
      </c>
      <c r="E11" s="5" t="s">
        <v>29</v>
      </c>
    </row>
    <row r="12">
      <c r="A12" s="2"/>
      <c r="B12" s="2" t="s">
        <v>30</v>
      </c>
      <c r="C12" s="2" t="s">
        <v>31</v>
      </c>
      <c r="D12" s="6">
        <v>23.96</v>
      </c>
      <c r="E12" s="5" t="s">
        <v>32</v>
      </c>
    </row>
    <row r="13">
      <c r="A13" s="2"/>
      <c r="B13" s="2" t="s">
        <v>33</v>
      </c>
      <c r="C13" s="2" t="s">
        <v>8</v>
      </c>
      <c r="D13" s="6">
        <v>19.98</v>
      </c>
      <c r="E13" s="5" t="s">
        <v>34</v>
      </c>
    </row>
    <row r="14">
      <c r="A14" s="2"/>
      <c r="B14" s="2" t="s">
        <v>35</v>
      </c>
      <c r="C14" s="2" t="s">
        <v>36</v>
      </c>
      <c r="D14" s="6">
        <v>15.0</v>
      </c>
      <c r="E14" s="2"/>
    </row>
    <row r="15">
      <c r="A15" s="2"/>
      <c r="B15" s="2" t="s">
        <v>37</v>
      </c>
      <c r="C15" s="2" t="s">
        <v>38</v>
      </c>
      <c r="D15" s="6">
        <v>11.99</v>
      </c>
      <c r="E15" s="7" t="s">
        <v>39</v>
      </c>
    </row>
    <row r="16">
      <c r="A16" s="2"/>
      <c r="B16" s="2" t="s">
        <v>40</v>
      </c>
      <c r="C16" s="2" t="s">
        <v>38</v>
      </c>
      <c r="D16" s="6">
        <v>12.99</v>
      </c>
      <c r="E16" s="5" t="s">
        <v>41</v>
      </c>
    </row>
    <row r="17">
      <c r="A17" s="2"/>
      <c r="B17" s="8" t="s">
        <v>42</v>
      </c>
      <c r="C17" s="8" t="s">
        <v>43</v>
      </c>
      <c r="D17" s="9" t="s">
        <v>43</v>
      </c>
      <c r="E17" s="8" t="s">
        <v>43</v>
      </c>
    </row>
    <row r="18">
      <c r="A18" s="2"/>
      <c r="B18" s="2"/>
      <c r="C18" s="3" t="s">
        <v>44</v>
      </c>
      <c r="D18" s="4">
        <f>SUM(D3:D17)</f>
        <v>630.62</v>
      </c>
      <c r="E18" s="2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5"/>
    <hyperlink r:id="rId13" ref="E1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4"/>
</worksheet>
</file>