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esktop/"/>
    </mc:Choice>
  </mc:AlternateContent>
  <xr:revisionPtr revIDLastSave="0" documentId="13_ncr:1_{CF87F146-1FA4-CF4F-B510-19C930126C0B}" xr6:coauthVersionLast="47" xr6:coauthVersionMax="47" xr10:uidLastSave="{00000000-0000-0000-0000-000000000000}"/>
  <bookViews>
    <workbookView xWindow="0" yWindow="1260" windowWidth="34200" windowHeight="21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Sheet1!$A$1:$N$429</definedName>
    <definedName name="Book3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3" i="2" l="1"/>
  <c r="E44" i="2"/>
</calcChain>
</file>

<file path=xl/sharedStrings.xml><?xml version="1.0" encoding="utf-8"?>
<sst xmlns="http://schemas.openxmlformats.org/spreadsheetml/2006/main" count="2200" uniqueCount="1238">
  <si>
    <t>title</t>
  </si>
  <si>
    <t>leadership_scope</t>
  </si>
  <si>
    <t>page_count</t>
  </si>
  <si>
    <t>creation_date</t>
  </si>
  <si>
    <t>upsert_date</t>
  </si>
  <si>
    <t>expiration_date</t>
  </si>
  <si>
    <t>aux_specific</t>
  </si>
  <si>
    <t>public_release</t>
  </si>
  <si>
    <t>publication_number</t>
  </si>
  <si>
    <t>source</t>
  </si>
  <si>
    <t>organization</t>
  </si>
  <si>
    <t>1_National</t>
  </si>
  <si>
    <t>2024-01-25T07:36Z</t>
  </si>
  <si>
    <t>2024-02-16T22:35Z</t>
  </si>
  <si>
    <t>2034-01-24T19:36Z</t>
  </si>
  <si>
    <t>ALAUX_002_24</t>
  </si>
  <si>
    <t>2019-11-12T14:27Z</t>
  </si>
  <si>
    <t>2029-11-12T02:27Z</t>
  </si>
  <si>
    <t>ALAUX_006_13</t>
  </si>
  <si>
    <t>2019-11-12T14:29Z</t>
  </si>
  <si>
    <t>2029-11-12T02:29Z</t>
  </si>
  <si>
    <t>ALAUX_007_13</t>
  </si>
  <si>
    <t>2019-10-15T12:39Z</t>
  </si>
  <si>
    <t>2029-10-15T00:39Z</t>
  </si>
  <si>
    <t>ALAUX_01_19</t>
  </si>
  <si>
    <t>2019-11-12T15:03Z</t>
  </si>
  <si>
    <t>2029-11-12T03:03Z</t>
  </si>
  <si>
    <t>ALAUX_010_13</t>
  </si>
  <si>
    <t>2021-04-25T18:36Z</t>
  </si>
  <si>
    <t>2031-04-26T06:36Z</t>
  </si>
  <si>
    <t>ALAUX_012_21</t>
  </si>
  <si>
    <t>2019-11-14T07:54Z</t>
  </si>
  <si>
    <t>2029-11-13T19:54Z</t>
  </si>
  <si>
    <t>ALAUX_013_13</t>
  </si>
  <si>
    <t>2019-11-13T10:16Z</t>
  </si>
  <si>
    <t>2029-11-12T22:16Z</t>
  </si>
  <si>
    <t>ALAUX_017_13</t>
  </si>
  <si>
    <t>2019-10-21T09:00Z</t>
  </si>
  <si>
    <t>2029-10-20T21:00Z</t>
  </si>
  <si>
    <t>ALAUX_02_17</t>
  </si>
  <si>
    <t>2019-10-18T12:26Z</t>
  </si>
  <si>
    <t>2029-10-18T00:26Z</t>
  </si>
  <si>
    <t>ALAUX_02_18</t>
  </si>
  <si>
    <t>2019-10-15T12:40Z</t>
  </si>
  <si>
    <t>2029-10-15T00:40Z</t>
  </si>
  <si>
    <t>ALAUX_02_19</t>
  </si>
  <si>
    <t>2019-11-12T10:28Z</t>
  </si>
  <si>
    <t>2029-11-11T22:28Z</t>
  </si>
  <si>
    <t>ALAUX_03_14</t>
  </si>
  <si>
    <t>2019-10-21T09:09Z</t>
  </si>
  <si>
    <t>2029-10-20T21:09Z</t>
  </si>
  <si>
    <t>ALAUX_03_17</t>
  </si>
  <si>
    <t>2019-10-18T12:25Z</t>
  </si>
  <si>
    <t>2029-10-18T00:25Z</t>
  </si>
  <si>
    <t>ALAUX_03_18</t>
  </si>
  <si>
    <t>2020-09-29T14:15Z</t>
  </si>
  <si>
    <t>2030-09-30T02:15Z</t>
  </si>
  <si>
    <t>ALAUX_030_20</t>
  </si>
  <si>
    <t>2023-08-07T16:41Z</t>
  </si>
  <si>
    <t>2033-08-07T04:41Z</t>
  </si>
  <si>
    <t>ALAUX_030_23</t>
  </si>
  <si>
    <t>2019-11-12T10:53Z</t>
  </si>
  <si>
    <t>2029-11-11T22:53Z</t>
  </si>
  <si>
    <t>ALAUX_04_14</t>
  </si>
  <si>
    <t>2019-10-22T08:37Z</t>
  </si>
  <si>
    <t>2029-10-21T20:37Z</t>
  </si>
  <si>
    <t>ALAUX_04_15</t>
  </si>
  <si>
    <t>ALAUX_04_18</t>
  </si>
  <si>
    <t>2019-10-21T12:33Z</t>
  </si>
  <si>
    <t>2029-10-21T00:33Z</t>
  </si>
  <si>
    <t>ALAUX_05_16</t>
  </si>
  <si>
    <t>2019-10-21T09:13Z</t>
  </si>
  <si>
    <t>2029-10-20T21:13Z</t>
  </si>
  <si>
    <t>ALAUX_05_17</t>
  </si>
  <si>
    <t>2019-10-22T08:32Z</t>
  </si>
  <si>
    <t>2029-10-21T20:32Z</t>
  </si>
  <si>
    <t>ALAUX_06_15</t>
  </si>
  <si>
    <t>2019-10-15T12:58Z</t>
  </si>
  <si>
    <t>2029-10-15T00:58Z</t>
  </si>
  <si>
    <t>ALAUX_06_19</t>
  </si>
  <si>
    <t>2019-10-21T12:37Z</t>
  </si>
  <si>
    <t>2029-10-21T00:37Z</t>
  </si>
  <si>
    <t>ALAUX_07_16</t>
  </si>
  <si>
    <t>2019-10-21T09:27Z</t>
  </si>
  <si>
    <t>2029-10-20T21:27Z</t>
  </si>
  <si>
    <t>ALAUX_07_17</t>
  </si>
  <si>
    <t>2019-10-22T08:29Z</t>
  </si>
  <si>
    <t>2029-10-21T20:29Z</t>
  </si>
  <si>
    <t>ALAUX_08_15</t>
  </si>
  <si>
    <t>2019-10-21T12:41Z</t>
  </si>
  <si>
    <t>2029-10-21T00:41Z</t>
  </si>
  <si>
    <t>ALAUX_09_16</t>
  </si>
  <si>
    <t>2019-10-21T09:59Z</t>
  </si>
  <si>
    <t>2029-10-20T21:59Z</t>
  </si>
  <si>
    <t>ALAUX_09_17</t>
  </si>
  <si>
    <t>2019-10-22T08:23Z</t>
  </si>
  <si>
    <t>2029-10-21T20:23Z</t>
  </si>
  <si>
    <t>ALAUX_10_15</t>
  </si>
  <si>
    <t>2019-10-21T12:42Z</t>
  </si>
  <si>
    <t>2029-10-21T00:42Z</t>
  </si>
  <si>
    <t>ALAUX_10_16</t>
  </si>
  <si>
    <t>2019-10-15T13:20Z</t>
  </si>
  <si>
    <t>2029-10-15T01:20Z</t>
  </si>
  <si>
    <t>ALAUX_10_19</t>
  </si>
  <si>
    <t>2019-11-12T12:52Z</t>
  </si>
  <si>
    <t>2029-11-12T00:52Z</t>
  </si>
  <si>
    <t>ALAUX_11_14</t>
  </si>
  <si>
    <t>2019-10-22T08:18Z</t>
  </si>
  <si>
    <t>2029-10-21T20:18Z</t>
  </si>
  <si>
    <t>ALAUX_11_15</t>
  </si>
  <si>
    <t>2019-10-21T12:46Z</t>
  </si>
  <si>
    <t>2029-10-21T00:46Z</t>
  </si>
  <si>
    <t>ALAUX_11_16</t>
  </si>
  <si>
    <t>2019-10-15T13:21Z</t>
  </si>
  <si>
    <t>2029-10-15T01:21Z</t>
  </si>
  <si>
    <t>ALAUX_11_19</t>
  </si>
  <si>
    <t>2019-11-12T12:58Z</t>
  </si>
  <si>
    <t>2029-11-12T00:58Z</t>
  </si>
  <si>
    <t>ALAUX_12_14</t>
  </si>
  <si>
    <t>2019-10-22T08:17Z</t>
  </si>
  <si>
    <t>2029-10-21T20:17Z</t>
  </si>
  <si>
    <t>ALAUX_12_15</t>
  </si>
  <si>
    <t>2019-10-21T12:49Z</t>
  </si>
  <si>
    <t>2029-10-21T00:49Z</t>
  </si>
  <si>
    <t>ALAUX_12_16</t>
  </si>
  <si>
    <t>2019-10-15T13:22Z</t>
  </si>
  <si>
    <t>2029-10-15T01:22Z</t>
  </si>
  <si>
    <t>ALAUX_12_19</t>
  </si>
  <si>
    <t>2019-10-22T08:14Z</t>
  </si>
  <si>
    <t>2029-10-21T20:14Z</t>
  </si>
  <si>
    <t>ALAUX_13_15</t>
  </si>
  <si>
    <t>2019-10-21T10:14Z</t>
  </si>
  <si>
    <t>2029-10-20T22:14Z</t>
  </si>
  <si>
    <t>ALAUX_13_17</t>
  </si>
  <si>
    <t>2019-10-15T13:23Z</t>
  </si>
  <si>
    <t>2029-10-15T01:23Z</t>
  </si>
  <si>
    <t>ALAUX_13_19</t>
  </si>
  <si>
    <t>2019-10-22T08:11Z</t>
  </si>
  <si>
    <t>2029-10-21T20:11Z</t>
  </si>
  <si>
    <t>ALAUX_14_15</t>
  </si>
  <si>
    <t>2019-10-18T12:41Z</t>
  </si>
  <si>
    <t>2029-10-18T00:41Z</t>
  </si>
  <si>
    <t>ALAUX_14_18</t>
  </si>
  <si>
    <t>2019-11-05T09:19Z</t>
  </si>
  <si>
    <t>2029-11-04T21:19Z</t>
  </si>
  <si>
    <t>ALAUX_14_19</t>
  </si>
  <si>
    <t>2019-11-12T13:11Z</t>
  </si>
  <si>
    <t>2029-11-12T01:11Z</t>
  </si>
  <si>
    <t>ALAUX_15_14</t>
  </si>
  <si>
    <t>2019-10-22T07:25Z</t>
  </si>
  <si>
    <t>2029-10-21T19:25Z</t>
  </si>
  <si>
    <t>ALAUX_15_15</t>
  </si>
  <si>
    <t>2019-10-18T12:43Z</t>
  </si>
  <si>
    <t>2029-10-18T00:43Z</t>
  </si>
  <si>
    <t>ALAUX_15_18</t>
  </si>
  <si>
    <t>2019-10-18T12:44Z</t>
  </si>
  <si>
    <t>2029-10-18T00:44Z</t>
  </si>
  <si>
    <t>ALAUX_16_18</t>
  </si>
  <si>
    <t>2019-10-18T12:45Z</t>
  </si>
  <si>
    <t>2029-10-18T00:45Z</t>
  </si>
  <si>
    <t>ALAUX_17_18</t>
  </si>
  <si>
    <t>2019-11-12T09:56Z</t>
  </si>
  <si>
    <t>2029-11-11T21:56Z</t>
  </si>
  <si>
    <t>ALAUX_18_14</t>
  </si>
  <si>
    <t>2019-10-18T12:47Z</t>
  </si>
  <si>
    <t>2029-10-18T00:47Z</t>
  </si>
  <si>
    <t>ALAUX_18_18</t>
  </si>
  <si>
    <t>2019-11-12T09:47Z</t>
  </si>
  <si>
    <t>2029-11-11T21:47Z</t>
  </si>
  <si>
    <t>ALAUX_19_14</t>
  </si>
  <si>
    <t>2019-10-22T07:04Z</t>
  </si>
  <si>
    <t>2029-10-21T19:04Z</t>
  </si>
  <si>
    <t>ALAUX_19_15</t>
  </si>
  <si>
    <t>2019-10-22T07:01Z</t>
  </si>
  <si>
    <t>2029-10-21T19:01Z</t>
  </si>
  <si>
    <t>ALAUX_20_15</t>
  </si>
  <si>
    <t>2019-10-18T12:49Z</t>
  </si>
  <si>
    <t>2029-10-18T00:49Z</t>
  </si>
  <si>
    <t>ALAUX_20_18</t>
  </si>
  <si>
    <t>2019-10-18T12:50Z</t>
  </si>
  <si>
    <t>2029-10-18T00:50Z</t>
  </si>
  <si>
    <t>ALAUX_21_18</t>
  </si>
  <si>
    <t>2019-11-12T09:42Z</t>
  </si>
  <si>
    <t>2029-11-11T21:42Z</t>
  </si>
  <si>
    <t>ALAUX_22_14</t>
  </si>
  <si>
    <t>2019-10-18T12:51Z</t>
  </si>
  <si>
    <t>2029-10-18T00:51Z</t>
  </si>
  <si>
    <t>ALAUX_22_18</t>
  </si>
  <si>
    <t>2019-11-12T09:27Z</t>
  </si>
  <si>
    <t>2029-11-11T21:27Z</t>
  </si>
  <si>
    <t>ALAUX_23_14</t>
  </si>
  <si>
    <t>ALAUX_23_18</t>
  </si>
  <si>
    <t>2019-11-12T09:18Z</t>
  </si>
  <si>
    <t>2029-11-11T21:18Z</t>
  </si>
  <si>
    <t>ALAUX_24_14</t>
  </si>
  <si>
    <t>2023-10-26T14:40Z</t>
  </si>
  <si>
    <t>2033-10-26T02:40Z</t>
  </si>
  <si>
    <t>ALAUX_038_23</t>
  </si>
  <si>
    <t>2022-06-06T07:19Z</t>
  </si>
  <si>
    <t>2032-06-05T19:19Z</t>
  </si>
  <si>
    <t>ALAUX_018_22</t>
  </si>
  <si>
    <t>2020-09-08T17:00Z</t>
  </si>
  <si>
    <t>2030-09-09T05:00Z</t>
  </si>
  <si>
    <t>ALAUX_025_20</t>
  </si>
  <si>
    <t>2023-06-07T13:14Z</t>
  </si>
  <si>
    <t>2033-06-07T01:14Z</t>
  </si>
  <si>
    <t>ALAUX_024_23</t>
  </si>
  <si>
    <t>2022-03-11T08:45Z</t>
  </si>
  <si>
    <t>2032-03-10T20:45Z</t>
  </si>
  <si>
    <t>ALAUX_012_22</t>
  </si>
  <si>
    <t>2020-10-21T13:23Z</t>
  </si>
  <si>
    <t>2030-10-22T01:23Z</t>
  </si>
  <si>
    <t>ALAUX_031_20</t>
  </si>
  <si>
    <t>2023-01-27T08:26Z</t>
  </si>
  <si>
    <t>2033-01-26T20:26Z</t>
  </si>
  <si>
    <t>ALAUX_005_23</t>
  </si>
  <si>
    <t>2023-05-17T07:51Z</t>
  </si>
  <si>
    <t>2033-05-16T19:51Z</t>
  </si>
  <si>
    <t>ALAUX_018_23</t>
  </si>
  <si>
    <t>2022-03-10T11:26Z</t>
  </si>
  <si>
    <t>2032-03-09T23:26Z</t>
  </si>
  <si>
    <t>ALAUX_011_22</t>
  </si>
  <si>
    <t>2023-12-05T11:01Z</t>
  </si>
  <si>
    <t>2033-12-04T23:01Z</t>
  </si>
  <si>
    <t>ALAUX_042_23</t>
  </si>
  <si>
    <t>2022-03-04T14:30Z</t>
  </si>
  <si>
    <t>2032-03-04T02:30Z</t>
  </si>
  <si>
    <t>ALAUX_008_22</t>
  </si>
  <si>
    <t>2021-03-17T09:10Z</t>
  </si>
  <si>
    <t>2031-03-17T21:10Z</t>
  </si>
  <si>
    <t>ALAUX_006_21</t>
  </si>
  <si>
    <t>2023-02-28T18:12Z</t>
  </si>
  <si>
    <t>2033-02-28T06:12Z</t>
  </si>
  <si>
    <t>ALAUX_010_23</t>
  </si>
  <si>
    <t>2023-04-22T15:01Z</t>
  </si>
  <si>
    <t>2033-04-22T03:01Z</t>
  </si>
  <si>
    <t>ALAUX_017_23</t>
  </si>
  <si>
    <t>2023-01-31T10:52Z</t>
  </si>
  <si>
    <t>2033-01-30T22:52Z</t>
  </si>
  <si>
    <t>ALAUX_007_23</t>
  </si>
  <si>
    <t>2023-01-12T15:18Z</t>
  </si>
  <si>
    <t>2033-01-12T03:18Z</t>
  </si>
  <si>
    <t>ALAUX_001_23</t>
  </si>
  <si>
    <t>2020-03-17T08:03Z</t>
  </si>
  <si>
    <t>2030-03-17T20:03Z</t>
  </si>
  <si>
    <t>ALAUX_002_20</t>
  </si>
  <si>
    <t>2021-09-20T08:52Z</t>
  </si>
  <si>
    <t>2031-09-20T20:52Z</t>
  </si>
  <si>
    <t>ALAUX_034_21</t>
  </si>
  <si>
    <t>2023-04-07T11:26Z</t>
  </si>
  <si>
    <t>2033-04-06T23:26Z</t>
  </si>
  <si>
    <t>ALAUX_014_23</t>
  </si>
  <si>
    <t>2023-05-25T12:45Z</t>
  </si>
  <si>
    <t>2033-05-25T00:45Z</t>
  </si>
  <si>
    <t>ALAUX_021_23</t>
  </si>
  <si>
    <t>2024-01-30T10:00Z</t>
  </si>
  <si>
    <t>2034-01-29T22:00Z</t>
  </si>
  <si>
    <t>ALAUX_004_24</t>
  </si>
  <si>
    <t>2021-07-06T09:34Z</t>
  </si>
  <si>
    <t>2031-07-06T21:34Z</t>
  </si>
  <si>
    <t>ALAUX_024_21</t>
  </si>
  <si>
    <t>2022-01-06T06:58Z</t>
  </si>
  <si>
    <t>2032-01-06T18:58Z</t>
  </si>
  <si>
    <t>ALAUX_001_22</t>
  </si>
  <si>
    <t>2021-07-06T09:33Z</t>
  </si>
  <si>
    <t>2031-07-06T21:33Z</t>
  </si>
  <si>
    <t>ALAUX_025_21</t>
  </si>
  <si>
    <t>2022-07-13T11:15Z</t>
  </si>
  <si>
    <t>2032-07-12T23:15Z</t>
  </si>
  <si>
    <t>ALAUX_022_22</t>
  </si>
  <si>
    <t>2022-08-24T15:23Z</t>
  </si>
  <si>
    <t>2032-08-24T03:23Z</t>
  </si>
  <si>
    <t>ALAUX_031_22</t>
  </si>
  <si>
    <t>2021-11-08T08:10Z</t>
  </si>
  <si>
    <t>2031-11-08T20:10Z</t>
  </si>
  <si>
    <t>ALAUX_039_21</t>
  </si>
  <si>
    <t>2022-09-29T09:09Z</t>
  </si>
  <si>
    <t>2032-09-28T21:09Z</t>
  </si>
  <si>
    <t>ALAUX_035_22</t>
  </si>
  <si>
    <t>2021-05-12T11:57Z</t>
  </si>
  <si>
    <t>2031-05-12T23:57Z</t>
  </si>
  <si>
    <t>ALAUX_014_21</t>
  </si>
  <si>
    <t>2022-03-09T12:42Z</t>
  </si>
  <si>
    <t>2032-03-09T00:42Z</t>
  </si>
  <si>
    <t>ALAUX_009_22</t>
  </si>
  <si>
    <t>2021-09-15T17:44Z</t>
  </si>
  <si>
    <t>2031-09-16T05:44Z</t>
  </si>
  <si>
    <t>ALAUX_033_21</t>
  </si>
  <si>
    <t>2023-08-31T12:47Z</t>
  </si>
  <si>
    <t>2033-08-31T00:47Z</t>
  </si>
  <si>
    <t>ALAUX_031_23</t>
  </si>
  <si>
    <t>2020-05-07T11:57Z</t>
  </si>
  <si>
    <t>2030-05-07T23:57Z</t>
  </si>
  <si>
    <t>ALAUX_013_20</t>
  </si>
  <si>
    <t>2020-11-09T13:28Z</t>
  </si>
  <si>
    <t>2030-11-10T01:28Z</t>
  </si>
  <si>
    <t>ALAUX_033_20</t>
  </si>
  <si>
    <t>2022-06-03T13:30Z</t>
  </si>
  <si>
    <t>2032-06-03T01:30Z</t>
  </si>
  <si>
    <t>ALAUX_017_22</t>
  </si>
  <si>
    <t>2022-12-21T10:37Z</t>
  </si>
  <si>
    <t>2032-12-20T22:37Z</t>
  </si>
  <si>
    <t>ALAUX_048_22</t>
  </si>
  <si>
    <t>2022-06-08T15:51Z</t>
  </si>
  <si>
    <t>2032-06-08T03:51Z</t>
  </si>
  <si>
    <t>ALAUX_020_22</t>
  </si>
  <si>
    <t>ALAUX_010_22</t>
  </si>
  <si>
    <t>2023-01-27T11:13Z</t>
  </si>
  <si>
    <t>2033-01-26T23:13Z</t>
  </si>
  <si>
    <t>ALAUX_006_23</t>
  </si>
  <si>
    <t>2022-06-02T13:14Z</t>
  </si>
  <si>
    <t>2032-06-02T01:14Z</t>
  </si>
  <si>
    <t>ALAUX_016_22</t>
  </si>
  <si>
    <t>2020-08-25T20:08Z</t>
  </si>
  <si>
    <t>2030-08-26T08:08Z</t>
  </si>
  <si>
    <t>ALAUX_023_20</t>
  </si>
  <si>
    <t>2021-12-14T06:43Z</t>
  </si>
  <si>
    <t>2031-12-14T18:43Z</t>
  </si>
  <si>
    <t>ALAUX_042_21</t>
  </si>
  <si>
    <t>2022-02-28T08:49Z</t>
  </si>
  <si>
    <t>2032-02-28T20:49Z</t>
  </si>
  <si>
    <t>ALAUX_007_22</t>
  </si>
  <si>
    <t>2024-01-30T09:56Z</t>
  </si>
  <si>
    <t>2034-01-29T21:56Z</t>
  </si>
  <si>
    <t>ALAUX_003_24</t>
  </si>
  <si>
    <t>2023-07-13T13:13Z</t>
  </si>
  <si>
    <t>2033-07-13T01:13Z</t>
  </si>
  <si>
    <t>ALAUX_028_23</t>
  </si>
  <si>
    <t>2023-09-27T09:01Z</t>
  </si>
  <si>
    <t>2033-09-26T21:01Z</t>
  </si>
  <si>
    <t>ALAUX_035_23</t>
  </si>
  <si>
    <t>2022-10-06T11:02Z</t>
  </si>
  <si>
    <t>2032-10-05T23:02Z</t>
  </si>
  <si>
    <t>ALAUX_036_22</t>
  </si>
  <si>
    <t>2020-08-31T08:46Z</t>
  </si>
  <si>
    <t>2030-08-31T20:46Z</t>
  </si>
  <si>
    <t>ALAUX_024_20</t>
  </si>
  <si>
    <t>2022-12-13T11:57Z</t>
  </si>
  <si>
    <t>2032-12-12T23:57Z</t>
  </si>
  <si>
    <t>ALAUX_047_22</t>
  </si>
  <si>
    <t>2022-04-19T07:56Z</t>
  </si>
  <si>
    <t>2032-04-18T19:56Z</t>
  </si>
  <si>
    <t>ALAUX_013_22</t>
  </si>
  <si>
    <t>2020-09-22T15:35Z</t>
  </si>
  <si>
    <t>2030-09-23T03:35Z</t>
  </si>
  <si>
    <t>ALAUX_028_20</t>
  </si>
  <si>
    <t>2021-09-28T09:20Z</t>
  </si>
  <si>
    <t>2031-09-28T21:20Z</t>
  </si>
  <si>
    <t>ALAUX_035_21</t>
  </si>
  <si>
    <t>2023-01-20T17:03Z</t>
  </si>
  <si>
    <t>2033-01-20T05:03Z</t>
  </si>
  <si>
    <t>ALAUX_004_23</t>
  </si>
  <si>
    <t>2023-03-13T15:48Z</t>
  </si>
  <si>
    <t>2033-03-13T03:48Z</t>
  </si>
  <si>
    <t>ALAUX_011_23</t>
  </si>
  <si>
    <t>2020-06-02T13:22Z</t>
  </si>
  <si>
    <t>2030-06-03T01:22Z</t>
  </si>
  <si>
    <t>ALAUX_018_20</t>
  </si>
  <si>
    <t>2022-07-25T13:58Z</t>
  </si>
  <si>
    <t>2032-07-25T01:58Z</t>
  </si>
  <si>
    <t>ALAUX_023_22</t>
  </si>
  <si>
    <t>2020-04-02T13:01Z</t>
  </si>
  <si>
    <t>2030-04-03T01:01Z</t>
  </si>
  <si>
    <t>ALAUX_007_20</t>
  </si>
  <si>
    <t>2022-11-16T16:21Z</t>
  </si>
  <si>
    <t>2032-11-16T04:21Z</t>
  </si>
  <si>
    <t>ALAUX_044_22</t>
  </si>
  <si>
    <t>2022-01-06T06:50Z</t>
  </si>
  <si>
    <t>2032-01-06T18:50Z</t>
  </si>
  <si>
    <t>ALAUX_043_21</t>
  </si>
  <si>
    <t>2023-04-20T09:58Z</t>
  </si>
  <si>
    <t>2033-04-19T21:58Z</t>
  </si>
  <si>
    <t>ALAUX_015_23</t>
  </si>
  <si>
    <t>2021-09-08T15:11Z</t>
  </si>
  <si>
    <t>2031-09-09T03:11Z</t>
  </si>
  <si>
    <t>ALAUX_031_21</t>
  </si>
  <si>
    <t>2023-07-03T13:52Z</t>
  </si>
  <si>
    <t>2033-07-03T01:52Z</t>
  </si>
  <si>
    <t>ALAUX_026_23</t>
  </si>
  <si>
    <t>FAQ Surface Ops Updated Training and Qualifications Handbooks updated 2023-04-12</t>
  </si>
  <si>
    <t>2023-04-12T13:51Z</t>
  </si>
  <si>
    <t>2024-02-16T22:59Z</t>
  </si>
  <si>
    <t>2033-04-12T01:51Z</t>
  </si>
  <si>
    <t>2023-10-04T13:10Z</t>
  </si>
  <si>
    <t>2033-10-04T01:10Z</t>
  </si>
  <si>
    <t>AUX Anti-Discrimination and Anti-Harassament Policy Statement</t>
  </si>
  <si>
    <t>2023-08-15T18:36Z</t>
  </si>
  <si>
    <t>2033-08-15T06:36Z</t>
  </si>
  <si>
    <t>ANSC Catalog Oct22</t>
  </si>
  <si>
    <t>2022-10-04T12:22Z</t>
  </si>
  <si>
    <t>2032-10-04T00:22Z</t>
  </si>
  <si>
    <t>2024-02-16T22:03Z</t>
  </si>
  <si>
    <t>2034-02-16T10:03Z</t>
  </si>
  <si>
    <t>UNITED STATES COAST GUARD AUXILIARY 2019 PROGRAM VISITATION WORKSHOP</t>
  </si>
  <si>
    <t>2019-03-13T06:33Z</t>
  </si>
  <si>
    <t>2029-03-12T18:33Z</t>
  </si>
  <si>
    <t>2014-04-08T12:00Z</t>
  </si>
  <si>
    <t>2024-04-08T00:00Z</t>
  </si>
  <si>
    <t>2034-02-16T10:59Z</t>
  </si>
  <si>
    <t>2023-07-17T21:01Z</t>
  </si>
  <si>
    <t>2033-07-17T09:01Z</t>
  </si>
  <si>
    <t>2009-08-31T09:18Z</t>
  </si>
  <si>
    <t>2019-08-31T21:18Z</t>
  </si>
  <si>
    <t>2021-08-13T08:53Z</t>
  </si>
  <si>
    <t>2031-08-13T20:53Z</t>
  </si>
  <si>
    <t>2013-10-27T08:09Z</t>
  </si>
  <si>
    <t>2023-10-27T20:09Z</t>
  </si>
  <si>
    <t>2024-02-16T22:05Z</t>
  </si>
  <si>
    <t>2034-02-16T10:05Z</t>
  </si>
  <si>
    <t>2022-12-21T10:14Z</t>
  </si>
  <si>
    <t>2032-12-20T22:14Z</t>
  </si>
  <si>
    <t>2016-03-17T14:19Z</t>
  </si>
  <si>
    <t>2026-03-18T02:19Z</t>
  </si>
  <si>
    <t>Org Chart National Incumbents</t>
  </si>
  <si>
    <t>2024-02-16T22:06Z</t>
  </si>
  <si>
    <t>2034-02-16T10:06Z</t>
  </si>
  <si>
    <t>2022-03-06T09:48Z</t>
  </si>
  <si>
    <t>2032-03-05T21:48Z</t>
  </si>
  <si>
    <t>Diversity &amp; Inclusion Policy NOV-2022</t>
  </si>
  <si>
    <t>2023-02-02T02:08Z</t>
  </si>
  <si>
    <t>2033-02-01T14:08Z</t>
  </si>
  <si>
    <t>2022-10-21T21:40Z</t>
  </si>
  <si>
    <t>2032-10-21T09:40Z</t>
  </si>
  <si>
    <t>2019-01-31T18:22Z</t>
  </si>
  <si>
    <t>2024-02-16T23:10Z</t>
  </si>
  <si>
    <t>2029-01-31T06:22Z</t>
  </si>
  <si>
    <t>AUX-PL-002-A</t>
  </si>
  <si>
    <t>2019-07-03T09:48Z</t>
  </si>
  <si>
    <t>2029-07-02T21:48Z</t>
  </si>
  <si>
    <t>AUX-PL-003-A</t>
  </si>
  <si>
    <t>2023-01-31T07:59Z</t>
  </si>
  <si>
    <t>2033-01-30T19:59Z</t>
  </si>
  <si>
    <t>AUX-PL-007-F</t>
  </si>
  <si>
    <t>2022-03-04T09:27Z</t>
  </si>
  <si>
    <t>2032-03-03T21:27Z</t>
  </si>
  <si>
    <t>AUX-PL-018-A</t>
  </si>
  <si>
    <t>2023-03-27T13:00Z</t>
  </si>
  <si>
    <t>2033-03-27T01:00Z</t>
  </si>
  <si>
    <t>AUX-PL-010-A</t>
  </si>
  <si>
    <t>2022-04-15T09:35Z</t>
  </si>
  <si>
    <t>2032-04-14T21:35Z</t>
  </si>
  <si>
    <t>AUX-PL-019-A</t>
  </si>
  <si>
    <t>2023-05-16T09:58Z</t>
  </si>
  <si>
    <t>2033-05-15T21:58Z</t>
  </si>
  <si>
    <t>AUX-PL-023-A</t>
  </si>
  <si>
    <t>2024-02-15T09:55Z</t>
  </si>
  <si>
    <t>2034-02-14T21:55Z</t>
  </si>
  <si>
    <t>AUX-PL-026-A</t>
  </si>
  <si>
    <t>2019-08-28T19:18Z</t>
  </si>
  <si>
    <t>2029-08-28T07:18Z</t>
  </si>
  <si>
    <t>AUX-PL-001-A</t>
  </si>
  <si>
    <t>2022-05-12T10:51Z</t>
  </si>
  <si>
    <t>2032-05-11T22:51Z</t>
  </si>
  <si>
    <t>AUX-PL-020-A</t>
  </si>
  <si>
    <t>2022-03-04T09:21Z</t>
  </si>
  <si>
    <t>2032-03-03T21:21Z</t>
  </si>
  <si>
    <t>AUX-PL-011-A</t>
  </si>
  <si>
    <t>2019-07-18T11:20Z</t>
  </si>
  <si>
    <t>2029-07-17T23:20Z</t>
  </si>
  <si>
    <t>AUX-PL-005-A</t>
  </si>
  <si>
    <t>2022-03-04T09:23Z</t>
  </si>
  <si>
    <t>2032-03-03T21:23Z</t>
  </si>
  <si>
    <t>AUX-PL-013-A</t>
  </si>
  <si>
    <t>2022-11-16T14:14Z</t>
  </si>
  <si>
    <t>2032-11-16T02:14Z</t>
  </si>
  <si>
    <t>AUX-PL-022-A</t>
  </si>
  <si>
    <t>2023-03-27T12:54Z</t>
  </si>
  <si>
    <t>2033-03-27T00:54Z</t>
  </si>
  <si>
    <t>AUX-PL-009-A</t>
  </si>
  <si>
    <t>2022-06-06T12:09Z</t>
  </si>
  <si>
    <t>2032-06-06T00:09Z</t>
  </si>
  <si>
    <t>AUX-PL-021-A</t>
  </si>
  <si>
    <t>2022-03-04T09:34Z</t>
  </si>
  <si>
    <t>2032-03-03T21:34Z</t>
  </si>
  <si>
    <t>AUX-PL-016-A</t>
  </si>
  <si>
    <t>2022-04-20T08:50Z</t>
  </si>
  <si>
    <t>2032-04-19T20:50Z</t>
  </si>
  <si>
    <t>AUX-PL-007-A</t>
  </si>
  <si>
    <t>2023-10-02T11:50Z</t>
  </si>
  <si>
    <t>2033-10-01T23:50Z</t>
  </si>
  <si>
    <t>AUX-PL-024-A</t>
  </si>
  <si>
    <t>2021-06-25T11:09Z</t>
  </si>
  <si>
    <t>2031-06-25T23:09Z</t>
  </si>
  <si>
    <t>AUX-PL-008-A</t>
  </si>
  <si>
    <t>2022-03-04T09:32Z</t>
  </si>
  <si>
    <t>2032-03-03T21:32Z</t>
  </si>
  <si>
    <t>AUX-PL-015-A</t>
  </si>
  <si>
    <t>2019-07-15T14:59Z</t>
  </si>
  <si>
    <t>2029-07-15T02:59Z</t>
  </si>
  <si>
    <t>AUX-PL-004-A</t>
  </si>
  <si>
    <t>AUX-PL-017-A</t>
  </si>
  <si>
    <t>2022-03-04T09:29Z</t>
  </si>
  <si>
    <t>2032-03-03T21:29Z</t>
  </si>
  <si>
    <t>AUX-PL-014-A</t>
  </si>
  <si>
    <t>2020-06-03T15:32Z</t>
  </si>
  <si>
    <t>2030-06-04T03:32Z</t>
  </si>
  <si>
    <t>AUX-PL-006-A</t>
  </si>
  <si>
    <t>2023-04-04T11:01Z</t>
  </si>
  <si>
    <t>2024-02-16T23:46Z</t>
  </si>
  <si>
    <t>2033-04-03T23:01Z</t>
  </si>
  <si>
    <t>AUX-SOP-011-A</t>
  </si>
  <si>
    <t>2023-06-12T14:35Z</t>
  </si>
  <si>
    <t>2033-06-12T02:35Z</t>
  </si>
  <si>
    <t>AUX-SOP-012-A</t>
  </si>
  <si>
    <t>AUXILIARY CEREMONIAL COLOR GUARD (AUXCCG) PROGRAM STANDARD OPERATING PROCEDURES</t>
  </si>
  <si>
    <t>2023-06-28T15:08Z</t>
  </si>
  <si>
    <t>2033-06-28T03:08Z</t>
  </si>
  <si>
    <t>AUX-SOP-010-B</t>
  </si>
  <si>
    <t>Auxiliary Uniform Update National Board 24Oct2021</t>
  </si>
  <si>
    <t>2021-10-27T09:43Z</t>
  </si>
  <si>
    <t>2031-10-27T21:43Z</t>
  </si>
  <si>
    <t>2022-10-21T11:44Z</t>
  </si>
  <si>
    <t>2032-10-20T23:44Z</t>
  </si>
  <si>
    <t>AUX-SOP-002-D</t>
  </si>
  <si>
    <t>AUXILIARY MUSICIAN (AUXMU) PROGRAM STANDARD OPERATING PROCEDURES</t>
  </si>
  <si>
    <t>2016-02-05T10:22Z</t>
  </si>
  <si>
    <t>2026-02-04T22:22Z</t>
  </si>
  <si>
    <t>AUXMUSOP</t>
  </si>
  <si>
    <t>2022-02-25T14:18Z</t>
  </si>
  <si>
    <t>2032-02-26T02:18Z</t>
  </si>
  <si>
    <t>AUX-SOP-008-A</t>
  </si>
  <si>
    <t>2022-05-05T14:48Z</t>
  </si>
  <si>
    <t>2032-05-05T02:48Z</t>
  </si>
  <si>
    <t>AUX-SOP-009-A</t>
  </si>
  <si>
    <t>2017-04-12T21:54Z</t>
  </si>
  <si>
    <t>2027-04-13T09:54Z</t>
  </si>
  <si>
    <t>AUXBUILDSOP</t>
  </si>
  <si>
    <t>2021-06-21T11:08Z</t>
  </si>
  <si>
    <t>2031-06-21T23:08Z</t>
  </si>
  <si>
    <t>AUX-SOP-005-A</t>
  </si>
  <si>
    <t>2021-10-26T08:20Z</t>
  </si>
  <si>
    <t>2031-10-26T20:20Z</t>
  </si>
  <si>
    <t>AUXFESOP</t>
  </si>
  <si>
    <t>2018-07-17T12:31Z</t>
  </si>
  <si>
    <t>2028-07-17T00:31Z</t>
  </si>
  <si>
    <t>AUX -SOP-001-A</t>
  </si>
  <si>
    <t>2005-02-23T08:23Z</t>
  </si>
  <si>
    <t>2015-02-23T20:23Z</t>
  </si>
  <si>
    <t>2034-02-16T11:46Z</t>
  </si>
  <si>
    <t>AUX-SOP-008-B</t>
  </si>
  <si>
    <t>AUX-AWARDS-PRIMER-FEB16</t>
  </si>
  <si>
    <t>2016-02-22T12:43Z</t>
  </si>
  <si>
    <t>2024-02-17T00:01Z</t>
  </si>
  <si>
    <t>2026-02-22T00:43Z</t>
  </si>
  <si>
    <t>2022-08-17T15:45Z</t>
  </si>
  <si>
    <t>2032-08-17T03:45Z</t>
  </si>
  <si>
    <t>2023-08-10T11:41Z</t>
  </si>
  <si>
    <t>2033-08-09T23:41Z</t>
  </si>
  <si>
    <t>AOPG 16798.32A</t>
  </si>
  <si>
    <t>2023-08-04T08:15Z</t>
  </si>
  <si>
    <t>2033-08-03T20:15Z</t>
  </si>
  <si>
    <t>AOPG 16798.33A</t>
  </si>
  <si>
    <t>2023-01-30T13:13Z</t>
  </si>
  <si>
    <t>2033-01-30T01:13Z</t>
  </si>
  <si>
    <t>16794.11A</t>
  </si>
  <si>
    <t>2020-07-13T12:48Z</t>
  </si>
  <si>
    <t>2030-07-14T00:48Z</t>
  </si>
  <si>
    <t>CI 1730.5A</t>
  </si>
  <si>
    <t>2023-01-13T07:47Z</t>
  </si>
  <si>
    <t>2033-01-12T19:47Z</t>
  </si>
  <si>
    <t>ABQH 16115.52B</t>
  </si>
  <si>
    <t>2023-09-06T16:10Z</t>
  </si>
  <si>
    <t>2033-09-06T04:10Z</t>
  </si>
  <si>
    <t>2006-03-29T11:25Z</t>
  </si>
  <si>
    <t>2016-03-28T23:25Z</t>
  </si>
  <si>
    <t>2023-03-24T09:00Z</t>
  </si>
  <si>
    <t>2033-03-23T21:00Z</t>
  </si>
  <si>
    <t>2002-12-12T10:37Z</t>
  </si>
  <si>
    <t>2012-12-11T22:37Z</t>
  </si>
  <si>
    <t>COMDTINST M5700.13A</t>
  </si>
  <si>
    <t>2023-01-11T12:59Z</t>
  </si>
  <si>
    <t>2033-01-11T00:59Z</t>
  </si>
  <si>
    <t>ATH 16794.51B</t>
  </si>
  <si>
    <t>2023-01-20T10:57Z</t>
  </si>
  <si>
    <t>2033-01-19T22:57Z</t>
  </si>
  <si>
    <t>2016-06-14T07:33Z</t>
  </si>
  <si>
    <t>2026-06-14T19:33Z</t>
  </si>
  <si>
    <t>2023-08-01T12:48Z</t>
  </si>
  <si>
    <t>2033-08-01T00:48Z</t>
  </si>
  <si>
    <t>AOPG 16798.34A</t>
  </si>
  <si>
    <t>2023-09-06T16:07Z</t>
  </si>
  <si>
    <t>2033-09-06T04:07Z</t>
  </si>
  <si>
    <t>2017-12-06T20:21Z</t>
  </si>
  <si>
    <t>2027-12-07T08:21Z</t>
  </si>
  <si>
    <t>CIM 16790.1G</t>
  </si>
  <si>
    <t>2023-08-10T12:03Z</t>
  </si>
  <si>
    <t>2033-08-10T00:03Z</t>
  </si>
  <si>
    <t>ATH 16798.5A</t>
  </si>
  <si>
    <t>Auxiliary Boat Crew Qualification Handbook- ABQH 16115</t>
  </si>
  <si>
    <t>2023-01-13T12:47Z</t>
  </si>
  <si>
    <t>2033-01-13T00:47Z</t>
  </si>
  <si>
    <t>2023-03-21T10:07Z</t>
  </si>
  <si>
    <t>2033-03-20T22:07Z</t>
  </si>
  <si>
    <t>2034-02-16T12:01Z</t>
  </si>
  <si>
    <t>COMDTNOTE 16798</t>
  </si>
  <si>
    <t>2023-09-06T16:13Z</t>
  </si>
  <si>
    <t>2033-09-06T04:13Z</t>
  </si>
  <si>
    <t>2018-02-21T14:12Z</t>
  </si>
  <si>
    <t>2028-02-22T02:12Z</t>
  </si>
  <si>
    <t>CVC Policy Letter 18-03</t>
  </si>
  <si>
    <t>2023-08-01T11:10Z</t>
  </si>
  <si>
    <t>2033-07-31T23:10Z</t>
  </si>
  <si>
    <t>AOPG 16798.31A</t>
  </si>
  <si>
    <t>2014-05-22T11:45Z</t>
  </si>
  <si>
    <t>2024-02-17T00:18Z</t>
  </si>
  <si>
    <t>2024-05-21T23:45Z</t>
  </si>
  <si>
    <t>RISK MANAGEMENT (RM), COMDTINST 3500.3A</t>
  </si>
  <si>
    <t>2018-03-07T10:21Z</t>
  </si>
  <si>
    <t>2028-03-06T22:21Z</t>
  </si>
  <si>
    <t>UPV Exam Guidebook under100GT CGD11 rev 2021-07-20</t>
  </si>
  <si>
    <t>2021-07-21T07:36Z</t>
  </si>
  <si>
    <t>2031-07-21T19:36Z</t>
  </si>
  <si>
    <t>2027-06-29T22:33Z</t>
  </si>
  <si>
    <t>2020-10-27T14:35Z</t>
  </si>
  <si>
    <t>2030-10-28T02:35Z</t>
  </si>
  <si>
    <t>2022-11-02T08:10Z</t>
  </si>
  <si>
    <t>2032-11-01T20:10Z</t>
  </si>
  <si>
    <t>UNIFORM REGULATIONS, COMDTINST M1020.6K</t>
  </si>
  <si>
    <t>2020-06-30T10:11Z</t>
  </si>
  <si>
    <t>2030-06-30T22:11Z</t>
  </si>
  <si>
    <t>2022-09-22T09:47Z</t>
  </si>
  <si>
    <t>2032-09-21T21:47Z</t>
  </si>
  <si>
    <t>COAST GUARD EXTERNAL AFFAIRS MANUAL, COMDTINST M5700.13A</t>
  </si>
  <si>
    <t>2021-05-12T22:58Z</t>
  </si>
  <si>
    <t>2031-05-13T10:58Z</t>
  </si>
  <si>
    <t>2017-12-14T14:24Z</t>
  </si>
  <si>
    <t>2027-12-15T02:24Z</t>
  </si>
  <si>
    <t>2002-12-20T10:50Z</t>
  </si>
  <si>
    <t>2012-12-19T22:50Z</t>
  </si>
  <si>
    <t>2002-11-29T16:47Z</t>
  </si>
  <si>
    <t>2012-11-29T04:47Z</t>
  </si>
  <si>
    <t>U.S. COAST GUARD CIVIL RIGHTS MANUAL, COMDTINST M5350.4E</t>
  </si>
  <si>
    <t>2020-10-21T14:59Z</t>
  </si>
  <si>
    <t>2030-10-22T02:59Z</t>
  </si>
  <si>
    <t>COAST GUARD NAVIGATION STANDARDS MANUAL, COMDTINST M3530.2F</t>
  </si>
  <si>
    <t>2020-01-22T11:59Z</t>
  </si>
  <si>
    <t>2030-01-21T23:59Z</t>
  </si>
  <si>
    <t>2022-11-02T12:05Z</t>
  </si>
  <si>
    <t>2032-11-02T00:05Z</t>
  </si>
  <si>
    <t>2022-11-02T08:12Z</t>
  </si>
  <si>
    <t>2032-11-01T20:12Z</t>
  </si>
  <si>
    <t>THE U.S. COAST GUARD ADDENDUM TO THE UNITED STATES NATIONAL SEARCH AND RESCUE SUPPLEMENT (NSS) TO THE INTERNATIONAL AERONAUTICAL AND MARITIME SEARCH AND RESCUE MANUAL (IAMSAR), COMDTINST 16130.2G</t>
  </si>
  <si>
    <t>2022-10-28T16:24Z</t>
  </si>
  <si>
    <t>2032-10-28T04:24Z</t>
  </si>
  <si>
    <t>2022-11-02T08:14Z</t>
  </si>
  <si>
    <t>2032-11-01T20:14Z</t>
  </si>
  <si>
    <t>2016-06-20T13:29Z</t>
  </si>
  <si>
    <t>2026-06-21T01:29Z</t>
  </si>
  <si>
    <t>COMDTPUB P3120.17B</t>
  </si>
  <si>
    <t>COMDTINST 3500.3A</t>
  </si>
  <si>
    <t>LANT/PACAREAINST 16710.2</t>
  </si>
  <si>
    <t>COMDTINST M16000.8B</t>
  </si>
  <si>
    <t>CIM 10470.10H</t>
  </si>
  <si>
    <t>BCH 16114.2A</t>
  </si>
  <si>
    <t>COMDTINST M1020.6K</t>
  </si>
  <si>
    <t>85 CFR 58286</t>
  </si>
  <si>
    <t>BCH 16114</t>
  </si>
  <si>
    <t>COMDTINST M16000.6</t>
  </si>
  <si>
    <t>CIM 16000.11</t>
  </si>
  <si>
    <t>COMDTINST M5350.4E</t>
  </si>
  <si>
    <t>COMDTINST M3530.2F</t>
  </si>
  <si>
    <t>BCH 16114.1B</t>
  </si>
  <si>
    <t>BCH 16114.3A</t>
  </si>
  <si>
    <t>CI 16130.2G</t>
  </si>
  <si>
    <t>BCH16114.4A</t>
  </si>
  <si>
    <t>COMDTINST M3010.24</t>
  </si>
  <si>
    <t>CG-7</t>
  </si>
  <si>
    <t>CG-731</t>
  </si>
  <si>
    <t>CG-5122</t>
  </si>
  <si>
    <t>CG-CVC</t>
  </si>
  <si>
    <t>CG-BSX</t>
  </si>
  <si>
    <t>CG-7511</t>
  </si>
  <si>
    <t>CG-00H</t>
  </si>
  <si>
    <t>CG-092</t>
  </si>
  <si>
    <t>PSC-PSD</t>
  </si>
  <si>
    <t>CG-5R</t>
  </si>
  <si>
    <t>MARINE SAFETY MANUAL VOLUME VI, PORTS AND WATERWAYS ACTIVITIES</t>
  </si>
  <si>
    <t>CG-CPE</t>
  </si>
  <si>
    <t>2022 Valuation Report</t>
  </si>
  <si>
    <t>Air Operations National Workshop  2024</t>
  </si>
  <si>
    <t>AUXCA SANITATION National WORKSHOP 2022</t>
  </si>
  <si>
    <t>AUXDATA II FILES FUNCTIONALITY USAGE SOP</t>
  </si>
  <si>
    <t>Auxiliary Fuel Management and Flight Planning PL</t>
  </si>
  <si>
    <t>AUXFS Training and Qualification Guide H-Dir 2014</t>
  </si>
  <si>
    <t>Standing Rules of the National Board</t>
  </si>
  <si>
    <t>Flotilla Commander Change of Administration Guide T-Dir</t>
  </si>
  <si>
    <t>Auxiliary Precautionary Landings PL 22 08</t>
  </si>
  <si>
    <t>Auxiliary Navigation Rules Exam Update PL 22 09 14APR22</t>
  </si>
  <si>
    <t>AUXILIARY FINANCIAL CONTROLS SOP</t>
  </si>
  <si>
    <t>AUX FIN CONTROL SOP APPENDIX A</t>
  </si>
  <si>
    <t>Auxiliary Intro to Marine Safety and Environmental Protection IMSEP</t>
  </si>
  <si>
    <t>Auxiliary Paddlecraft Safety Program Handbook 16794</t>
  </si>
  <si>
    <t>Auxiliary Chaplain Support Program CI 1730 5</t>
  </si>
  <si>
    <t>Auxiliary Qualification Handbook Boat Crewmember Coxswain Personal Watercraft Operator ABQH 16115</t>
  </si>
  <si>
    <t>COAST GUARD AUXILIARY PUBLIC AFFAIRS OFFICER'S GUIDE CIM 5728 3A</t>
  </si>
  <si>
    <t>Auxiliary Claims Process Guide 2023</t>
  </si>
  <si>
    <t>Auxiliary Aviation Facility Reimbursement COMDTNOTE 16798</t>
  </si>
  <si>
    <t>Rescue and Survival Systems Manual CIM 10470 10H 2020-10-01</t>
  </si>
  <si>
    <t>Contingency Preparedness Planning Manual CPPM Vol 4 Incident Management and Crisis Response 2016-06-01</t>
  </si>
  <si>
    <t xml:space="preserve"> </t>
  </si>
  <si>
    <t>COAST GUARD AUXILIARY AIDS TO NAVIGATION PROGRAM HANDBOOK</t>
  </si>
  <si>
    <t>2024-03-24T00:01Z</t>
  </si>
  <si>
    <t>2034-03-24T00:01Z</t>
  </si>
  <si>
    <t>RECREATIONAL BOATING SAFETY VISITATION PROGRAM HANDBOOK, 16796.3</t>
  </si>
  <si>
    <t>2024-03-18T08:58Z</t>
  </si>
  <si>
    <t>2034-03-18T08:58Z</t>
  </si>
  <si>
    <t>COAST GUARD AUXILIARY OPERATIONAL EXCELLENCE PROGRAM 16794 4</t>
  </si>
  <si>
    <t>2024-03-6T09:12Z</t>
  </si>
  <si>
    <t>2034-03-6T09:12Z</t>
  </si>
  <si>
    <t>2024-03-18T17:20Z</t>
  </si>
  <si>
    <t>2034-03-18T17:20Z</t>
  </si>
  <si>
    <t>STANDARD OPERATING PROCEDURES FOR THE NATIONAL BOARD AND NATIONAL STAFF 03OCT23</t>
  </si>
  <si>
    <t>ALCGPSC 065/21 MILITARY UNIFORM POLICY CHANGE NOTIFICATION</t>
  </si>
  <si>
    <t>ALCGPSC_065_21</t>
  </si>
  <si>
    <t>CG-PSC</t>
  </si>
  <si>
    <t>2021-07-19T10:00Z</t>
  </si>
  <si>
    <t>2031-07-19T10:00Z</t>
  </si>
  <si>
    <t>001_22_AUXILIARY_COVID_19_RECONSTITUTION_GUIDANCE___VERSION_3.pdf</t>
  </si>
  <si>
    <t>001_23_EXTENSION_TO_AUX_SOP_004A_04_Sep_20__ELECTION_OF_UNIT_OFFICERS_THROUGH_THE_USE_OF_ELECTRONIC_MEANS.pdf</t>
  </si>
  <si>
    <t>002_20_COVID_19_TRAVEL_AND_LEAVE_POLICY__ALCOAST_084_20_.pdf</t>
  </si>
  <si>
    <t>003_24_UPDATE_RISK_MANAGEMENT_TRAINING_REQUIREMENTS_FOR_THE_COAST_GUARD_AUXILIARY_AND_AID_TO_NAVIGATION_VERIFIES_QUALIFICATION_NAME_CHANGE.pdf</t>
  </si>
  <si>
    <t>004_23_AUXILIARY_COVID_19_GUIDANCE_VERSION_5.pdf</t>
  </si>
  <si>
    <t>004_24__UPDATE_TO_DAMAGE_CLAIMSPROCEDURES_AND_REQUIREMENTS_POLICY_LETTER_RELEASED.pdf</t>
  </si>
  <si>
    <t>005_23_BOATING_SAFETY_APPLICATION_FOR_SMART_PHONES.pdf</t>
  </si>
  <si>
    <t>006_13_CAMPAIGN_TO_ELIMINATE_SEXUAL_ASSAULT___4JUN2013.pdf</t>
  </si>
  <si>
    <t>006_21_AUXDATA_II_UPDATES_FOR_PATROL_ORDERS_PROCESS.pdf</t>
  </si>
  <si>
    <t>006_23_MARINE_SAFETY_ADMINISTRATIVE_MANAGEMENT__AUX_MSAM__QUALIFICATION_UPDATE.pdf</t>
  </si>
  <si>
    <t>007_13_ALCOAST_253_13___AUXILIARY_FOOD_SERVICE___10JUN2013.pdf</t>
  </si>
  <si>
    <t>007_20_AUXILIARY_TELEPHONIC___ELECTRONIC_MEETING_WAIVER.pdf</t>
  </si>
  <si>
    <t>007_22_COAST_GUARD_UNIFORM_BOARDS_47_AND_48_AUXILIARY_UNIFORM_POLICIES.pdf</t>
  </si>
  <si>
    <t>007_23_RESUMPTION_OF_IN_PERSON_AUXILIARY_C_SCHOOLS_REVISION_TO_CG_BSX_POLICY_LETTER_21_01.pdf</t>
  </si>
  <si>
    <t>008_22_AUXILIARY_AVIATION_POLICY_LETTERS.pdf</t>
  </si>
  <si>
    <t>009_22_AUXILIARY_AVIATION_QUALIFICATION_SYLLABI_UPDATE.pdf</t>
  </si>
  <si>
    <t>01_19_RISK_MANAGEMENT_TRAINING_REQUIREMENTS_FOR_THE_COAST_GUARD_AUXILIARY__CG_BSX_POLICY_LETTER_19_01.pdf</t>
  </si>
  <si>
    <t>010_13_TEAM_COORDINATION_TRAINING__TCT____8AUG2013.pdf</t>
  </si>
  <si>
    <t>010_22_UPDATE_TO_PROHIBITION_OF_UNMANNED_AERIAL_SYSTEMS__UAS_.pdf</t>
  </si>
  <si>
    <t>010_23_AUXILIARY_AIRCRAFT_FACILITIES_WITH_CONTINENTAL_ENGINES.pdf</t>
  </si>
  <si>
    <t>011_22_AUXILIARY_AVIATION_POLICY_LETTER_22_02_SUSPENSION.pdf</t>
  </si>
  <si>
    <t>011_23_STATE_OF_THE_CG_ADDRESS.pdf</t>
  </si>
  <si>
    <t>012_21_AUXDATA_II_SKILLS_AND_AVAILABILITY_UPDATE.pdf</t>
  </si>
  <si>
    <t>012_22_AUXDATA_II_SECURITY_UPDATES_FINAL.pdf</t>
  </si>
  <si>
    <t>013_13_AUXILIARY_POLICY_CHANGES___16SEP2013.pdf</t>
  </si>
  <si>
    <t>013_20_NATIONAL_BOARD_TELEPHONIC_ELECTRONIC_VOTING.pdf</t>
  </si>
  <si>
    <t>013_22_AUXILIARY_NAVIGATION_RULES_EXAM_UPDATE.pdf</t>
  </si>
  <si>
    <t>014_21_QUALIFICATION_EXAMINER__QE__CHECK_RIDE_TASK_EXPIRATION_DATE_EXTENSIONS.pdf</t>
  </si>
  <si>
    <t>014_23_EXPANSION_OF_COAST_GUARD_EXCHANGE_PRIVILEGES.pdf</t>
  </si>
  <si>
    <t>015_23_CHDIRAUX_FINAL_ACTION_ON_NTRAIN_NATIONAL_BOARD_RECS.pdf</t>
  </si>
  <si>
    <t>016_22_AUXILIARY_COVID_19_RECONSTITUTION_GUIDANCE___VERSION_4.pdf</t>
  </si>
  <si>
    <t>017_13_CHANGE_TO_AUXOP_ELECTIVE_COURSES___28DEC2013.pdf</t>
  </si>
  <si>
    <t>017_22_AUX_SUPPORT_OF_SW_BORDER_OPS.pdf</t>
  </si>
  <si>
    <t>017_23_AUXILIARY_WATERWAYS_MANAGEMENT_AND_FACILITY_INSPECTOR__QUALIFICATION_UPDATE.pdf</t>
  </si>
  <si>
    <t>018_20_NATIONAL_BOARD_MEETING_ATTENDANCE_ALLOWANCE.pdf</t>
  </si>
  <si>
    <t>018_22_US_COAST_GUARD_AUXILIARIST_SUPPORT_TO_COAST_GUARD_HEALTH_CARE_FACILITIES.pdf</t>
  </si>
  <si>
    <t>018_23_AUXILIARY_COXSWAIN_AND_BOAT_CREW_INITIAL_QUALIFICATION_WAIVABLE_TASK_BY_DIRAUX_POLICY_LETTER_RELEASED.pdf</t>
  </si>
  <si>
    <t>02_17___THE_COAST_GUARD_CULTURE_OF_RESPECT___17MAR2017.pdf</t>
  </si>
  <si>
    <t>02_18_BASIC_QUALIFICATION_II__BQII__COURSE_REQUIREMENT_FOR_NEWLY_ENROLLED_AUXILIARISTS___01FEB2018.pdf</t>
  </si>
  <si>
    <t>02_19_CHANGES_TO_AUXILIARY_INCIDENT_COMMAND_SYSTEM__ICS__CORE_TRAINING__CG_BSX_POLICY_LETTER_19_02.pdf</t>
  </si>
  <si>
    <t>020_22_AUXILIARY_AVIATION_CALL_SIGNS_UPDATE.pdf</t>
  </si>
  <si>
    <t>021_23_OPERATION_DRY_WATER.pdf</t>
  </si>
  <si>
    <t>022_22_AUXILIARY_POLICY_STATEMENT.pdf</t>
  </si>
  <si>
    <t>023_20_2020_AUXILIARY_ELECTION_POLICY_CHANGES.pdf</t>
  </si>
  <si>
    <t>023_22_CHIEF_DIRECTOR_FINAL_ACTION_ON_NATIONAL_BOARD_RECOMMENDATIONS_AT_NTRAIN_2022.pdf</t>
  </si>
  <si>
    <t>024_20_2020_EVERYONE_IS_A_RECRUITER_INCENTIVE_PROGRAM.pdf</t>
  </si>
  <si>
    <t>024_21_AUXDATA_II_UPDATE___PERSONAL_PROTECTIVE_EQUIPMENT__PPE_.pdf</t>
  </si>
  <si>
    <t>024_23_WARNING___MALICIOUS_EMAIL_ATTEMPTED_PHISHING_INVOLVING_SF_86_COLLECTION_FOR_BACKGROUND_INVESTIGATIONS.pdf</t>
  </si>
  <si>
    <t>025_20_MYCG___MODERNIZING_COAST_GUARD_ORGANIZATIONAL_COMMUNICATIONS.pdf</t>
  </si>
  <si>
    <t>025_21_CHANGE_TO_THE_COAST_GUARD_AUXILIARY_OPERATIONAL_SUPPORT_PERSONNEL_SECURITY_INVESTIGATION__OS_PSI__POLICY.pdf</t>
  </si>
  <si>
    <t>026_23_AUXILIARY_CEREMONIAL_COLOR_GUARD_PROGRAM_SOP___PQS.pdf</t>
  </si>
  <si>
    <t>028_20_COMMUNICATING_UNITY_AND_RESPECT___REPRESENTING_THE_U.pdf</t>
  </si>
  <si>
    <t>028_23_FY23_AUXDATA_II_PATROL_ORDER_CLOSEOUT.pdf</t>
  </si>
  <si>
    <t>03_14_AUXILIARY_POLICY_CHANGES___06MAR2014.pdf</t>
  </si>
  <si>
    <t>03_17___AUXILIARY_FINANCIAL_EDUCATOR__AUXFE__PROGRAM_ESTABLISHMENT___17MAR2017.pdf</t>
  </si>
  <si>
    <t>03_18_AUXILIARY_RECIPROCITY_WITH_U.pdf</t>
  </si>
  <si>
    <t>030_20_CHANGE_TO_AUXILIARY_CHAPLAIN_BALL_CAP_INSIGNIA.pdf</t>
  </si>
  <si>
    <t>030_23_WORKFORCE_RESILIENCE_COURSE_NAME_CHANGE.pdf</t>
  </si>
  <si>
    <t>031_20_SEXUAL_ASSAULT_PREVENTION_RESPONSE_RECOVERY_UPDATE.pdf</t>
  </si>
  <si>
    <t>031_21_AVAILABILITY_OF_A_NEW_BLOOD_BORNE_PATHOGEN_ONLINE_TRAINING_COURSE.pdf</t>
  </si>
  <si>
    <t>031_22_CHIEF_DIRECTOR_FINAL_ACTION_ON_NATIONAL_BOARD_RECOMMENDATIONS_AT_NACON_2022.pdf</t>
  </si>
  <si>
    <t>031_23_CHDIRAUX_FINAL_ACTION_ON_NACON_NATIONAL_BOARD_RECS.pdf</t>
  </si>
  <si>
    <t>033_20_MERGER_OF_ANSC_AND_AUXCEN.pdf</t>
  </si>
  <si>
    <t>033_21_AUXDATA_II_SKILLS_AND_AVAILABILITY_SEARCH.pdf</t>
  </si>
  <si>
    <t>034_21_AUXILIARY_COXSWAIN_AND_BOAT_CREW_INITIAL_QUALIFICATION_NIGHT_TASKS_NO_LONGER_WAIVABLE.pdf</t>
  </si>
  <si>
    <t>035_21_CYBERSECURITY_AWARENESS_BEST_PRACTICES_REMINDER.pdf</t>
  </si>
  <si>
    <t>035_22_SUPPORT_AND_RESPONSE_TO_HURRICANE_IAN_IN_DISTRICT_SEVEN.pdf</t>
  </si>
  <si>
    <t>035_23_FY24_AUXDATA_II_PATROL_ORDER_GUIDANCE.pdf</t>
  </si>
  <si>
    <t>036_22_UPDATE_TO_OPERATIONAL_AUXILIARIST_AUXOP_PROGRAM.pdf</t>
  </si>
  <si>
    <t>038_23_CREDIT_FOR_QUALS_OF_HONORABLY_DISCHARGED_AND_OR_RETIRED_CG_PERSONNEL.pdf</t>
  </si>
  <si>
    <t>039_21_OCTOBER_2021_COAST_GUARDEMERGENCY_MANAGEMENT_CREDENTIAL.pdf</t>
  </si>
  <si>
    <t>04_14_HUMAN_FACTOR__FAMILY_AND_WORKFORCE_AWARENESS___05APR2014.pdf</t>
  </si>
  <si>
    <t>04_15_CHIEF_DIRECTOR_FINAL_ACTION_ON_NATIONAL_BOARD_RECOMMENDATIONS_AT_NTRAIN_2015___10FEB2015.pdf</t>
  </si>
  <si>
    <t>04_18_AUXILIARY_UNIFORM_WEAR_AT_FORMAL_AND_CEREMONIAL_OCCASIONS___08MAR2018.pdf</t>
  </si>
  <si>
    <t>042_21_AUXILIARY_CULINARY_ASSISTANT_INSTRUCTOR_AUTHORIZATION.pdf</t>
  </si>
  <si>
    <t>042_23__UPDATE_TO_DAMAGE_CLAIMS_PROCEDURES_AND_REQUIREMENTS_POLICY_LETTER_RELEASED.pdf</t>
  </si>
  <si>
    <t>043_21_AUXILIARY_AVIATION_PPE_and_DAY_NIGHT_PYROTECHNIC_FLARES___UPDATE.pdf</t>
  </si>
  <si>
    <t>044_22_CREATION_OF_AUXILIARY_MASTER_CUTTERMAN_DESIGNATION.pdf</t>
  </si>
  <si>
    <t>047_22_COAST_GUARD_RECRUITING_INITIATIVE_SCOUT_TALENT_AND_REFER__STAR__PROGRAM__FORMERLY_EIAR_.pdf</t>
  </si>
  <si>
    <t>048_22_CALENDAR_YEAR_CY_2023_ANNUAL_CURRENCY_MAINTENANCE_REQUIREMENT_TRACKING.pdf</t>
  </si>
  <si>
    <t>05_16_CHDIRAUX_Final_Action_on_Nat_Bd_Recommendations___06JUN2016.pdf</t>
  </si>
  <si>
    <t>05_17___AUXILIARY_PUBLIC_AFFAIRS__AUXPA__COMPETENCY_REALIGNMENT___07APR2017.pdf</t>
  </si>
  <si>
    <t>06_15_VEHICLE_DECAL_PROGRAM_TERMINATION___28APR2015.pdf</t>
  </si>
  <si>
    <t>06_19_AUXILIARY_HUMANITARIAN_SERVICE_AWARD.pdf</t>
  </si>
  <si>
    <t>07_16_CHANGE_TO_CG_MARINE_SAFETY_MANUAL__VOLUME_II___04AUG2016.pdf</t>
  </si>
  <si>
    <t>07_17___AUXILIARY_BUILD_AUXBUILD_PROGRAM___19APR2017.pdf</t>
  </si>
  <si>
    <t>08_15_VIGILANCE_DURING_COAST_GUARD_OPERATIONS___26MAY2015.pdf</t>
  </si>
  <si>
    <t>09_16_CHIEF_DIRECTOR_FINAL_ACTION_ON_NATIONAL_BOARD_RECOMMENDATIONS_AT_NACON_2016___009_16___08OCT2016.pdf</t>
  </si>
  <si>
    <t>09_17___CHANGE_IN_COAST_GUARD_DIRECTIVES_WEB_SITE_AND_INTERIM_AVAILABILITY_OF_ALTERNATE_AUXILIARY_ACCESS_SITE___09MAY2017.pdf</t>
  </si>
  <si>
    <t>10_15_AUXILIARY_MANDATED_TRAINING__AUXMT____NEW_DELIVERY_METHODS_AND_POLICY_CHANGES___06JUN2015.pdf</t>
  </si>
  <si>
    <t>10_16_CHANGE_TO_IMMEDIATE_PAST_OFFICE_VACANCY_POLICY___13OCT2016.pdf</t>
  </si>
  <si>
    <t>10_19_UPDATES_TO_TEAM_COORDINATION_TRAINING__TCT__FACILITATOR_POLICIES_FOR_AUXILIARISTS.pdf</t>
  </si>
  <si>
    <t>11_14_COAST_GUARD_UNIT_COMMENDATION___24JUN2014.pdf</t>
  </si>
  <si>
    <t>11_15_OFFICE_OF_PERSONNEL_MANAGEMENT__OPM__CYBERSECURITY_INCIDENT___06JUN2015.pdf</t>
  </si>
  <si>
    <t>11_16_Prohibition_of_UAS___14OCT2016.pdf</t>
  </si>
  <si>
    <t>11_19_CELL_PHONE_USE_ONBOARD_AUXILIARY_FACILITIES.pdf</t>
  </si>
  <si>
    <t>12_14_SIXTH_ANNUAL_OPERATION_DRY_WATER___26JUN2014.pdf</t>
  </si>
  <si>
    <t>12_15_TEMPORARY_SUSPENSION_OF_UDC_Istore___12JUN2015.pdf</t>
  </si>
  <si>
    <t>12_16_AUXILIARY_CLERGY_SUPPORT__ACS__PROGRAM___16NOV2016.pdf</t>
  </si>
  <si>
    <t>12_19_AUXILIARY_INCLUSION_IN_AMERICAN_FORCES_TRAVEL_SERVICE.pdf</t>
  </si>
  <si>
    <t>13_15_OFFICE_OF_PERSONNEL_MANAGEMENT__OPM__CYBERSECURITY_INCIDENT___UPDATE___13JUN2015.pdf</t>
  </si>
  <si>
    <t>13_17___BASIC_QUALIFICATION_COURSE_II__BQC_II____22SEP2017.pdf</t>
  </si>
  <si>
    <t>13_19_CHIEF_DIRECTOR_FINAL_ACTION_ON_NATIONAL_BOARD_RECOMMENDATIONS_AT_NACON_2019.pdf</t>
  </si>
  <si>
    <t>13_ENC_13_AUX_COVID19-RECONSTITUTE-GUIDE-V5-20JAN2023.pdf</t>
  </si>
  <si>
    <t>14_15_LAUNCH_OF_THE_ENTERPRISE_COMMON_IDEATION_PLATFORM__ECIP____20JUN2015.pdf</t>
  </si>
  <si>
    <t>14_18_AUXILIARY_CORE_TRAINING__AUXCT__POLICY_CHANGES.pdf</t>
  </si>
  <si>
    <t>14_19_AUXILIARY_SEA_SCOUT_YOUTH_DEVELOPMENT__AUXSCOUT__PROGRAM___NATIONAL_IMPLEMENTATION.pdf</t>
  </si>
  <si>
    <t>15_14_COMMANDANT_S_EQUAL_OPPORTUNITY_POLICY_STATEMENT____01SEP2014.pdf</t>
  </si>
  <si>
    <t>15_15_OFFICE_OF_PERSONNEL_MANAGEMENT__OPM__CYBERSECURITY_INCIDENT___UPDATE___26JUN2015.pdf</t>
  </si>
  <si>
    <t>15_18_POLICY_CLARIFICATION___AUXILIARY_INFLATABLE_PFDS.pdf</t>
  </si>
  <si>
    <t>16_18_AUXILIARY_LIFE_JACKET_WEAR_OBSERVATION__AUXLWO__PROGRAM___STANDARD_OPERATING_PROCEDURE_APPROVED.pdf</t>
  </si>
  <si>
    <t>17_18_AUXDATA_MISSION_ACTIVITY_CODE_CHANGES.pdf</t>
  </si>
  <si>
    <t>18_14_CHIEF_DIRECTOR_FINAL_ACTION_ON_NATIONAL_BOARD_RECOMMENDATIONS_NACON_2014__14SEP2014.pdf</t>
  </si>
  <si>
    <t>18_18_AUXILIARY_PADDLE_CRAFT__AUXPAD__PROGRAM__COMDTINST_16794.pdf</t>
  </si>
  <si>
    <t>19_14_CHANGE_TO_AUXILIARY_DISTRICT_CAPTAIN_ELECTION_ELIGIBILITY_REQUIREMENT___17SEP2014.pdf</t>
  </si>
  <si>
    <t>19_15_AUXILIARY_MANDATED_TRAINING__AUXMT____FAQs_AND_WHAT_IF_SCENARIOS___05NOV2015.pdf</t>
  </si>
  <si>
    <t>20_15_AUXILIARY_AIR_OPERATIONS__HEALTH_SERVICES__AND_PUBLIC_AFFAIRS_PROGRAM_POLICY_CHANGES___24NOV2015.pdf</t>
  </si>
  <si>
    <t>20_18_UPDATE_TO_ALAUX_017_18___CLARIFICATION_OF_CREW_FATIGUE_AND_SAR_STANDBY_STATUS.pdf</t>
  </si>
  <si>
    <t>2022_Valuation_Report.pdf</t>
  </si>
  <si>
    <t>21_18_CHANGE_TO_SIMULTANEOUS_AUXILIARY_OFFICE_POLICY.pdf</t>
  </si>
  <si>
    <t>22_14_CHANGE_TO_AUXILIARY_MANDATED_TRAINING_DEADLINE_AND_REQUIREMENTS___31OCT2014.pdf</t>
  </si>
  <si>
    <t>22_18_COAST_GUARD_AUXILIARY_AND_SEA_SCOUTS.pdf</t>
  </si>
  <si>
    <t>23_14_AUXILIARY_UNIVERISTY_PROGRAM__AUP____24NOV2014.pdf</t>
  </si>
  <si>
    <t>23_18_CHIEF_DIRECTOR_FINAL_ACTION_ON_NATIONAL_BOARD_RECOMMENDATIONS_AT_NACON_2018.pdf</t>
  </si>
  <si>
    <t>24_14_COAST_GUARD_UNIFORM_BOARD_46___IMPACTS_ON_AUXILIARY_UNIFORM_POLICIES___22DEC2014.pdf</t>
  </si>
  <si>
    <t>Air Operations Workshop - Final 2024 v1.pdf</t>
  </si>
  <si>
    <t>ALCGPSC_065/21-MILITARY UNIFORM POLICY CHANGE NOTIFICATION.pdf</t>
  </si>
  <si>
    <t>ANSC_Catalog_Oct22.pdf</t>
  </si>
  <si>
    <t>AUX_Anti-Discrimination_and_Anti-Harassament_Policy_Statement.pdf</t>
  </si>
  <si>
    <t>AUX_CG_RECRUITING_SUPPORT_PROGRAM_SOP_FINAL_18MAR24_WEB_POST.pdf</t>
  </si>
  <si>
    <t>AUX_FIN_CONTROL_SOP_APPENDIX_A_textembeed.pdf</t>
  </si>
  <si>
    <t>AUX_FIN_CONTROL_SOP_APPENDIX_B_textembed.pdf</t>
  </si>
  <si>
    <t>AUX_SOP_001A_AUXLWO_esigned.pdf</t>
  </si>
  <si>
    <t>AUX_UA_POLICY_LETTER_024A_FINAL_28SEP23_AUXILIARY UNIFORM AND APPEARANCE POLICY CHANGES.pdf</t>
  </si>
  <si>
    <t>AUX-AWARDS-PRIMER-FEB16.pdf</t>
  </si>
  <si>
    <t>AUX-PL-001(A)_BSX_Policy_Letter_19-01_RISK_MANAGEMENT_TRAINING_FOR_THE_COAST_GUARD_AUXILIARY.pdf</t>
  </si>
  <si>
    <t>AUX-PL-006_BSX_Policy_Letter_20-01_Vessel_Ssafety_Check-Portable_FIRE_EXTINGUISHER_Guidance.pdf</t>
  </si>
  <si>
    <t>AUX-PL-007(F)_BSX_Policy_Letter_21-01_Resumption_of_In-Person_Auxiliary_C-Schools.pdf</t>
  </si>
  <si>
    <t>AUX-PL-017(A)_BSX_Policy_Letter_22-07_Auxiliary_Aviation_Operations_at_Uncontrolled_Airfields_Update.pdf</t>
  </si>
  <si>
    <t>AUXBUILD_SOP_ESIGNED_FINAL_10APR17.pdf</t>
  </si>
  <si>
    <t>AUXCA SANITATION WORKSHOP MARCH 2022.pdf</t>
  </si>
  <si>
    <t>AUXCA_SOP_FINAL_18JUN21_esign.pdf</t>
  </si>
  <si>
    <t>AUXDATA_II_ACCOUNT_ACTIVATION___DEACTIVATION_SOP_FINAL_05MAY22_E_Signed.pdf</t>
  </si>
  <si>
    <t>AUXDATA_II_FILES_FUNCTIONALITY_USAGE_SOP_FINAL_E_Signed.pdf</t>
  </si>
  <si>
    <t>AUXDATAII_ACCESS_POLICY_LTR_12MAY22_WEBSIGNED.pdf</t>
  </si>
  <si>
    <t>AUXFE_SOP_ESIGNED_FINAL_WITH_PQS_17MAR17.pdf</t>
  </si>
  <si>
    <t>AUXFS Training and Qualification Guide_H-Dir_2014.pdf</t>
  </si>
  <si>
    <t>Auxiliary Boat Crew Qualification Handbook- ABQH 16115.pdf</t>
  </si>
  <si>
    <t>Auxiliary Boat Crew Training Handbook- ATH 16115.pdf</t>
  </si>
  <si>
    <t>AUXILIARY CEREMONIAL COLOR GUARD (AUXCCG) PROGRAM STANDARD OPERATING PROCEDURES.pdf</t>
  </si>
  <si>
    <t>Auxiliary Chaplain Support Program CI_1730_5_textembed.pdf</t>
  </si>
  <si>
    <t>Auxiliary Manual CIM_16790_1G.pdf</t>
  </si>
  <si>
    <t>Auxiliary_Aircraft_Call_Signs_PL_e_sign.pdf</t>
  </si>
  <si>
    <t>Auxiliary_Aircraft_Facility_Inspections_and_Return_to_Service_PL_22_04_esign.pdf</t>
  </si>
  <si>
    <t>Auxiliary_Aircraft_Maintenance_PL_22_03_esign.pdf</t>
  </si>
  <si>
    <t>Auxiliary_Aircraft_VHF_Antenna_PL_22_05_esign.pdf</t>
  </si>
  <si>
    <t>Auxiliary_Aviation_Facility_Reimbursement_COMDTNOTE_16798_textembed.pdf</t>
  </si>
  <si>
    <t>Auxiliary_Claims_Process_Guide_2023-03-01.pdf</t>
  </si>
  <si>
    <t>Auxiliary_Division_Procedures_Guide_COMDTPUB P16791.pdf</t>
  </si>
  <si>
    <t>AUXILIARY_FINANCIAL_CONTROLS_SOP_FINAL_25FEB22_ESIGN.pdf</t>
  </si>
  <si>
    <t>Auxiliary_Fuel_Management_and_Flight_Planning_PL_22_06_esign.pdf</t>
  </si>
  <si>
    <t>Auxiliary_Intro_to_Marine_Safety_and_Environmental Protection_IMSEP_Final_2022-12-01.pdf</t>
  </si>
  <si>
    <t>Auxiliary_National_Staff_Guide-November2022.pdf</t>
  </si>
  <si>
    <t>Auxiliary_Navigation_Rules_Exam_Update_PL_22_09_14APR22_ESIGNED.pdf</t>
  </si>
  <si>
    <t>Auxiliary_Operations_Process_Guide_Volume_I-General_Surface_16798.pdf</t>
  </si>
  <si>
    <t>Auxiliary_Operations_Process_Guide_Volume_II-Air_Operations_16798.pdf</t>
  </si>
  <si>
    <t>Auxiliary_Operations_Process_Guide_Volume_III-Telecommunications_16798.pdf</t>
  </si>
  <si>
    <t>Auxiliary_Operations_Process_Guide_Volume_IV-Marine_Safety_and_Security_16798.pdf</t>
  </si>
  <si>
    <t>Auxiliary_Paddlecraft_Safety_Program_Handbook_16794.pdf</t>
  </si>
  <si>
    <t>Auxiliary_Precautionary_Landings_PL_22_08_esign.pdf</t>
  </si>
  <si>
    <t>Auxiliary_Qualification_Syllabi_PL_22_01_esign.pdf</t>
  </si>
  <si>
    <t>Auxiliary_Training_Handbook_Boat_Crew_ATH_16794.pdf</t>
  </si>
  <si>
    <t>Auxiliary_Training_Handbook-Aviation_ATH_16798.pdf</t>
  </si>
  <si>
    <t>Auxiliary_Uniform_Update_National_Board_24Oct2021.pdf</t>
  </si>
  <si>
    <t>Auxiliary_Uninspected_Passenger_Vessel_PQS_2016_03-17.pdf</t>
  </si>
  <si>
    <t>Auxiliary_Uninspected_Towing_Vessel_UTV_Examiner_PQS_2008-11-15.pdf</t>
  </si>
  <si>
    <t>Auxiliary_Waiverable_Task_by_DIRAUX3_esign.pdf</t>
  </si>
  <si>
    <t>AUXMU_SOP_ESIGNED_FINAL_21JAN16.pdf</t>
  </si>
  <si>
    <t>AUXPA1_PQS_05SEP23_esig.pdf</t>
  </si>
  <si>
    <t>AUXPA2_PQS_05SEP23_esig.pdf</t>
  </si>
  <si>
    <t>AUXPA3_PQS_05SEP23_esig.pdf</t>
  </si>
  <si>
    <t>BoatCrewHandbook_Boat Operations BCH16114.pdf</t>
  </si>
  <si>
    <t>BoatCrewHandbook_First Aid BCH16114.pdf</t>
  </si>
  <si>
    <t>BoatCrewHandbook_Navigation and Piloting BCH16114.pdf</t>
  </si>
  <si>
    <t>BoatCrewHandbook_Rescue and Survival Procedures BCH16114.pdf</t>
  </si>
  <si>
    <t>BoatCrewHandbook_Seamanship Fundamentals BCH16114.pdf</t>
  </si>
  <si>
    <t>BSX 19-05 Cell_Phone_Policy_letter.pdf</t>
  </si>
  <si>
    <t>BSX_PL_20_02_AUXDATA_COURSE_COMPLETION_ENTRY_POLICY_LTR.pdf</t>
  </si>
  <si>
    <t>BSX_PL_21_02_Auxiliary_Navigation_Standards_Policy_Letter_ESign.pdf</t>
  </si>
  <si>
    <t>BSX_PL_21_03_Auxiliary_Coxswain_Boat_Crew_Night_Tasks_Nonwaivable_esign.pdf</t>
  </si>
  <si>
    <t>BSX_PL_21_04_Auxiliary_Air_PPE_and_Pyrotechnic_Flares_PL_17Dec21_esign.pdf</t>
  </si>
  <si>
    <t>BSX_Policy_Letter_19_02_ICS_bsx_e_sign.pdf</t>
  </si>
  <si>
    <t>BSX_Policy_Letter_19_03_RM_TCT_Facilitator_E_Sign.pdf</t>
  </si>
  <si>
    <t>BSX_POLICY_LETTER_19_04_AUXDATA_ACCESS.pdf</t>
  </si>
  <si>
    <t>CG Public Affairs  CIM_5700_13A_2021-05-01.pdf</t>
  </si>
  <si>
    <t>CG-CVC_pol18-03_textembed.pdf</t>
  </si>
  <si>
    <t>Changes to VSC Manual CCN_16796_2016_6_13.pdf</t>
  </si>
  <si>
    <t>COAST GUARD AUXILIARY PUBLIC AFFAIRS OFFICER'S GUIDE_CIM_5728_3A.pdf</t>
  </si>
  <si>
    <t>Contingency Preparedness Planning Manual CPPM Vol 4 Incident Management and Crisis Response_2016-06-01.pdf</t>
  </si>
  <si>
    <t>Diversity_&amp;_Inclusion_Policy_NOV-2022.pdf</t>
  </si>
  <si>
    <t>FAQ Surface Ops Updated Training and Qualifications Handbooks updated 2023-04-12.pdf</t>
  </si>
  <si>
    <t>Flotilla Commander Change of Administration Guide_T-Dir.pdf</t>
  </si>
  <si>
    <t>Flotilla_Procedures_Guide_FINAL_ESIGNED_23MAR23.pdf</t>
  </si>
  <si>
    <t>IT Instructor WORKSHOP 2023 Jan 2023 Final.pdf</t>
  </si>
  <si>
    <t>MSM Vol I Admin and Management CIM_16000_6_2017-08-07.pdf</t>
  </si>
  <si>
    <t>MSM Vol VI Ports and Waterways CIM_16000_11.pdf</t>
  </si>
  <si>
    <t>Nav Rules Handbook_85 FR 58268_2022-10-27.pdf</t>
  </si>
  <si>
    <t>Navigation Standards CIM_3530_2F_2020-01-01.pdf</t>
  </si>
  <si>
    <t>Org_Chart_National_Incumbents.pdf</t>
  </si>
  <si>
    <t>PL_BSX_11_2022_12_AUX_MASTER_CUTTERMAN.pdf</t>
  </si>
  <si>
    <t>Program_Visitation_Workshop-B_2019.pdf</t>
  </si>
  <si>
    <t>Rescue and Survival Systems Manual CIM_10470_10H_2020-10-01.pdf</t>
  </si>
  <si>
    <t>Risk Management_CI_3500_3A_03-05-2018.pdf</t>
  </si>
  <si>
    <t>SOP_BSX_1102D_2022_10_20_AUXSCOUT_PROGRAM_POST_VERSION.pdf</t>
  </si>
  <si>
    <t>STANDARD_OPERATING_PROCEDURES_FOR_THE_NATIONAL_BOARD_AND_NATIONAL_STAFF_03OCT23.pdf</t>
  </si>
  <si>
    <t>Standing_Rules_of_the_National_Board_embedtext.pdf</t>
  </si>
  <si>
    <t>Strategic_Plan_2022-2028.pdf</t>
  </si>
  <si>
    <t>Surface Workshop Final 2024  v1.pdf</t>
  </si>
  <si>
    <t>TelecommsWorkshop Final 2024 v1.pdf</t>
  </si>
  <si>
    <t>Uniform Regulations CIM_1020_6K.pdf</t>
  </si>
  <si>
    <t>Updated_BSX_Policy_Letter_24_01_Night_Waivers_BMCM_SM_ESIGNED_TO_POST.pdf</t>
  </si>
  <si>
    <t>UPV_Exam_Guidebook_under100GT_CGD11_rev_2021-07-20.pdf</t>
  </si>
  <si>
    <t>USCG Addendum to US NSS to IAMSAR CI_16130_2G_2022-10-01.pdf</t>
  </si>
  <si>
    <t>USCG Incident Mgmt Handbook COMDTPUB_P3120.pdf</t>
  </si>
  <si>
    <t>USCG-Civil-Rights-Manual-COMDTINST-M5350-4E.pdf</t>
  </si>
  <si>
    <t>USCGAUX_Social_Media_SOP_FINAL_ESIGNED_12JUN23.pdf</t>
  </si>
  <si>
    <t>VE_workshop_Dec_4_22_2023.pdf</t>
  </si>
  <si>
    <t>ABQH 16115.52C</t>
  </si>
  <si>
    <t>Column1</t>
  </si>
  <si>
    <t>pdf_file_name</t>
  </si>
  <si>
    <t>CG-BSX-1</t>
  </si>
  <si>
    <t>031_24_FY25_AUXDATA_II_PATROL_ORDER_GUIDANCE.pdf</t>
  </si>
  <si>
    <t>ALAUX_031_24</t>
  </si>
  <si>
    <t>2024-09-20T00:00Z</t>
  </si>
  <si>
    <t>027_24_AUXCT_REQUIREMENT_SUICIDE_PREVENTION.pdf</t>
  </si>
  <si>
    <t>2024-08-26T00:00Z</t>
  </si>
  <si>
    <t>ALAUX_027_24</t>
  </si>
  <si>
    <t>023_24_EXTENSION_TO_AUX_SOP_004A_04_Sep_20_ELECTION_OF_UNIT_OFFICERS_THROUGH_THE_USE_OF_ELECTRONIC_MEANS.pdf</t>
  </si>
  <si>
    <t>ALAUX_023_24</t>
  </si>
  <si>
    <t>2024-07-09T00:00Z</t>
  </si>
  <si>
    <t>Auxiliary Strategic Plan 2022-2028</t>
  </si>
  <si>
    <t>Auxiliary National Staff Guide-Jan2021</t>
  </si>
  <si>
    <t>2024-01-22T00:00Z</t>
  </si>
  <si>
    <t>AUX-PL-024(B)</t>
  </si>
  <si>
    <t>2024-07-29T00:00Z</t>
  </si>
  <si>
    <t>AUX-PL-023(B)</t>
  </si>
  <si>
    <t>2024-01-25T00:00Z</t>
  </si>
  <si>
    <t>AUX-PL-026(A)</t>
  </si>
  <si>
    <t>2024-02-14T00:00Z</t>
  </si>
  <si>
    <t>Auxiliary Training Handbook – Boat Crew, ATH 16794.51</t>
  </si>
  <si>
    <t>Auxiliary Manual COMDTINST M16790.1G</t>
  </si>
  <si>
    <t>2024-07-05T00:00Z</t>
  </si>
  <si>
    <t>Auxiliary Training Handbook – Aviation, ATH 16798.5A</t>
  </si>
  <si>
    <t>2017-07-05T10:33Z</t>
  </si>
  <si>
    <t>AUXILIARY CULINARY ASSISTANCE (AUXCA) PROGRAM STANDARD OPERATING PROCEDURES</t>
  </si>
  <si>
    <t>AUX-SOP-005(B)</t>
  </si>
  <si>
    <t>2024-08-20T00:00Z</t>
  </si>
  <si>
    <t>AUX-SOP-006(B)</t>
  </si>
  <si>
    <t>AUXILIARY COAST GUARD RECRUITING SUPPORT PROGRAM STANDARD OPERATING PROCEDURES</t>
  </si>
  <si>
    <t>AUXILIARY FINANCIAL AND MATERIALS CONTROLS STANDARD OPERATING PROCEDURES</t>
  </si>
  <si>
    <t>AUX-SOP-008(B)</t>
  </si>
  <si>
    <t>AUX_FINCON_SOP_008B_SIGNED_TO_POST_08APR24.pdf</t>
  </si>
  <si>
    <t>AUX UA POLICY LETTER 024A, FINAL 28SEP23 AUXILIARY UNIFORM AND APPEARANCE POLICY CHANGES</t>
  </si>
  <si>
    <t>BSX Policy Letter 19-01, RISK MANAGEMENT TRAINING FOR THE COAST GUARD AUXILIARY</t>
  </si>
  <si>
    <t>BSX Policy Letter AUX-PL-024(B)/23-02, AUXILIARY UNIFORM AND APPEARANCE POLICY CHANGES</t>
  </si>
  <si>
    <t>AUX-PL-001(B)</t>
  </si>
  <si>
    <t>BSX Policy Letter AUX-PL-001(B)/19-01, UPDATED RISK MANAGEMENT TRAINING REQUIREMENTS FOR THE COAST GUARD AUXILIARY</t>
  </si>
  <si>
    <t>BSX Policy Letter AUX-PL-026(A)/24-01, UPDATED WAIVER REQUIREMENTS FOR NIGHT CERTIFICATION AND OPERATIONS</t>
  </si>
  <si>
    <t>BSX Policy Letter AUX-PL-028(A)/24-03, REMOVAL OF DIRECT OPERATIONAL PERSONNEL SECURITY INVESTIGATION REQUIREMENT FOR DISTRICT CAPTAINS AND AVIATION QUALIFICATIONS</t>
  </si>
  <si>
    <t>AUX-PL-028(A)</t>
  </si>
  <si>
    <t>COMDTCHANGENOTE 16796, CH-1 TO VESSEL SAFETY CHECK MANUAL, COMDTINST M16796.8A</t>
  </si>
  <si>
    <t>CCN 16796</t>
  </si>
  <si>
    <t>Auxiliary Surface Operations National Workshop 2024</t>
  </si>
  <si>
    <t>Auxiliary Telecomms National Workshop 2024</t>
  </si>
  <si>
    <t>Auxiliary Vessel Examiner VE Workshop 2023</t>
  </si>
  <si>
    <t>Auxiliary IT National WORKSHOP 2023</t>
  </si>
  <si>
    <t>CVC Policy Letter 18-03, UNINSPECTED PASSENGER VESSEL (UPV) SAFETY PROGRAM MANAGEMENT; USCG AUXILIARY UPV EXAMINER AUGMENTATION</t>
  </si>
  <si>
    <t>Boat Crew Handbook – Boat Operations, BCH16114</t>
  </si>
  <si>
    <t>Boat Crew Handbook – First Aid, BCH16114.5</t>
  </si>
  <si>
    <t>Boat Crew Handbook – Navigation and Piloting, BCH16114.3A</t>
  </si>
  <si>
    <t>Boat Crew Handbook – Rescue and Survival Procedures, BCH16114.3A</t>
  </si>
  <si>
    <t>Boat Crew Handbook – Seamanship Fundamentals, BCH16114.4A</t>
  </si>
  <si>
    <t>issue_date</t>
  </si>
  <si>
    <t>Navigation Rules &amp; Regulations Handbook 85 FR 58268 2022-10-27</t>
  </si>
  <si>
    <t>U.S. Coast Guard Incident Management Handbook: Incident Command System (ICS) COMDTPUB P3120.17B</t>
  </si>
  <si>
    <t>Auxiliary Flotilla Procedures Guide</t>
  </si>
  <si>
    <t>Sector Training Guide Auxiliary Uninspected Towing Vessel Examiner Performance Qualification Standard</t>
  </si>
  <si>
    <t>Sector Training Guide Auxiliary Uninspected Passenger Vessel Examiner Performance Qualification Standard</t>
  </si>
  <si>
    <t>Sector Training Guide Auxiliary Assistant Container Inspector Performance Qualification Standard</t>
  </si>
  <si>
    <t>2015-08-05T09:18Z</t>
  </si>
  <si>
    <t>AuxContainerInspectorPQS.pdf</t>
  </si>
  <si>
    <t>2008-11-15T09:18Z</t>
  </si>
  <si>
    <t>Sector Training Guide Auxiliary Assistant Liferaft Inspector Performance Qualification Standard</t>
  </si>
  <si>
    <t>Sector Training Guide Auxiliary Assistant Pollution Responder Performance Qualification Standard</t>
  </si>
  <si>
    <t>2011-07-11T09:18Z</t>
  </si>
  <si>
    <t>Asst PollutionResponder PQS 2011.pdf</t>
  </si>
  <si>
    <t>AuxAsstLiferaftInspector.pdf</t>
  </si>
  <si>
    <t>Sector Training Guide Auxiliary Assistant T-Boat Inspector Performance Qualification Standard</t>
  </si>
  <si>
    <t>AuxTBoatInspector.pdf</t>
  </si>
  <si>
    <t>CH-15 TO MARINE SAFETY MANUAL, VOLUME I, ADMINISTRATION AND MANAGEMENT, COMDTINST M16000.6</t>
  </si>
  <si>
    <t>CH-2 TO MARINE SAFETY MANUAL VOLUME II, MATERIEL INSPECTION, COMDTINST M16000.7B</t>
  </si>
  <si>
    <t>COMDTINST M16000.7B</t>
  </si>
  <si>
    <t>2016-07-20T10:50Z</t>
  </si>
  <si>
    <t>CH-2 TO THE MARINE SAFETY MANUAL, VOLUME III, MARINE INDUSTRY PERSONNEL, COMDTINST M16000.8B</t>
  </si>
  <si>
    <t>CH-3 TO COMDTINST M16000.9, MARINE SAFETY MANUAL, VOLUME IV – TECHNICAL, CHAPTER 3 – ENGINEERING SYSTEMS</t>
  </si>
  <si>
    <t>CG-ENG-3</t>
  </si>
  <si>
    <t>2004-09-29T10:50Z</t>
  </si>
  <si>
    <t>COMDTINST M16000.10A</t>
  </si>
  <si>
    <t>USCG MARINE SAFETY MANUAL, VOLUME V: INVESTIGATIONS AND ENFORCEMENT, COMDTINST M16000.7B</t>
  </si>
  <si>
    <t>CIM 16000.9</t>
  </si>
  <si>
    <t>2008-04-24T10:50Z</t>
  </si>
  <si>
    <t>CG-INV</t>
  </si>
  <si>
    <t>CH-5 TO COMDTINST M16000.11 (SERIES), MARINE SAFETY MANUAL, VOLUME VI, PORTS AND WATERWAYS ACTIVITIES</t>
  </si>
  <si>
    <t>COMDTINST M16000.11</t>
  </si>
  <si>
    <t>CG-NMC</t>
  </si>
  <si>
    <t>1996-10-11T10:50Z</t>
  </si>
  <si>
    <t>CIM_16000_11.pdf</t>
  </si>
  <si>
    <t>AUXILIARY PUBLIC AFFAIRS SPECIALIST 2 PERSONNEL QUALIFICATIONS STANDARDS (PQS) – STUDY GUIDE AND WORKBOOK</t>
  </si>
  <si>
    <t>AUXILIARY PUBLIC AFFAIRS SPECIALIST 1 PERSONNEL QUALIFICATIONS STANDARDS (PQS) – STUDY GUIDE AND WORKBOOK</t>
  </si>
  <si>
    <t>AUXILIARY PUBLIC AFFAIRS SPECIALIST 3 PERSONNEL QUALIFICATIONS STANDARDS (PQS) – STUDY GUIDE AND WORKBOOK</t>
  </si>
  <si>
    <t>CG-542</t>
  </si>
  <si>
    <t>CG-MER</t>
  </si>
  <si>
    <t>CH-1 TO U.S. COAST GUARD MARINE ENVIRONMENTAL RESPONSE AND PREPAREDNESS MANUAL, COMDTINST M16000.14A</t>
  </si>
  <si>
    <t>2018-09-26T10:50Z</t>
  </si>
  <si>
    <t>CG-5RI</t>
  </si>
  <si>
    <t>G-NAB</t>
  </si>
  <si>
    <t>AUXILIARY CULINARY ASSISTANCE (AUXCA) PROGRAM STANDARD OPERATING PROCEDURES_20AUG24_SOP-005-B.pdf</t>
  </si>
  <si>
    <t>CH-2_TO_MSM VOLUME II_MATERIEL INSPECTION_CIM_16000_7B.pdf</t>
  </si>
  <si>
    <t>CH-3 TO MSM VOLUME IV_TECHNICAL_CHAPTER 3–ENGINEERING SYSTEMS_CIM_16000_9.pdf</t>
  </si>
  <si>
    <t>MSM Volume V_INVESTIGATIONS AND ENFORCEMENT_CIM_16000_10A.pdf</t>
  </si>
  <si>
    <t>COMDTINST M16000.14A</t>
  </si>
  <si>
    <t>CH-1_TO_COAST GUARD MARINE ENVIRONMENTAL RESPONSE AND PREPAREDNESS MANUAL_CIM_16000_14.pdf</t>
  </si>
  <si>
    <t>Auxiliary_Boat_Crew_Qualification_Handbook-16794_52C.pdf</t>
  </si>
  <si>
    <t>Auxiliary Training Handbook – Boat Crew, ATH 16794.51C</t>
  </si>
  <si>
    <t>2024-02-20T09:21Z</t>
  </si>
  <si>
    <t>ATH 16794.51C</t>
  </si>
  <si>
    <t>Auxiliary_Training_Handbook-Boat_Crew_ATH-16794.51C.pdf</t>
  </si>
  <si>
    <t>CH-2_TO_MSM VOLUME II_MARINE INDUSTRY PERSONNEL_CIM_16000_8B.pdf</t>
  </si>
  <si>
    <t>ALAUX_002_24_2024_NATIONAL_WORKSHOPS.pdf</t>
  </si>
  <si>
    <t>BSX Policy Letter_AUX-PL-026-A_24-01__UPDATED WAIVER REQUIREMENTS FOR NIGHT CERTIFICATION AND OPERATIONS.pdf</t>
  </si>
  <si>
    <t>BSX Policy Letter_AUX-PL-028-A_24_03__Removal_of_DO_PSI_for_DCAPT_AND_AVIATION_QUALIFICAITON_05JUL24.pdf</t>
  </si>
  <si>
    <t>BSX Policy Letter_AUX-PL-023-B_23-03__UPDATE TO AUXILIARY DAMAGE CLAIMS PROCEDURES AND REQUIREMENTS.pdf</t>
  </si>
  <si>
    <t>BSX Policy Letter AUX-PL-023(B)/23-03, UPDATE TO AUXILIARY DAMAGE CLAIMS PROCEDURES AND REQUIREMENTS</t>
  </si>
  <si>
    <t>BSX Policy Letter_AUX-PL-024-B_23-02__AUXILIARY UNIFORM AND APPEARANCE POLICY CHANGES_29JUL24.pdf</t>
  </si>
  <si>
    <t>BSX Policy Letter_AUX-PL-001-B_19-01_UPDATED RISK MANAGEMENT TRAINING REQUIREMENTS FOR THE COAST GUARD AUXILIARY.pdf</t>
  </si>
  <si>
    <t>RBSVP_Handbook_16796_3_18MAR2024.pdf</t>
  </si>
  <si>
    <t>Coast_Guard_Auxiliary_Aids_to_Navigation_Program_Handbook_16500_16.pdf</t>
  </si>
  <si>
    <t>USCG_Operational_Excellence_Program_Handbook_16794_4.pdf</t>
  </si>
  <si>
    <t>2024-07-09T07:36Z</t>
  </si>
  <si>
    <t>2024-08-26T07:36Z</t>
  </si>
  <si>
    <t>2024-09-20T07:36Z</t>
  </si>
  <si>
    <t>ALAUX 002 24 2024 NATIONAL WORKSHOPS</t>
  </si>
  <si>
    <t>ALAUX 023 24 2024 EXTENSION TO AUX-SOP-004(A) 04 Sep 20 - ELECTION OF UNIT OFFICERS THROUGH THE USE OF ELECTRONIC MEANS</t>
  </si>
  <si>
    <t>ALAUX 027 24 AUXILIARY CORE TRAINING REQUIREMENT – SUICIDE PREVENTION</t>
  </si>
  <si>
    <t>ALAUX 031 24 FY25 AUXDATA II PATROL ORDER GUIDANCE</t>
  </si>
  <si>
    <t>ALAUX_023_24_EXTENSION_TO_AUX_SOP_004A_04_Sep_20_ELECTION_OF_UNIT_OFFICERS_THROUGH_THE_USE_OF_ELECTRONIC_MEANS.pdf</t>
  </si>
  <si>
    <t>ALAUX_027_24_AUXCT_REQUIREMENT_SUICIDE_PREVENTION.pdf</t>
  </si>
  <si>
    <t>ALAUX_031_24_FY25_AUXDATA_II_PATROL_ORDER_GUIDANCE.pdf</t>
  </si>
  <si>
    <t>Auxiliary Operations Process Guide: Volume I – General Surface – AOPG 16798.31A</t>
  </si>
  <si>
    <t>Auxiliary Operations Process Guide: Volume II – Air Operations – AOPG 16798.32A</t>
  </si>
  <si>
    <t>Auxiliary Operations Process Guide: Volume III – Telecommunications – AOPG 16798.33A</t>
  </si>
  <si>
    <t>Auxiliary Operations Process Guide: Volume IV – Marine Safety and Security – AOPG 16798.34A</t>
  </si>
  <si>
    <t>Auxiliary_Operations_Process_Guide_Volume_I-General_Surface-16798_31A.pdf</t>
  </si>
  <si>
    <t>Auxiliary Division Procedures Guide COMDTPUB P16791.3 Includes Changes 1 and 2</t>
  </si>
  <si>
    <t>COMDTPUB P16791.3</t>
  </si>
  <si>
    <t>Auxiliary_Division_Procedures_Guide_COMDTPUB P16791.3_changes1and2_2017-07-02.pdf</t>
  </si>
  <si>
    <t>USCG_Addendum_to_US_NSS_to_IAMSAR-CI_16130_2G-2022-10-01.pdf</t>
  </si>
  <si>
    <t>pdf_id</t>
  </si>
  <si>
    <t>ALAUX 001 22 AUXILIARY COVID 19 RECONSTITUTION GUIDANCE   VERSION 3</t>
  </si>
  <si>
    <t>ALAUX 001 23 EXTENSION TO AUX SOP 004A 04 Sep 20  ELECTION OF UNIT OFFICERS THROUGH THE USE OF ELECTRONIC MEANS</t>
  </si>
  <si>
    <t xml:space="preserve">ALAUX 002 20 COVID 19 TRAVEL AND LEAVE POLICY  ALCOAST 084 20 </t>
  </si>
  <si>
    <t>ALAUX 003 24 UPDATE RISK MANAGEMENT TRAINING REQUIREMENTS FOR THE COAST GUARD AUXILIARY AND AID TO NAVIGATION VERIFIES QUALIFICATION NAME CHANGE</t>
  </si>
  <si>
    <t>ALAUX 004 23 AUXILIARY COVID 19 GUIDANCE VERSION 5</t>
  </si>
  <si>
    <t>ALAUX 004 24  UPDATE TO DAMAGE CLAIMSPROCEDURES AND REQUIREMENTS POLICY LETTER RELEASED</t>
  </si>
  <si>
    <t>ALAUX 005 23 BOATING SAFETY APPLICATION FOR SMART PHONES</t>
  </si>
  <si>
    <t>ALAUX 006 13 CAMPAIGN TO ELIMINATE SEXUAL ASSAULT   4JUN2013</t>
  </si>
  <si>
    <t>ALAUX 006 21 AUXDATA II UPDATES FOR PATROL ORDERS PROCESS</t>
  </si>
  <si>
    <t>ALAUX 006 23 MARINE SAFETY ADMINISTRATIVE MANAGEMENT  AUX MSAM  QUALIFICATION UPDATE</t>
  </si>
  <si>
    <t>ALAUX 007 13 ALCOAST 253 13   AUXILIARY FOOD SERVICE   10JUN2013</t>
  </si>
  <si>
    <t>ALAUX 007 20 AUXILIARY TELEPHONIC   ELECTRONIC MEETING WAIVER</t>
  </si>
  <si>
    <t>ALAUX 007 22 COAST GUARD UNIFORM BOARDS 47 AND 48 AUXILIARY UNIFORM POLICIES</t>
  </si>
  <si>
    <t>ALAUX 007 23 RESUMPTION OF IN PERSON AUXILIARY C SCHOOLS REVISION TO CG BSX POLICY LETTER 21 01</t>
  </si>
  <si>
    <t>ALAUX 008 22 AUXILIARY AVIATION POLICY LETTERS</t>
  </si>
  <si>
    <t>ALAUX 009 22 AUXILIARY AVIATION QUALIFICATION SYLLABI UPDATE</t>
  </si>
  <si>
    <t>ALAUX 01 19 RISK MANAGEMENT TRAINING REQUIREMENTS FOR THE COAST GUARD AUXILIARY  CG BSX POLICY LETTER 19 01</t>
  </si>
  <si>
    <t>ALAUX 010 13 TEAM COORDINATION TRAINING  TCT    8AUG2013</t>
  </si>
  <si>
    <t xml:space="preserve">ALAUX 010 22 UPDATE TO PROHIBITION OF UNMANNED AERIAL SYSTEMS  UAS </t>
  </si>
  <si>
    <t>ALAUX 010 23 AUXILIARY AIRCRAFT FACILITIES WITH CONTINENTAL ENGINES</t>
  </si>
  <si>
    <t>ALAUX 011 22 AUXILIARY AVIATION POLICY LETTER 22 02 SUSPENSION</t>
  </si>
  <si>
    <t>ALAUX 011 23 STATE OF THE CG ADDRESS</t>
  </si>
  <si>
    <t>ALAUX 012 21 AUXDATA II SKILLS AND AVAILABILITY UPDATE</t>
  </si>
  <si>
    <t>ALAUX 012 22 AUXDATA II SECURITY UPDATES FINAL</t>
  </si>
  <si>
    <t>ALAUX 013 13 AUXILIARY POLICY CHANGES   16SEP2013</t>
  </si>
  <si>
    <t>ALAUX 013 20 NATIONAL BOARD TELEPHONIC ELECTRONIC VOTING</t>
  </si>
  <si>
    <t>ALAUX 013 22 AUXILIARY NAVIGATION RULES EXAM UPDATE</t>
  </si>
  <si>
    <t>ALAUX 014 21 QUALIFICATION EXAMINER  QE  CHECK RIDE TASK EXPIRATION DATE EXTENSIONS</t>
  </si>
  <si>
    <t>ALAUX 014 23 EXPANSION OF COAST GUARD EXCHANGE PRIVILEGES</t>
  </si>
  <si>
    <t>ALAUX 015 23 CHDIRAUX FINAL ACTION ON NTRAIN NATIONAL BOARD RECS</t>
  </si>
  <si>
    <t>ALAUX 016 22 AUXILIARY COVID 19 RECONSTITUTION GUIDANCE   VERSION 4</t>
  </si>
  <si>
    <t>ALAUX 017 13 CHANGE TO AUXOP ELECTIVE COURSES   28DEC2013</t>
  </si>
  <si>
    <t>ALAUX 017 22 AUX SUPPORT OF SW BORDER OPS</t>
  </si>
  <si>
    <t>ALAUX 017 23 AUXILIARY WATERWAYS MANAGEMENT AND FACILITY INSPECTOR  QUALIFICATION UPDATE</t>
  </si>
  <si>
    <t>ALAUX 018 20 NATIONAL BOARD MEETING ATTENDANCE ALLOWANCE</t>
  </si>
  <si>
    <t>ALAUX 018 22 US COAST GUARD AUXILIARIST SUPPORT TO COAST GUARD HEALTH CARE FACILITIES</t>
  </si>
  <si>
    <t>ALAUX 018 23 AUXILIARY COXSWAIN AND BOAT CREW INITIAL QUALIFICATION WAIVABLE TASK BY DIRAUX POLICY LETTER RELEASED</t>
  </si>
  <si>
    <t>ALAUX 02 17 THE COAST GUARD CULTURE OF RESPECT   17MAR2017</t>
  </si>
  <si>
    <t>ALAUX 02 18 BASIC QUALIFICATION II  BQII  COURSE REQUIREMENT FOR NEWLY ENROLLED AUXILIARISTS   01FEB2018</t>
  </si>
  <si>
    <t>ALAUX 02 19 CHANGES TO AUXILIARY INCIDENT COMMAND SYSTEM  ICS  CORE TRAINING  CG BSX POLICY LETTER 19 02</t>
  </si>
  <si>
    <t>ALAUX 020 22 AUXILIARY AVIATION CALL SIGNS UPDATE</t>
  </si>
  <si>
    <t>ALAUX 021 23 OPERATION DRY WATER</t>
  </si>
  <si>
    <t>ALAUX 022 22 AUXILIARY POLICY STATEMENT</t>
  </si>
  <si>
    <t>ALAUX 023 20 2020 AUXILIARY ELECTION POLICY CHANGES</t>
  </si>
  <si>
    <t>ALAUX 023 22 CHIEF DIRECTOR FINAL ACTION ON NATIONAL BOARD RECOMMENDATIONS AT NTRAIN 2022</t>
  </si>
  <si>
    <t>ALAUX 024 20 2020 EVERYONE IS A RECRUITER INCENTIVE PROGRAM</t>
  </si>
  <si>
    <t xml:space="preserve">ALAUX 024 21 AUXDATA II UPDATE   PERSONAL PROTECTIVE EQUIPMENT  PPE </t>
  </si>
  <si>
    <t>ALAUX 024 23 WARNING   MALICIOUS EMAIL ATTEMPTED PHISHING INVOLVING SF 86 COLLECTION FOR BACKGROUND INVESTIGATIONS</t>
  </si>
  <si>
    <t>ALAUX 025 20 MYCG   MODERNIZING COAST GUARD ORGANIZATIONAL COMMUNICATIONS</t>
  </si>
  <si>
    <t>ALAUX 025 21 CHANGE TO THE COAST GUARD AUXILIARY OPERATIONAL SUPPORT PERSONNEL SECURITY INVESTIGATION  OS PSI  POLICY</t>
  </si>
  <si>
    <t>ALAUX 026 23 AUXILIARY CEREMONIAL COLOR GUARD PROGRAM SOP   PQS</t>
  </si>
  <si>
    <t>ALAUX 028 20 COMMUNICATING UNITY AND RESPECT   REPRESENTING THE U</t>
  </si>
  <si>
    <t>ALAUX 028 23 FY23 AUXDATA II PATROL ORDER CLOSEOUT</t>
  </si>
  <si>
    <t>ALAUX 03 14 AUXILIARY POLICY CHANGES   06MAR2014</t>
  </si>
  <si>
    <t>ALAUX 03 17  AUXILIARY FINANCIAL EDUCATOR  AUXFE  PROGRAM ESTABLISHMENT   17MAR2017</t>
  </si>
  <si>
    <t>ALAUX 03 18 AUXILIARY RECIPROCITY WITH U</t>
  </si>
  <si>
    <t>ALAUX 030 20 CHANGE TO AUXILIARY CHAPLAIN BALL CAP INSIGNIA</t>
  </si>
  <si>
    <t>ALAUX 030 23 WORKFORCE RESILIENCE COURSE NAME CHANGE</t>
  </si>
  <si>
    <t>ALAUX 031 20 SEXUAL ASSAULT PREVENTION RESPONSE RECOVERY UPDATE</t>
  </si>
  <si>
    <t>ALAUX 031 21 AVAILABILITY OF A NEW BLOOD BORNE PATHOGEN ONLINE TRAINING COURSE</t>
  </si>
  <si>
    <t>ALAUX 031 22 CHIEF DIRECTOR FINAL ACTION ON NATIONAL BOARD RECOMMENDATIONS AT NACON 2022</t>
  </si>
  <si>
    <t>ALAUX 031 23 CHDIRAUX FINAL ACTION ON NACON NATIONAL BOARD RECS</t>
  </si>
  <si>
    <t>ALAUX 033 20 MERGER OF ANSC AND AUXCEN</t>
  </si>
  <si>
    <t>ALAUX 033 21 AUXDATA II SKILLS AND AVAILABILITY SEARCH</t>
  </si>
  <si>
    <t>ALAUX 034 21 AUXILIARY COXSWAIN AND BOAT CREW INITIAL QUALIFICATION NIGHT TASKS NO LONGER WAIVABLE</t>
  </si>
  <si>
    <t>ALAUX 034 24 FY25 AUXDATA II PATROL ORDER GUIDANCE</t>
  </si>
  <si>
    <t>ALAUX 027 24 AUXCT REQUIREMENT-  SUICIDE PREVENTION</t>
  </si>
  <si>
    <t>ALAUX 023_24 2024 EXTENSION TO AUX-SOP-004(A) 04 Sep 20 - ELECTION OF UNIT OFFICERS THROUGH THE USE OF ELECTRONIC MEANS</t>
  </si>
  <si>
    <t>ALAUX 035 21 CYBERSECURITY AWARENESS BEST PRACTICES REMINDER</t>
  </si>
  <si>
    <t>ALAUX 035 22 SUPPORT AND RESPONSE TO HURRICANE IAN IN DISTRICT SEVEN</t>
  </si>
  <si>
    <t>ALAUX 035 23 FY24 AUXDATA II PATROL ORDER GUIDANCE</t>
  </si>
  <si>
    <t>ALAUX 036 22 UPDATE TO OPERATIONAL AUXILIARIST AUXOP PROGRAM</t>
  </si>
  <si>
    <t>ALAUX 038 23 CREDIT FOR QUALS OF HONORABLY DISCHARGED AND OR RETIRED CG PERSONNEL</t>
  </si>
  <si>
    <t>ALAUX 039 21 OCTOBER 2021 COAST GUARDEMERGENCY MANAGEMENT CREDENTIAL</t>
  </si>
  <si>
    <t>ALAUX 04 14 HUMAN FACTOR  FAMILY AND WORKFORCE AWARENESS   05APR2014</t>
  </si>
  <si>
    <t>ALAUX 04 15 CHIEF DIRECTOR FINAL ACTION ON NATIONAL BOARD RECOMMENDATIONS AT NTRAIN 2015   10FEB2015</t>
  </si>
  <si>
    <t>ALAUX 04 18 AUXILIARY UNIFORM WEAR AT FORMAL AND CEREMONIAL OCCASIONS   08MAR2018</t>
  </si>
  <si>
    <t>ALAUX 042 21 AUXILIARY CULINARY ASSISTANT INSTRUCTOR AUTHORIZATION</t>
  </si>
  <si>
    <t>ALAUX 042 23  UPDATE TO DAMAGE CLAIMS PROCEDURES AND REQUIREMENTS POLICY LETTER RELEASED</t>
  </si>
  <si>
    <t>ALAUX 043 21 AUXILIARY AVIATION PPE and DAY NIGHT PYROTECHNIC FLARES   UPDATE</t>
  </si>
  <si>
    <t>ALAUX 044 22 CREATION OF AUXILIARY MASTER CUTTERMAN DESIGNATION</t>
  </si>
  <si>
    <t xml:space="preserve">ALAUX 047 22 COAST GUARD RECRUITING INITIATIVE SCOUT TALENT AND REFER  STAR  PROGRAM  FORMERLY EIAR </t>
  </si>
  <si>
    <t>ALAUX 048 22 CALENDAR YEAR CY 2023 ANNUAL CURRENCY MAINTENANCE REQUIREMENT TRACKING</t>
  </si>
  <si>
    <t>ALAUX 05 16 CHDIRAUX Final Action on Nat Bd Recommendations   06JUN2016</t>
  </si>
  <si>
    <t>ALAUX 05 17 AUXILIARY PUBLIC AFFAIRS  AUXPA  COMPETENCY REALIGNMENT   07APR2017</t>
  </si>
  <si>
    <t>ALAUX 06 15 VEHICLE DECAL PROGRAM TERMINATION   28APR2015</t>
  </si>
  <si>
    <t>ALAUX 06 19 AUXILIARY HUMANITARIAN SERVICE AWARD</t>
  </si>
  <si>
    <t>ALAUX 07 16 CHANGE TO CG MARINE SAFETY MANUAL  VOLUME II   04AUG2016</t>
  </si>
  <si>
    <t>ALAUX 08 15 VIGILANCE DURING COAST GUARD OPERATIONS   26MAY2015</t>
  </si>
  <si>
    <t>ALAUX 09 16 CHIEF DIRECTOR FINAL ACTION ON NATIONAL BOARD RECOMMENDATIONS AT NACON 2016   009 16   08OCT2016</t>
  </si>
  <si>
    <t>ALAUX 10 15 AUXILIARY MANDATED TRAINING  AUXMT    NEW DELIVERY METHODS AND POLICY CHANGES   06JUN2015</t>
  </si>
  <si>
    <t>ALAUX 10 16 CHANGE TO IMMEDIATE PAST OFFICE VACANCY POLICY   13OCT2016</t>
  </si>
  <si>
    <t>ALAUX 10 19 UPDATES TO TEAM COORDINATION TRAINING  TCT  FACILITATOR POLICIES FOR AUXILIARISTS</t>
  </si>
  <si>
    <t>ALAUX 11 14 COAST GUARD UNIT COMMENDATION   24JUN2014</t>
  </si>
  <si>
    <t>ALAUX 11 15 OFFICE OF PERSONNEL MANAGEMENT  OPM  CYBERSECURITY INCIDENT   06JUN2015</t>
  </si>
  <si>
    <t>ALAUX 11 16 Prohibition of UAS   14OCT2016</t>
  </si>
  <si>
    <t>ALAUX 11 19 CELL PHONE USE ONBOARD AUXILIARY FACILITIES</t>
  </si>
  <si>
    <t>ALAUX 12 14 SIXTH ANNUAL OPERATION DRY WATER   26JUN2014</t>
  </si>
  <si>
    <t>ALAUX 12 15 TEMPORARY SUSPENSION OF UDC Istore   12JUN2015</t>
  </si>
  <si>
    <t>ALAUX 12 16 AUXILIARY CLERGY SUPPORT  ACS  PROGRAM   16NOV2016</t>
  </si>
  <si>
    <t>ALAUX 12 19 AUXILIARY INCLUSION IN AMERICAN FORCES TRAVEL SERVICE</t>
  </si>
  <si>
    <t>ALAUX 13 15 OFFICE OF PERSONNEL MANAGEMENT  OPM  CYBERSECURITY INCIDENT   UPDATE   13JUN2015</t>
  </si>
  <si>
    <t>ALAUX 13 19 CHIEF DIRECTOR FINAL ACTION ON NATIONAL BOARD RECOMMENDATIONS AT NACON 2019</t>
  </si>
  <si>
    <t>ALAUX 13 ENC 13 AUX COVID19-RECONSTITUTE-GUIDE-V5-20JAN2023</t>
  </si>
  <si>
    <t>ALAUX 14 15 LAUNCH OF THE ENTERPRISE COMMON IDEATION PLATFORM  ECIP    20JUN2015</t>
  </si>
  <si>
    <t>ALAUX 14 18 AUXILIARY CORE TRAINING  AUXCT  POLICY CHANGES</t>
  </si>
  <si>
    <t>ALAUX 14 19 AUXILIARY SEA SCOUT YOUTH DEVELOPMENT  AUXSCOUT  PROGRAM   NATIONAL IMPLEMENTATION</t>
  </si>
  <si>
    <t>ALAUX 15 14 COMMANDANT S EQUAL OPPORTUNITY POLICY STATEMENT    01SEP2014</t>
  </si>
  <si>
    <t>ALAUX 15 15 OFFICE OF PERSONNEL MANAGEMENT  OPM  CYBERSECURITY INCIDENT   UPDATE   26JUN2015</t>
  </si>
  <si>
    <t>ALAUX 15 18 POLICY CLARIFICATION   AUXILIARY INFLATABLE PFDS</t>
  </si>
  <si>
    <t>ALAUX 16 18 AUXILIARY LIFE JACKET WEAR OBSERVATION  AUXLWO  PROGRAM   STANDARD OPERATING PROCEDURE APPROVED</t>
  </si>
  <si>
    <t>ALAUX 17 18 AUXDATA MISSION ACTIVITY CODE CHANGES</t>
  </si>
  <si>
    <t>ALAUX 18 14 CHIEF DIRECTOR FINAL ACTION ON NATIONAL BOARD RECOMMENDATIONS NACON 2014  14SEP2014</t>
  </si>
  <si>
    <t>ALAUX 18 18 AUXILIARY PADDLE CRAFT  AUXPAD  PROGRAM  COMDTINST 16794</t>
  </si>
  <si>
    <t>ALAUX 19 14 CHANGE TO AUXILIARY DISTRICT CAPTAIN ELECTION ELIGIBILITY REQUIREMENT   17SEP2014</t>
  </si>
  <si>
    <t>ALAUX 19 15 AUXILIARY MANDATED TRAINING  AUXMT    FAQs AND WHAT IF SCENARIOS   05NOV2015</t>
  </si>
  <si>
    <t>ALAUX 20 15 AUXILIARY AIR OPERATIONS  HEALTH SERVICES  AND PUBLIC AFFAIRS PROGRAM POLICY CHANGES   24NOV2015</t>
  </si>
  <si>
    <t>ALAUX 20 18 UPDATE TO ALAUX 017 18   CLARIFICATION OF CREW FATIGUE AND SAR STANDBY STATUS</t>
  </si>
  <si>
    <t>ALAUX 21 18 CHANGE TO SIMULTANEOUS AUXILIARY OFFICE POLICY</t>
  </si>
  <si>
    <t>ALAUX 22 14 CHANGE TO AUXILIARY MANDATED TRAINING DEADLINE AND REQUIREMENTS   31OCT2014</t>
  </si>
  <si>
    <t>ALAUX 22 18 COAST GUARD AUXILIARY AND SEA SCOUTS</t>
  </si>
  <si>
    <t>ALAUX 23 14 AUXILIARY UNIVERISTY PROGRAM  AUP    24NOV2014</t>
  </si>
  <si>
    <t>ALAUX 23 18 CHIEF DIRECTOR FINAL ACTION ON NATIONAL BOARD RECOMMENDATIONS AT NACON 2018</t>
  </si>
  <si>
    <t>ALAUX 24 14 COAST GUARD UNIFORM BOARD 46   IMPACTS ON AUXILIARY UNIFORM POLICIES   22DEC2014</t>
  </si>
  <si>
    <t>BSX Policy Letter AUX-PL-001(A)/20-01 Vessel Ssafety Check-Portable FIRE EXTINGUISHER Guidance</t>
  </si>
  <si>
    <t>BSX Policy Letter AUX-PL-007(F)/21-01 Resumption of In-Person Auxiliary C-Schools</t>
  </si>
  <si>
    <t>BSX Policy Letter AUX-PL-017(A)/22-07 Auxiliary Aviation Operations at Uncontrolled Airfields Update</t>
  </si>
  <si>
    <t>BSX Policy Letter AUX-PL-023(A)/23-01 AUXILIARY COXSWAIN AND BOAT CREW INITIAL QUALFICATION WAIVABLE TASK BY DIRECTOR (DIRAUX)</t>
  </si>
  <si>
    <t>BSX Policy Letter AUX-PL-005(A)/19-05 Cell Phone Policy</t>
  </si>
  <si>
    <t>BSX Policy Letter AUX-PL-007(A)/20-02 AUXDATA COURSE COMPLETION ENTRY</t>
  </si>
  <si>
    <t>BSX Policy Letter AUX-PL-009(A)/21-03 Auxiliary Coxswain Boat Crew Night Tasks Nonwaivable</t>
  </si>
  <si>
    <t>BSX Policy Letter AUX-PL-008(A)/21-02 Auxiliary Navigation Standards</t>
  </si>
  <si>
    <t>BSX Policy Letter AUX-PL-010(A)/21-04 Auxiliary Air PPE and Pyrotechnic Flares</t>
  </si>
  <si>
    <t>BSX Policy Letter AUX-PL-004(A)/19-04 AUXDATA ACCESS</t>
  </si>
  <si>
    <t>AUXILIARY SOCIAL MEDIA STANDARD OPERATING PROCEDURES</t>
  </si>
  <si>
    <t>BSX Policy Letter AUX-PL-026(A)/24-01 UPDATED WAIVER REQUIREMENTS FOR NIGHT CERTIFICATION AND OPERATIONS</t>
  </si>
  <si>
    <t>AUXILIARY-SEA SCOUT YOUTH DEVELOPMENT (AUXSCOUT) PROGRAM STANDARD OPERATING PROCEDURES</t>
  </si>
  <si>
    <t>AUXILIARY FINANCIAL EDUCATOR (AUXFE) PROGRAM - STANDARD OPERATING PROCEDURES</t>
  </si>
  <si>
    <t>AUXILIARY BUILD (AUXBUILD) PROGRAM - STANDARD OPERATING PROCEDURES</t>
  </si>
  <si>
    <t>AUXILIARY LIFE JACKET WEAR OBSERVATION (AUXLWO) PROGRAM STANDARD OPERATING PROCEDURES</t>
  </si>
  <si>
    <t>AUXDATA II ACCOUNT ACTIVATION AND DEACTIVATION STANDARD OPERATING PROCEDURES</t>
  </si>
  <si>
    <t>BSX Policy Letter 22-03 Auxiliary Aircraft Maintenance</t>
  </si>
  <si>
    <t>BSX Policy Letter Auxiliary Aircraft VHF Antenna</t>
  </si>
  <si>
    <t>BSX Policy Letter AUX-PL-020(A)/20-02 Auxiliary Database (AUXDATA II) Course Completion Entry</t>
  </si>
  <si>
    <t>BSX Policy Letter AUX-PL-021(A)22-11 Auxiliary Aircraft Call Sign Update</t>
  </si>
  <si>
    <t>BSX Policy Letter AUX-PL-014(A) Auxiliary Aircraft Facility Inspections and Return to Service</t>
  </si>
  <si>
    <t>ALAUX 07 17 AUXILIARY BUILD AUXBUILD PROGRAM   19APR2017</t>
  </si>
  <si>
    <t>ALAUX 09 17 CHANGE IN COAST GUARD DIRECTIVES WEB SITE AND INTERIM AVAILABILITY OF ALTERNATE AUXILIARY ACCESS SITE   09MAY2017</t>
  </si>
  <si>
    <t>ALAUX 13 17 BASIC QUALIFICATION COURSE II  BQC II    22SEP2017</t>
  </si>
  <si>
    <t>BSX Policy Letter AUX-PL-022(A)/22-12 Auxiliary Master Cutterman Designation</t>
  </si>
  <si>
    <t>BSX Policy Letter AUX-PL-011(A)/22-01 Auxiliary Aviation Qualification Syllabi Update</t>
  </si>
  <si>
    <t>BSX Policy Letter AUX-PL-002(A)/19-02 CHANGES TO AUXILIARY INCIDENT COMMAND SYSTEM (ICS) CORE TRAINING</t>
  </si>
  <si>
    <t>BSX Policy Letter AUX-PL-003(A)/19-03 AUXILIARY TEAM COORDINATION TRAINING (TCT) FACILITATORS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</si>
</sst>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0"/>
      <name val="Calibri (Body)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3" fillId="4" borderId="2" xfId="0" applyFont="1" applyFill="1" applyBorder="1"/>
    <xf numFmtId="49" fontId="3" fillId="4" borderId="2" xfId="0" applyNumberFormat="1" applyFont="1" applyFill="1" applyBorder="1"/>
  </cellXfs>
  <cellStyles count="1">
    <cellStyle name="Normal" xfId="0" builtinId="0"/>
  </cellStyles>
  <dxfs count="4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6BD48-9354-8F45-959C-B607765C9ADE}" name="Table1" displayName="Table1" ref="A1:O260" totalsRowShown="0" headerRowDxfId="3" headerRowBorderDxfId="2" tableBorderDxfId="1">
  <autoFilter ref="A1:O260" xr:uid="{8C16BD48-9354-8F45-959C-B607765C9ADE}"/>
  <sortState xmlns:xlrd2="http://schemas.microsoft.com/office/spreadsheetml/2017/richdata2" ref="A2:N260">
    <sortCondition ref="A1:A260"/>
  </sortState>
  <tableColumns count="15">
    <tableColumn id="1" xr3:uid="{6E684654-C228-A343-BC1D-C6A434E9290D}" name="title"/>
    <tableColumn id="2" xr3:uid="{F976A4D2-84D9-804D-A8B5-277CDBEBF2FD}" name="leadership_scope"/>
    <tableColumn id="3" xr3:uid="{C95B6728-03E5-2C49-BFEB-88D0C7ABACAC}" name="page_count"/>
    <tableColumn id="4" xr3:uid="{DE2D17EA-73D1-6141-B0D4-E66079B66673}" name="creation_date"/>
    <tableColumn id="5" xr3:uid="{94DAF2AD-14F8-FC43-AEEF-127A2D0CF736}" name="issue_date"/>
    <tableColumn id="6" xr3:uid="{D5EFFEDA-2AF2-CF4C-8AB6-755EBF2B3D28}" name="upsert_date"/>
    <tableColumn id="7" xr3:uid="{3DA3F701-93E3-DB4C-952A-24E119000C93}" name="expiration_date"/>
    <tableColumn id="9" xr3:uid="{5DF210DB-AC8C-0742-8E49-2D49525FB27F}" name="aux_specific"/>
    <tableColumn id="10" xr3:uid="{EAE42B4E-79DE-9140-9AAD-FC3172C4F049}" name="public_release"/>
    <tableColumn id="11" xr3:uid="{BC6E6D42-41F6-2A46-9D4A-D7640EBB0944}" name="publication_number" dataDxfId="0"/>
    <tableColumn id="13" xr3:uid="{2D8787DB-1681-1B4E-B916-263F00BD1239}" name="organization"/>
    <tableColumn id="15" xr3:uid="{5E2DA1DD-B66B-7840-916F-63D4F4EB11F9}" name="source"/>
    <tableColumn id="8" xr3:uid="{0C82C2A9-11F2-9A45-BCE0-46C40AF73ED3}" name="pdf_id"/>
    <tableColumn id="17" xr3:uid="{4F262104-EC9E-0641-9636-E9957081BC46}" name="pdf_file_name"/>
    <tableColumn id="19" xr3:uid="{C49A9263-EBB7-3B48-AAE6-26763FFBEE5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"/>
  <sheetViews>
    <sheetView tabSelected="1" topLeftCell="A42" zoomScale="114" zoomScaleNormal="114" workbookViewId="0">
      <selection activeCell="A199" sqref="A199"/>
    </sheetView>
  </sheetViews>
  <sheetFormatPr baseColWidth="10" defaultColWidth="8.83203125" defaultRowHeight="15" x14ac:dyDescent="0.2"/>
  <cols>
    <col min="1" max="1" width="103.33203125" customWidth="1"/>
    <col min="2" max="2" width="12.83203125" customWidth="1"/>
    <col min="3" max="3" width="8.83203125" customWidth="1"/>
    <col min="4" max="4" width="14.33203125" customWidth="1"/>
    <col min="5" max="5" width="14.83203125" customWidth="1"/>
    <col min="6" max="6" width="16.5" customWidth="1"/>
    <col min="7" max="7" width="21.1640625" customWidth="1"/>
    <col min="8" max="8" width="12.83203125" customWidth="1"/>
    <col min="9" max="9" width="14.83203125" customWidth="1"/>
    <col min="10" max="10" width="19.6640625" customWidth="1"/>
    <col min="11" max="11" width="13" customWidth="1"/>
    <col min="12" max="12" width="28.5" customWidth="1"/>
    <col min="13" max="13" width="22.33203125" customWidth="1"/>
    <col min="14" max="14" width="138.6640625" bestFit="1" customWidth="1"/>
  </cols>
  <sheetData>
    <row r="1" spans="1:1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1084</v>
      </c>
      <c r="N1" s="1" t="s">
        <v>946</v>
      </c>
      <c r="O1" s="1" t="s">
        <v>945</v>
      </c>
    </row>
    <row r="2" spans="1:15" x14ac:dyDescent="0.2">
      <c r="A2" t="s">
        <v>1085</v>
      </c>
      <c r="B2" t="s">
        <v>11</v>
      </c>
      <c r="C2">
        <v>2</v>
      </c>
      <c r="D2" t="s">
        <v>261</v>
      </c>
      <c r="E2" t="s">
        <v>261</v>
      </c>
      <c r="F2" t="s">
        <v>13</v>
      </c>
      <c r="G2" t="s">
        <v>262</v>
      </c>
      <c r="H2" t="b">
        <v>1</v>
      </c>
      <c r="I2" t="b">
        <v>1</v>
      </c>
      <c r="J2" s="7" t="s">
        <v>263</v>
      </c>
      <c r="K2" t="s">
        <v>670</v>
      </c>
      <c r="N2" t="s">
        <v>717</v>
      </c>
    </row>
    <row r="3" spans="1:15" x14ac:dyDescent="0.2">
      <c r="A3" t="s">
        <v>1086</v>
      </c>
      <c r="B3" t="s">
        <v>11</v>
      </c>
      <c r="C3">
        <v>1</v>
      </c>
      <c r="D3" t="s">
        <v>240</v>
      </c>
      <c r="E3" t="s">
        <v>240</v>
      </c>
      <c r="F3" t="s">
        <v>13</v>
      </c>
      <c r="G3" t="s">
        <v>241</v>
      </c>
      <c r="H3" t="b">
        <v>1</v>
      </c>
      <c r="I3" t="b">
        <v>1</v>
      </c>
      <c r="J3" s="7" t="s">
        <v>242</v>
      </c>
      <c r="K3" t="s">
        <v>670</v>
      </c>
      <c r="N3" t="s">
        <v>718</v>
      </c>
    </row>
    <row r="4" spans="1:15" s="3" customFormat="1" x14ac:dyDescent="0.2">
      <c r="A4" s="3" t="s">
        <v>1087</v>
      </c>
      <c r="B4" s="3" t="s">
        <v>11</v>
      </c>
      <c r="C4" s="3">
        <v>4</v>
      </c>
      <c r="D4" s="3" t="s">
        <v>243</v>
      </c>
      <c r="E4" s="3" t="s">
        <v>243</v>
      </c>
      <c r="F4" s="3" t="s">
        <v>13</v>
      </c>
      <c r="G4" s="3" t="s">
        <v>244</v>
      </c>
      <c r="H4" s="3" t="b">
        <v>1</v>
      </c>
      <c r="I4" s="3" t="b">
        <v>1</v>
      </c>
      <c r="J4" s="8" t="s">
        <v>245</v>
      </c>
      <c r="K4" s="3" t="s">
        <v>670</v>
      </c>
      <c r="N4" s="3" t="s">
        <v>719</v>
      </c>
    </row>
    <row r="5" spans="1:15" s="4" customFormat="1" x14ac:dyDescent="0.2">
      <c r="A5" s="4" t="s">
        <v>1068</v>
      </c>
      <c r="B5" s="4" t="s">
        <v>11</v>
      </c>
      <c r="C5" s="4">
        <v>3</v>
      </c>
      <c r="D5" s="4" t="s">
        <v>12</v>
      </c>
      <c r="E5" s="4" t="s">
        <v>12</v>
      </c>
      <c r="F5" s="4" t="s">
        <v>13</v>
      </c>
      <c r="G5" s="4" t="s">
        <v>14</v>
      </c>
      <c r="H5" s="4" t="b">
        <v>1</v>
      </c>
      <c r="I5" s="4" t="b">
        <v>1</v>
      </c>
      <c r="J5" s="9" t="s">
        <v>15</v>
      </c>
      <c r="K5" s="4" t="s">
        <v>670</v>
      </c>
      <c r="N5" s="4" t="s">
        <v>1055</v>
      </c>
    </row>
    <row r="6" spans="1:15" s="4" customFormat="1" x14ac:dyDescent="0.2">
      <c r="A6" s="4" t="s">
        <v>1069</v>
      </c>
      <c r="B6" s="4" t="s">
        <v>11</v>
      </c>
      <c r="E6" s="4" t="s">
        <v>1065</v>
      </c>
      <c r="H6" s="4" t="b">
        <v>1</v>
      </c>
      <c r="I6" s="4" t="b">
        <v>1</v>
      </c>
      <c r="J6" s="9" t="s">
        <v>955</v>
      </c>
      <c r="K6" s="4" t="s">
        <v>670</v>
      </c>
      <c r="N6" s="4" t="s">
        <v>1072</v>
      </c>
    </row>
    <row r="7" spans="1:15" s="4" customFormat="1" x14ac:dyDescent="0.2">
      <c r="A7" s="4" t="s">
        <v>1070</v>
      </c>
      <c r="B7" s="4" t="s">
        <v>11</v>
      </c>
      <c r="E7" s="4" t="s">
        <v>1066</v>
      </c>
      <c r="H7" s="4" t="b">
        <v>1</v>
      </c>
      <c r="I7" s="4" t="b">
        <v>1</v>
      </c>
      <c r="J7" s="9" t="s">
        <v>953</v>
      </c>
      <c r="K7" s="4" t="s">
        <v>670</v>
      </c>
      <c r="N7" s="4" t="s">
        <v>1073</v>
      </c>
    </row>
    <row r="8" spans="1:15" s="4" customFormat="1" x14ac:dyDescent="0.2">
      <c r="A8" s="4" t="s">
        <v>1071</v>
      </c>
      <c r="B8" s="4" t="s">
        <v>11</v>
      </c>
      <c r="E8" s="4" t="s">
        <v>1067</v>
      </c>
      <c r="H8" s="4" t="b">
        <v>1</v>
      </c>
      <c r="I8" s="4" t="b">
        <v>1</v>
      </c>
      <c r="J8" s="11" t="s">
        <v>949</v>
      </c>
      <c r="K8" s="4" t="s">
        <v>670</v>
      </c>
      <c r="N8" s="4" t="s">
        <v>1074</v>
      </c>
    </row>
    <row r="9" spans="1:15" x14ac:dyDescent="0.2">
      <c r="A9" t="s">
        <v>1088</v>
      </c>
      <c r="B9" t="s">
        <v>11</v>
      </c>
      <c r="C9">
        <v>2</v>
      </c>
      <c r="D9" t="s">
        <v>322</v>
      </c>
      <c r="E9" t="s">
        <v>322</v>
      </c>
      <c r="F9" t="s">
        <v>13</v>
      </c>
      <c r="G9" t="s">
        <v>323</v>
      </c>
      <c r="H9" t="b">
        <v>1</v>
      </c>
      <c r="I9" t="b">
        <v>1</v>
      </c>
      <c r="J9" s="7" t="s">
        <v>324</v>
      </c>
      <c r="K9" t="s">
        <v>670</v>
      </c>
      <c r="N9" t="s">
        <v>720</v>
      </c>
    </row>
    <row r="10" spans="1:15" x14ac:dyDescent="0.2">
      <c r="A10" t="s">
        <v>1089</v>
      </c>
      <c r="B10" t="s">
        <v>11</v>
      </c>
      <c r="C10">
        <v>3</v>
      </c>
      <c r="D10" t="s">
        <v>349</v>
      </c>
      <c r="E10" t="s">
        <v>349</v>
      </c>
      <c r="F10" t="s">
        <v>13</v>
      </c>
      <c r="G10" t="s">
        <v>350</v>
      </c>
      <c r="H10" t="b">
        <v>1</v>
      </c>
      <c r="I10" t="b">
        <v>1</v>
      </c>
      <c r="J10" s="7" t="s">
        <v>351</v>
      </c>
      <c r="K10" t="s">
        <v>670</v>
      </c>
      <c r="N10" t="s">
        <v>721</v>
      </c>
    </row>
    <row r="11" spans="1:15" s="4" customFormat="1" x14ac:dyDescent="0.2">
      <c r="A11" s="4" t="s">
        <v>1059</v>
      </c>
      <c r="B11" s="4" t="s">
        <v>11</v>
      </c>
      <c r="E11" s="4" t="s">
        <v>963</v>
      </c>
      <c r="H11" s="4" t="b">
        <v>1</v>
      </c>
      <c r="I11" s="4" t="b">
        <v>1</v>
      </c>
      <c r="J11" s="9" t="s">
        <v>962</v>
      </c>
      <c r="K11" s="4" t="s">
        <v>670</v>
      </c>
      <c r="N11" s="4" t="s">
        <v>1058</v>
      </c>
    </row>
    <row r="12" spans="1:15" s="3" customFormat="1" x14ac:dyDescent="0.2">
      <c r="A12" s="3" t="s">
        <v>1090</v>
      </c>
      <c r="B12" s="3" t="s">
        <v>11</v>
      </c>
      <c r="C12" s="3">
        <v>1</v>
      </c>
      <c r="D12" s="3" t="s">
        <v>255</v>
      </c>
      <c r="E12" s="3" t="s">
        <v>255</v>
      </c>
      <c r="F12" s="3" t="s">
        <v>13</v>
      </c>
      <c r="G12" s="3" t="s">
        <v>256</v>
      </c>
      <c r="H12" s="3" t="b">
        <v>1</v>
      </c>
      <c r="I12" s="3" t="b">
        <v>1</v>
      </c>
      <c r="J12" s="8" t="s">
        <v>257</v>
      </c>
      <c r="K12" s="3" t="s">
        <v>670</v>
      </c>
      <c r="N12" s="3" t="s">
        <v>722</v>
      </c>
    </row>
    <row r="13" spans="1:15" x14ac:dyDescent="0.2">
      <c r="A13" t="s">
        <v>1091</v>
      </c>
      <c r="B13" t="s">
        <v>11</v>
      </c>
      <c r="C13">
        <v>1</v>
      </c>
      <c r="D13" t="s">
        <v>213</v>
      </c>
      <c r="E13" t="s">
        <v>213</v>
      </c>
      <c r="F13" t="s">
        <v>13</v>
      </c>
      <c r="G13" t="s">
        <v>214</v>
      </c>
      <c r="H13" t="b">
        <v>1</v>
      </c>
      <c r="I13" t="b">
        <v>1</v>
      </c>
      <c r="J13" s="7" t="s">
        <v>215</v>
      </c>
      <c r="K13" t="s">
        <v>670</v>
      </c>
      <c r="N13" t="s">
        <v>723</v>
      </c>
    </row>
    <row r="14" spans="1:15" x14ac:dyDescent="0.2">
      <c r="A14" t="s">
        <v>1092</v>
      </c>
      <c r="B14" t="s">
        <v>11</v>
      </c>
      <c r="C14">
        <v>1</v>
      </c>
      <c r="D14" t="s">
        <v>16</v>
      </c>
      <c r="E14" t="s">
        <v>16</v>
      </c>
      <c r="F14" t="s">
        <v>13</v>
      </c>
      <c r="G14" t="s">
        <v>17</v>
      </c>
      <c r="H14" t="b">
        <v>1</v>
      </c>
      <c r="I14" t="b">
        <v>1</v>
      </c>
      <c r="J14" s="7" t="s">
        <v>18</v>
      </c>
      <c r="K14" t="s">
        <v>670</v>
      </c>
      <c r="N14" t="s">
        <v>724</v>
      </c>
    </row>
    <row r="15" spans="1:15" x14ac:dyDescent="0.2">
      <c r="A15" t="s">
        <v>1093</v>
      </c>
      <c r="B15" t="s">
        <v>11</v>
      </c>
      <c r="C15">
        <v>3</v>
      </c>
      <c r="D15" t="s">
        <v>228</v>
      </c>
      <c r="E15" t="s">
        <v>228</v>
      </c>
      <c r="F15" t="s">
        <v>13</v>
      </c>
      <c r="G15" t="s">
        <v>229</v>
      </c>
      <c r="H15" t="b">
        <v>1</v>
      </c>
      <c r="I15" t="b">
        <v>1</v>
      </c>
      <c r="J15" s="7" t="s">
        <v>230</v>
      </c>
      <c r="K15" t="s">
        <v>670</v>
      </c>
      <c r="N15" t="s">
        <v>725</v>
      </c>
    </row>
    <row r="16" spans="1:15" x14ac:dyDescent="0.2">
      <c r="A16" t="s">
        <v>1094</v>
      </c>
      <c r="B16" t="s">
        <v>11</v>
      </c>
      <c r="C16">
        <v>1</v>
      </c>
      <c r="D16" t="s">
        <v>307</v>
      </c>
      <c r="E16" t="s">
        <v>307</v>
      </c>
      <c r="F16" t="s">
        <v>13</v>
      </c>
      <c r="G16" t="s">
        <v>308</v>
      </c>
      <c r="H16" t="b">
        <v>1</v>
      </c>
      <c r="I16" t="b">
        <v>1</v>
      </c>
      <c r="J16" s="7" t="s">
        <v>309</v>
      </c>
      <c r="K16" t="s">
        <v>670</v>
      </c>
      <c r="N16" t="s">
        <v>726</v>
      </c>
    </row>
    <row r="17" spans="1:14" x14ac:dyDescent="0.2">
      <c r="A17" t="s">
        <v>1095</v>
      </c>
      <c r="B17" t="s">
        <v>11</v>
      </c>
      <c r="C17">
        <v>1</v>
      </c>
      <c r="D17" t="s">
        <v>19</v>
      </c>
      <c r="E17" t="s">
        <v>19</v>
      </c>
      <c r="F17" t="s">
        <v>13</v>
      </c>
      <c r="G17" t="s">
        <v>20</v>
      </c>
      <c r="H17" t="b">
        <v>1</v>
      </c>
      <c r="I17" t="b">
        <v>1</v>
      </c>
      <c r="J17" s="7" t="s">
        <v>21</v>
      </c>
      <c r="K17" t="s">
        <v>670</v>
      </c>
      <c r="N17" t="s">
        <v>727</v>
      </c>
    </row>
    <row r="18" spans="1:14" x14ac:dyDescent="0.2">
      <c r="A18" t="s">
        <v>1096</v>
      </c>
      <c r="B18" t="s">
        <v>11</v>
      </c>
      <c r="C18">
        <v>1</v>
      </c>
      <c r="D18" t="s">
        <v>361</v>
      </c>
      <c r="E18" t="s">
        <v>361</v>
      </c>
      <c r="F18" t="s">
        <v>13</v>
      </c>
      <c r="G18" t="s">
        <v>362</v>
      </c>
      <c r="H18" t="b">
        <v>1</v>
      </c>
      <c r="I18" t="b">
        <v>1</v>
      </c>
      <c r="J18" s="7" t="s">
        <v>363</v>
      </c>
      <c r="K18" t="s">
        <v>670</v>
      </c>
      <c r="N18" t="s">
        <v>728</v>
      </c>
    </row>
    <row r="19" spans="1:14" x14ac:dyDescent="0.2">
      <c r="A19" t="s">
        <v>1097</v>
      </c>
      <c r="B19" t="s">
        <v>11</v>
      </c>
      <c r="C19">
        <v>4</v>
      </c>
      <c r="D19" t="s">
        <v>319</v>
      </c>
      <c r="E19" t="s">
        <v>319</v>
      </c>
      <c r="F19" t="s">
        <v>13</v>
      </c>
      <c r="G19" t="s">
        <v>320</v>
      </c>
      <c r="H19" t="b">
        <v>1</v>
      </c>
      <c r="I19" t="b">
        <v>1</v>
      </c>
      <c r="J19" s="7" t="s">
        <v>321</v>
      </c>
      <c r="K19" t="s">
        <v>670</v>
      </c>
      <c r="N19" t="s">
        <v>729</v>
      </c>
    </row>
    <row r="20" spans="1:14" x14ac:dyDescent="0.2">
      <c r="A20" t="s">
        <v>1098</v>
      </c>
      <c r="B20" t="s">
        <v>11</v>
      </c>
      <c r="C20">
        <v>1</v>
      </c>
      <c r="D20" t="s">
        <v>237</v>
      </c>
      <c r="E20" t="s">
        <v>237</v>
      </c>
      <c r="F20" t="s">
        <v>13</v>
      </c>
      <c r="G20" t="s">
        <v>238</v>
      </c>
      <c r="H20" t="b">
        <v>1</v>
      </c>
      <c r="I20" t="b">
        <v>1</v>
      </c>
      <c r="J20" s="7" t="s">
        <v>239</v>
      </c>
      <c r="K20" t="s">
        <v>670</v>
      </c>
      <c r="N20" t="s">
        <v>730</v>
      </c>
    </row>
    <row r="21" spans="1:14" s="3" customFormat="1" x14ac:dyDescent="0.2">
      <c r="A21" s="3" t="s">
        <v>1099</v>
      </c>
      <c r="B21" s="3" t="s">
        <v>11</v>
      </c>
      <c r="C21" s="3">
        <v>2</v>
      </c>
      <c r="D21" s="3" t="s">
        <v>225</v>
      </c>
      <c r="E21" s="3" t="s">
        <v>225</v>
      </c>
      <c r="F21" s="3" t="s">
        <v>13</v>
      </c>
      <c r="G21" s="3" t="s">
        <v>226</v>
      </c>
      <c r="H21" s="3" t="b">
        <v>1</v>
      </c>
      <c r="I21" s="3" t="b">
        <v>1</v>
      </c>
      <c r="J21" s="8" t="s">
        <v>227</v>
      </c>
      <c r="K21" s="3" t="s">
        <v>670</v>
      </c>
      <c r="N21" s="3" t="s">
        <v>731</v>
      </c>
    </row>
    <row r="22" spans="1:14" x14ac:dyDescent="0.2">
      <c r="A22" t="s">
        <v>1100</v>
      </c>
      <c r="B22" t="s">
        <v>11</v>
      </c>
      <c r="C22">
        <v>2</v>
      </c>
      <c r="D22" t="s">
        <v>282</v>
      </c>
      <c r="E22" t="s">
        <v>282</v>
      </c>
      <c r="F22" t="s">
        <v>13</v>
      </c>
      <c r="G22" t="s">
        <v>283</v>
      </c>
      <c r="H22" t="b">
        <v>1</v>
      </c>
      <c r="I22" t="b">
        <v>1</v>
      </c>
      <c r="J22" s="7" t="s">
        <v>284</v>
      </c>
      <c r="K22" t="s">
        <v>670</v>
      </c>
      <c r="N22" t="s">
        <v>732</v>
      </c>
    </row>
    <row r="23" spans="1:14" x14ac:dyDescent="0.2">
      <c r="A23" t="s">
        <v>1101</v>
      </c>
      <c r="B23" t="s">
        <v>11</v>
      </c>
      <c r="C23">
        <v>1</v>
      </c>
      <c r="D23" t="s">
        <v>22</v>
      </c>
      <c r="E23" t="s">
        <v>22</v>
      </c>
      <c r="F23" t="s">
        <v>13</v>
      </c>
      <c r="G23" t="s">
        <v>23</v>
      </c>
      <c r="H23" t="b">
        <v>1</v>
      </c>
      <c r="I23" t="b">
        <v>1</v>
      </c>
      <c r="J23" s="7" t="s">
        <v>24</v>
      </c>
      <c r="K23" t="s">
        <v>670</v>
      </c>
      <c r="N23" t="s">
        <v>733</v>
      </c>
    </row>
    <row r="24" spans="1:14" x14ac:dyDescent="0.2">
      <c r="A24" t="s">
        <v>1102</v>
      </c>
      <c r="B24" t="s">
        <v>11</v>
      </c>
      <c r="C24">
        <v>1</v>
      </c>
      <c r="D24" t="s">
        <v>25</v>
      </c>
      <c r="E24" t="s">
        <v>25</v>
      </c>
      <c r="F24" t="s">
        <v>13</v>
      </c>
      <c r="G24" t="s">
        <v>26</v>
      </c>
      <c r="H24" t="b">
        <v>1</v>
      </c>
      <c r="I24" t="b">
        <v>1</v>
      </c>
      <c r="J24" s="7" t="s">
        <v>27</v>
      </c>
      <c r="K24" t="s">
        <v>670</v>
      </c>
      <c r="N24" t="s">
        <v>734</v>
      </c>
    </row>
    <row r="25" spans="1:14" x14ac:dyDescent="0.2">
      <c r="A25" t="s">
        <v>1103</v>
      </c>
      <c r="B25" t="s">
        <v>11</v>
      </c>
      <c r="C25">
        <v>2</v>
      </c>
      <c r="D25" t="s">
        <v>282</v>
      </c>
      <c r="E25" t="s">
        <v>282</v>
      </c>
      <c r="F25" t="s">
        <v>13</v>
      </c>
      <c r="G25" t="s">
        <v>283</v>
      </c>
      <c r="H25" t="b">
        <v>1</v>
      </c>
      <c r="I25" t="b">
        <v>1</v>
      </c>
      <c r="J25" s="7" t="s">
        <v>306</v>
      </c>
      <c r="K25" t="s">
        <v>670</v>
      </c>
      <c r="N25" t="s">
        <v>735</v>
      </c>
    </row>
    <row r="26" spans="1:14" x14ac:dyDescent="0.2">
      <c r="A26" t="s">
        <v>1104</v>
      </c>
      <c r="B26" t="s">
        <v>11</v>
      </c>
      <c r="C26">
        <v>2</v>
      </c>
      <c r="D26" t="s">
        <v>231</v>
      </c>
      <c r="E26" t="s">
        <v>231</v>
      </c>
      <c r="F26" t="s">
        <v>13</v>
      </c>
      <c r="G26" t="s">
        <v>232</v>
      </c>
      <c r="H26" t="b">
        <v>1</v>
      </c>
      <c r="I26" t="b">
        <v>1</v>
      </c>
      <c r="J26" s="7" t="s">
        <v>233</v>
      </c>
      <c r="K26" t="s">
        <v>670</v>
      </c>
      <c r="N26" t="s">
        <v>736</v>
      </c>
    </row>
    <row r="27" spans="1:14" s="3" customFormat="1" x14ac:dyDescent="0.2">
      <c r="A27" s="3" t="s">
        <v>1105</v>
      </c>
      <c r="B27" s="3" t="s">
        <v>11</v>
      </c>
      <c r="C27" s="3">
        <v>1</v>
      </c>
      <c r="D27" s="3" t="s">
        <v>219</v>
      </c>
      <c r="E27" s="3" t="s">
        <v>219</v>
      </c>
      <c r="F27" s="3" t="s">
        <v>13</v>
      </c>
      <c r="G27" s="3" t="s">
        <v>220</v>
      </c>
      <c r="H27" s="3" t="b">
        <v>1</v>
      </c>
      <c r="I27" s="3" t="b">
        <v>1</v>
      </c>
      <c r="J27" s="8" t="s">
        <v>221</v>
      </c>
      <c r="K27" s="3" t="s">
        <v>670</v>
      </c>
      <c r="N27" s="3" t="s">
        <v>737</v>
      </c>
    </row>
    <row r="28" spans="1:14" x14ac:dyDescent="0.2">
      <c r="A28" t="s">
        <v>1106</v>
      </c>
      <c r="B28" t="s">
        <v>11</v>
      </c>
      <c r="C28">
        <v>2</v>
      </c>
      <c r="D28" t="s">
        <v>352</v>
      </c>
      <c r="E28" t="s">
        <v>352</v>
      </c>
      <c r="F28" t="s">
        <v>13</v>
      </c>
      <c r="G28" t="s">
        <v>353</v>
      </c>
      <c r="H28" t="b">
        <v>1</v>
      </c>
      <c r="I28" t="b">
        <v>1</v>
      </c>
      <c r="J28" s="7" t="s">
        <v>354</v>
      </c>
      <c r="K28" t="s">
        <v>670</v>
      </c>
      <c r="N28" t="s">
        <v>738</v>
      </c>
    </row>
    <row r="29" spans="1:14" x14ac:dyDescent="0.2">
      <c r="A29" t="s">
        <v>1107</v>
      </c>
      <c r="B29" t="s">
        <v>11</v>
      </c>
      <c r="C29">
        <v>2</v>
      </c>
      <c r="D29" t="s">
        <v>28</v>
      </c>
      <c r="E29" t="s">
        <v>28</v>
      </c>
      <c r="F29" t="s">
        <v>13</v>
      </c>
      <c r="G29" t="s">
        <v>29</v>
      </c>
      <c r="H29" t="b">
        <v>1</v>
      </c>
      <c r="I29" t="b">
        <v>1</v>
      </c>
      <c r="J29" s="7" t="s">
        <v>30</v>
      </c>
      <c r="K29" t="s">
        <v>670</v>
      </c>
      <c r="N29" t="s">
        <v>739</v>
      </c>
    </row>
    <row r="30" spans="1:14" x14ac:dyDescent="0.2">
      <c r="A30" t="s">
        <v>1108</v>
      </c>
      <c r="B30" t="s">
        <v>11</v>
      </c>
      <c r="C30">
        <v>2</v>
      </c>
      <c r="D30" t="s">
        <v>207</v>
      </c>
      <c r="E30" t="s">
        <v>207</v>
      </c>
      <c r="F30" t="s">
        <v>13</v>
      </c>
      <c r="G30" t="s">
        <v>208</v>
      </c>
      <c r="H30" t="b">
        <v>1</v>
      </c>
      <c r="I30" t="b">
        <v>1</v>
      </c>
      <c r="J30" s="7" t="s">
        <v>209</v>
      </c>
      <c r="K30" t="s">
        <v>670</v>
      </c>
      <c r="N30" t="s">
        <v>740</v>
      </c>
    </row>
    <row r="31" spans="1:14" x14ac:dyDescent="0.2">
      <c r="A31" t="s">
        <v>1109</v>
      </c>
      <c r="B31" t="s">
        <v>11</v>
      </c>
      <c r="C31">
        <v>2</v>
      </c>
      <c r="D31" t="s">
        <v>31</v>
      </c>
      <c r="E31" t="s">
        <v>31</v>
      </c>
      <c r="F31" t="s">
        <v>13</v>
      </c>
      <c r="G31" t="s">
        <v>32</v>
      </c>
      <c r="H31" t="b">
        <v>1</v>
      </c>
      <c r="I31" t="b">
        <v>1</v>
      </c>
      <c r="J31" s="7" t="s">
        <v>33</v>
      </c>
      <c r="K31" t="s">
        <v>670</v>
      </c>
      <c r="N31" t="s">
        <v>741</v>
      </c>
    </row>
    <row r="32" spans="1:14" x14ac:dyDescent="0.2">
      <c r="A32" t="s">
        <v>1110</v>
      </c>
      <c r="B32" t="s">
        <v>11</v>
      </c>
      <c r="C32">
        <v>3</v>
      </c>
      <c r="D32" t="s">
        <v>291</v>
      </c>
      <c r="E32" t="s">
        <v>291</v>
      </c>
      <c r="F32" t="s">
        <v>13</v>
      </c>
      <c r="G32" t="s">
        <v>292</v>
      </c>
      <c r="H32" t="b">
        <v>1</v>
      </c>
      <c r="I32" t="b">
        <v>1</v>
      </c>
      <c r="J32" s="7" t="s">
        <v>293</v>
      </c>
      <c r="K32" t="s">
        <v>670</v>
      </c>
      <c r="N32" t="s">
        <v>742</v>
      </c>
    </row>
    <row r="33" spans="1:14" s="3" customFormat="1" x14ac:dyDescent="0.2">
      <c r="A33" s="3" t="s">
        <v>1111</v>
      </c>
      <c r="B33" s="3" t="s">
        <v>11</v>
      </c>
      <c r="C33" s="3">
        <v>1</v>
      </c>
      <c r="D33" s="3" t="s">
        <v>340</v>
      </c>
      <c r="E33" s="3" t="s">
        <v>340</v>
      </c>
      <c r="F33" s="3" t="s">
        <v>13</v>
      </c>
      <c r="G33" s="3" t="s">
        <v>341</v>
      </c>
      <c r="H33" s="3" t="b">
        <v>1</v>
      </c>
      <c r="I33" s="3" t="b">
        <v>1</v>
      </c>
      <c r="J33" s="8" t="s">
        <v>342</v>
      </c>
      <c r="K33" s="3" t="s">
        <v>670</v>
      </c>
      <c r="N33" s="3" t="s">
        <v>743</v>
      </c>
    </row>
    <row r="34" spans="1:14" x14ac:dyDescent="0.2">
      <c r="A34" t="s">
        <v>1112</v>
      </c>
      <c r="B34" t="s">
        <v>11</v>
      </c>
      <c r="C34">
        <v>2</v>
      </c>
      <c r="D34" t="s">
        <v>279</v>
      </c>
      <c r="E34" t="s">
        <v>279</v>
      </c>
      <c r="F34" t="s">
        <v>13</v>
      </c>
      <c r="G34" t="s">
        <v>280</v>
      </c>
      <c r="H34" t="b">
        <v>1</v>
      </c>
      <c r="I34" t="b">
        <v>1</v>
      </c>
      <c r="J34" s="7" t="s">
        <v>281</v>
      </c>
      <c r="K34" t="s">
        <v>670</v>
      </c>
      <c r="N34" t="s">
        <v>744</v>
      </c>
    </row>
    <row r="35" spans="1:14" x14ac:dyDescent="0.2">
      <c r="A35" t="s">
        <v>1113</v>
      </c>
      <c r="B35" t="s">
        <v>11</v>
      </c>
      <c r="C35">
        <v>1</v>
      </c>
      <c r="D35" t="s">
        <v>249</v>
      </c>
      <c r="E35" t="s">
        <v>249</v>
      </c>
      <c r="F35" t="s">
        <v>13</v>
      </c>
      <c r="G35" t="s">
        <v>250</v>
      </c>
      <c r="H35" t="b">
        <v>1</v>
      </c>
      <c r="I35" t="b">
        <v>1</v>
      </c>
      <c r="J35" s="7" t="s">
        <v>251</v>
      </c>
      <c r="K35" t="s">
        <v>670</v>
      </c>
      <c r="N35" t="s">
        <v>745</v>
      </c>
    </row>
    <row r="36" spans="1:14" x14ac:dyDescent="0.2">
      <c r="A36" t="s">
        <v>1114</v>
      </c>
      <c r="B36" t="s">
        <v>11</v>
      </c>
      <c r="C36">
        <v>8</v>
      </c>
      <c r="D36" t="s">
        <v>370</v>
      </c>
      <c r="E36" t="s">
        <v>370</v>
      </c>
      <c r="F36" t="s">
        <v>13</v>
      </c>
      <c r="G36" t="s">
        <v>371</v>
      </c>
      <c r="H36" t="b">
        <v>1</v>
      </c>
      <c r="I36" t="b">
        <v>1</v>
      </c>
      <c r="J36" s="7" t="s">
        <v>372</v>
      </c>
      <c r="K36" t="s">
        <v>670</v>
      </c>
      <c r="N36" t="s">
        <v>746</v>
      </c>
    </row>
    <row r="37" spans="1:14" x14ac:dyDescent="0.2">
      <c r="A37" t="s">
        <v>1115</v>
      </c>
      <c r="B37" t="s">
        <v>11</v>
      </c>
      <c r="C37">
        <v>3</v>
      </c>
      <c r="D37" t="s">
        <v>310</v>
      </c>
      <c r="E37" t="s">
        <v>310</v>
      </c>
      <c r="F37" t="s">
        <v>13</v>
      </c>
      <c r="G37" t="s">
        <v>311</v>
      </c>
      <c r="H37" t="b">
        <v>1</v>
      </c>
      <c r="I37" t="b">
        <v>1</v>
      </c>
      <c r="J37" s="7" t="s">
        <v>312</v>
      </c>
      <c r="K37" t="s">
        <v>670</v>
      </c>
      <c r="N37" t="s">
        <v>747</v>
      </c>
    </row>
    <row r="38" spans="1:14" x14ac:dyDescent="0.2">
      <c r="A38" t="s">
        <v>1116</v>
      </c>
      <c r="B38" t="s">
        <v>11</v>
      </c>
      <c r="C38">
        <v>1</v>
      </c>
      <c r="D38" t="s">
        <v>34</v>
      </c>
      <c r="E38" t="s">
        <v>34</v>
      </c>
      <c r="F38" t="s">
        <v>13</v>
      </c>
      <c r="G38" t="s">
        <v>35</v>
      </c>
      <c r="H38" t="b">
        <v>1</v>
      </c>
      <c r="I38" t="b">
        <v>1</v>
      </c>
      <c r="J38" s="7" t="s">
        <v>36</v>
      </c>
      <c r="K38" t="s">
        <v>670</v>
      </c>
      <c r="N38" t="s">
        <v>748</v>
      </c>
    </row>
    <row r="39" spans="1:14" x14ac:dyDescent="0.2">
      <c r="A39" t="s">
        <v>1117</v>
      </c>
      <c r="B39" t="s">
        <v>11</v>
      </c>
      <c r="C39">
        <v>5</v>
      </c>
      <c r="D39" t="s">
        <v>297</v>
      </c>
      <c r="E39" t="s">
        <v>297</v>
      </c>
      <c r="F39" t="s">
        <v>13</v>
      </c>
      <c r="G39" t="s">
        <v>298</v>
      </c>
      <c r="H39" t="b">
        <v>1</v>
      </c>
      <c r="I39" t="b">
        <v>1</v>
      </c>
      <c r="J39" s="7" t="s">
        <v>299</v>
      </c>
      <c r="K39" t="s">
        <v>670</v>
      </c>
      <c r="N39" t="s">
        <v>749</v>
      </c>
    </row>
    <row r="40" spans="1:14" x14ac:dyDescent="0.2">
      <c r="A40" t="s">
        <v>1118</v>
      </c>
      <c r="B40" t="s">
        <v>11</v>
      </c>
      <c r="C40">
        <v>2</v>
      </c>
      <c r="D40" t="s">
        <v>234</v>
      </c>
      <c r="E40" t="s">
        <v>234</v>
      </c>
      <c r="F40" t="s">
        <v>13</v>
      </c>
      <c r="G40" t="s">
        <v>235</v>
      </c>
      <c r="H40" t="b">
        <v>1</v>
      </c>
      <c r="I40" t="b">
        <v>1</v>
      </c>
      <c r="J40" s="7" t="s">
        <v>236</v>
      </c>
      <c r="K40" t="s">
        <v>670</v>
      </c>
      <c r="N40" t="s">
        <v>750</v>
      </c>
    </row>
    <row r="41" spans="1:14" x14ac:dyDescent="0.2">
      <c r="A41" t="s">
        <v>1119</v>
      </c>
      <c r="B41" t="s">
        <v>11</v>
      </c>
      <c r="C41">
        <v>1</v>
      </c>
      <c r="D41" t="s">
        <v>355</v>
      </c>
      <c r="E41" t="s">
        <v>355</v>
      </c>
      <c r="F41" t="s">
        <v>13</v>
      </c>
      <c r="G41" t="s">
        <v>356</v>
      </c>
      <c r="H41" t="b">
        <v>1</v>
      </c>
      <c r="I41" t="b">
        <v>1</v>
      </c>
      <c r="J41" s="7" t="s">
        <v>357</v>
      </c>
      <c r="K41" t="s">
        <v>670</v>
      </c>
      <c r="N41" t="s">
        <v>751</v>
      </c>
    </row>
    <row r="42" spans="1:14" x14ac:dyDescent="0.2">
      <c r="A42" t="s">
        <v>1120</v>
      </c>
      <c r="B42" t="s">
        <v>11</v>
      </c>
      <c r="C42">
        <v>2</v>
      </c>
      <c r="D42" t="s">
        <v>198</v>
      </c>
      <c r="E42" t="s">
        <v>198</v>
      </c>
      <c r="F42" t="s">
        <v>13</v>
      </c>
      <c r="G42" t="s">
        <v>199</v>
      </c>
      <c r="H42" t="b">
        <v>1</v>
      </c>
      <c r="I42" t="b">
        <v>1</v>
      </c>
      <c r="J42" s="7" t="s">
        <v>200</v>
      </c>
      <c r="K42" t="s">
        <v>670</v>
      </c>
      <c r="N42" t="s">
        <v>752</v>
      </c>
    </row>
    <row r="43" spans="1:14" x14ac:dyDescent="0.2">
      <c r="A43" t="s">
        <v>1121</v>
      </c>
      <c r="B43" t="s">
        <v>11</v>
      </c>
      <c r="C43">
        <v>1</v>
      </c>
      <c r="D43" t="s">
        <v>216</v>
      </c>
      <c r="E43" t="s">
        <v>216</v>
      </c>
      <c r="F43" t="s">
        <v>13</v>
      </c>
      <c r="G43" t="s">
        <v>217</v>
      </c>
      <c r="H43" t="b">
        <v>1</v>
      </c>
      <c r="I43" t="b">
        <v>1</v>
      </c>
      <c r="J43" s="7" t="s">
        <v>218</v>
      </c>
      <c r="K43" t="s">
        <v>670</v>
      </c>
      <c r="N43" t="s">
        <v>753</v>
      </c>
    </row>
    <row r="44" spans="1:14" x14ac:dyDescent="0.2">
      <c r="A44" t="s">
        <v>1122</v>
      </c>
      <c r="B44" t="s">
        <v>11</v>
      </c>
      <c r="C44">
        <v>1</v>
      </c>
      <c r="D44" t="s">
        <v>37</v>
      </c>
      <c r="E44" t="s">
        <v>37</v>
      </c>
      <c r="F44" t="s">
        <v>13</v>
      </c>
      <c r="G44" t="s">
        <v>38</v>
      </c>
      <c r="H44" t="b">
        <v>1</v>
      </c>
      <c r="I44" t="b">
        <v>1</v>
      </c>
      <c r="J44" s="7" t="s">
        <v>39</v>
      </c>
      <c r="K44" t="s">
        <v>670</v>
      </c>
      <c r="N44" t="s">
        <v>754</v>
      </c>
    </row>
    <row r="45" spans="1:14" x14ac:dyDescent="0.2">
      <c r="A45" t="s">
        <v>1123</v>
      </c>
      <c r="B45" t="s">
        <v>11</v>
      </c>
      <c r="C45">
        <v>1</v>
      </c>
      <c r="D45" t="s">
        <v>40</v>
      </c>
      <c r="E45" t="s">
        <v>40</v>
      </c>
      <c r="F45" t="s">
        <v>13</v>
      </c>
      <c r="G45" t="s">
        <v>41</v>
      </c>
      <c r="H45" t="b">
        <v>1</v>
      </c>
      <c r="I45" t="b">
        <v>1</v>
      </c>
      <c r="J45" s="7" t="s">
        <v>42</v>
      </c>
      <c r="K45" t="s">
        <v>670</v>
      </c>
      <c r="N45" t="s">
        <v>755</v>
      </c>
    </row>
    <row r="46" spans="1:14" x14ac:dyDescent="0.2">
      <c r="A46" t="s">
        <v>1124</v>
      </c>
      <c r="B46" t="s">
        <v>11</v>
      </c>
      <c r="C46">
        <v>1</v>
      </c>
      <c r="D46" t="s">
        <v>43</v>
      </c>
      <c r="E46" t="s">
        <v>43</v>
      </c>
      <c r="F46" t="s">
        <v>13</v>
      </c>
      <c r="G46" t="s">
        <v>44</v>
      </c>
      <c r="H46" t="b">
        <v>1</v>
      </c>
      <c r="I46" t="b">
        <v>1</v>
      </c>
      <c r="J46" s="7" t="s">
        <v>45</v>
      </c>
      <c r="K46" t="s">
        <v>670</v>
      </c>
      <c r="N46" t="s">
        <v>756</v>
      </c>
    </row>
    <row r="47" spans="1:14" s="3" customFormat="1" x14ac:dyDescent="0.2">
      <c r="A47" s="3" t="s">
        <v>1125</v>
      </c>
      <c r="B47" s="3" t="s">
        <v>11</v>
      </c>
      <c r="C47" s="3">
        <v>1</v>
      </c>
      <c r="D47" s="3" t="s">
        <v>303</v>
      </c>
      <c r="E47" s="3" t="s">
        <v>303</v>
      </c>
      <c r="F47" s="3" t="s">
        <v>13</v>
      </c>
      <c r="G47" s="3" t="s">
        <v>304</v>
      </c>
      <c r="H47" s="3" t="b">
        <v>1</v>
      </c>
      <c r="I47" s="3" t="b">
        <v>1</v>
      </c>
      <c r="J47" s="8" t="s">
        <v>305</v>
      </c>
      <c r="K47" s="3" t="s">
        <v>670</v>
      </c>
      <c r="N47" s="3" t="s">
        <v>757</v>
      </c>
    </row>
    <row r="48" spans="1:14" x14ac:dyDescent="0.2">
      <c r="A48" t="s">
        <v>1126</v>
      </c>
      <c r="B48" t="s">
        <v>11</v>
      </c>
      <c r="C48">
        <v>3</v>
      </c>
      <c r="D48" t="s">
        <v>252</v>
      </c>
      <c r="E48" t="s">
        <v>252</v>
      </c>
      <c r="F48" t="s">
        <v>13</v>
      </c>
      <c r="G48" t="s">
        <v>253</v>
      </c>
      <c r="H48" t="b">
        <v>1</v>
      </c>
      <c r="I48" t="b">
        <v>1</v>
      </c>
      <c r="J48" s="7" t="s">
        <v>254</v>
      </c>
      <c r="K48" t="s">
        <v>670</v>
      </c>
      <c r="N48" t="s">
        <v>758</v>
      </c>
    </row>
    <row r="49" spans="1:14" x14ac:dyDescent="0.2">
      <c r="A49" t="s">
        <v>1127</v>
      </c>
      <c r="B49" t="s">
        <v>11</v>
      </c>
      <c r="C49">
        <v>1</v>
      </c>
      <c r="D49" t="s">
        <v>267</v>
      </c>
      <c r="E49" t="s">
        <v>267</v>
      </c>
      <c r="F49" t="s">
        <v>13</v>
      </c>
      <c r="G49" t="s">
        <v>268</v>
      </c>
      <c r="H49" t="b">
        <v>1</v>
      </c>
      <c r="I49" t="b">
        <v>1</v>
      </c>
      <c r="J49" s="7" t="s">
        <v>269</v>
      </c>
      <c r="K49" t="s">
        <v>670</v>
      </c>
      <c r="N49" t="s">
        <v>759</v>
      </c>
    </row>
    <row r="50" spans="1:14" x14ac:dyDescent="0.2">
      <c r="A50" t="s">
        <v>1128</v>
      </c>
      <c r="B50" t="s">
        <v>11</v>
      </c>
      <c r="C50">
        <v>2</v>
      </c>
      <c r="D50" t="s">
        <v>313</v>
      </c>
      <c r="E50" t="s">
        <v>313</v>
      </c>
      <c r="F50" t="s">
        <v>13</v>
      </c>
      <c r="G50" t="s">
        <v>314</v>
      </c>
      <c r="H50" t="b">
        <v>1</v>
      </c>
      <c r="I50" t="b">
        <v>1</v>
      </c>
      <c r="J50" s="7" t="s">
        <v>315</v>
      </c>
      <c r="K50" t="s">
        <v>670</v>
      </c>
      <c r="N50" t="s">
        <v>760</v>
      </c>
    </row>
    <row r="51" spans="1:14" x14ac:dyDescent="0.2">
      <c r="A51" t="s">
        <v>1129</v>
      </c>
      <c r="B51" t="s">
        <v>11</v>
      </c>
      <c r="C51">
        <v>9</v>
      </c>
      <c r="D51" t="s">
        <v>358</v>
      </c>
      <c r="E51" t="s">
        <v>358</v>
      </c>
      <c r="F51" t="s">
        <v>13</v>
      </c>
      <c r="G51" t="s">
        <v>359</v>
      </c>
      <c r="H51" t="b">
        <v>1</v>
      </c>
      <c r="I51" t="b">
        <v>1</v>
      </c>
      <c r="J51" s="7" t="s">
        <v>360</v>
      </c>
      <c r="K51" t="s">
        <v>670</v>
      </c>
      <c r="N51" t="s">
        <v>761</v>
      </c>
    </row>
    <row r="52" spans="1:14" x14ac:dyDescent="0.2">
      <c r="A52" t="s">
        <v>1130</v>
      </c>
      <c r="B52" t="s">
        <v>11</v>
      </c>
      <c r="C52">
        <v>2</v>
      </c>
      <c r="D52" t="s">
        <v>334</v>
      </c>
      <c r="E52" t="s">
        <v>334</v>
      </c>
      <c r="F52" t="s">
        <v>13</v>
      </c>
      <c r="G52" t="s">
        <v>335</v>
      </c>
      <c r="H52" t="b">
        <v>1</v>
      </c>
      <c r="I52" t="b">
        <v>1</v>
      </c>
      <c r="J52" s="7" t="s">
        <v>336</v>
      </c>
      <c r="K52" t="s">
        <v>670</v>
      </c>
      <c r="N52" t="s">
        <v>762</v>
      </c>
    </row>
    <row r="53" spans="1:14" x14ac:dyDescent="0.2">
      <c r="A53" t="s">
        <v>1131</v>
      </c>
      <c r="B53" t="s">
        <v>11</v>
      </c>
      <c r="C53">
        <v>1</v>
      </c>
      <c r="D53" t="s">
        <v>258</v>
      </c>
      <c r="E53" t="s">
        <v>258</v>
      </c>
      <c r="F53" t="s">
        <v>13</v>
      </c>
      <c r="G53" t="s">
        <v>259</v>
      </c>
      <c r="H53" t="b">
        <v>1</v>
      </c>
      <c r="I53" t="b">
        <v>1</v>
      </c>
      <c r="J53" s="7" t="s">
        <v>260</v>
      </c>
      <c r="K53" t="s">
        <v>670</v>
      </c>
      <c r="N53" t="s">
        <v>763</v>
      </c>
    </row>
    <row r="54" spans="1:14" x14ac:dyDescent="0.2">
      <c r="A54" t="s">
        <v>1132</v>
      </c>
      <c r="B54" t="s">
        <v>11</v>
      </c>
      <c r="C54">
        <v>2</v>
      </c>
      <c r="D54" t="s">
        <v>204</v>
      </c>
      <c r="E54" t="s">
        <v>204</v>
      </c>
      <c r="F54" t="s">
        <v>13</v>
      </c>
      <c r="G54" t="s">
        <v>205</v>
      </c>
      <c r="H54" t="b">
        <v>1</v>
      </c>
      <c r="I54" t="b">
        <v>1</v>
      </c>
      <c r="J54" s="7" t="s">
        <v>206</v>
      </c>
      <c r="K54" t="s">
        <v>670</v>
      </c>
      <c r="N54" t="s">
        <v>764</v>
      </c>
    </row>
    <row r="55" spans="1:14" x14ac:dyDescent="0.2">
      <c r="A55" t="s">
        <v>1133</v>
      </c>
      <c r="B55" t="s">
        <v>11</v>
      </c>
      <c r="C55">
        <v>2</v>
      </c>
      <c r="D55" t="s">
        <v>201</v>
      </c>
      <c r="E55" t="s">
        <v>201</v>
      </c>
      <c r="F55" t="s">
        <v>13</v>
      </c>
      <c r="G55" t="s">
        <v>202</v>
      </c>
      <c r="H55" t="b">
        <v>1</v>
      </c>
      <c r="I55" t="b">
        <v>1</v>
      </c>
      <c r="J55" s="7" t="s">
        <v>203</v>
      </c>
      <c r="K55" t="s">
        <v>670</v>
      </c>
      <c r="N55" t="s">
        <v>765</v>
      </c>
    </row>
    <row r="56" spans="1:14" x14ac:dyDescent="0.2">
      <c r="A56" t="s">
        <v>1134</v>
      </c>
      <c r="B56" t="s">
        <v>11</v>
      </c>
      <c r="C56">
        <v>4</v>
      </c>
      <c r="D56" t="s">
        <v>264</v>
      </c>
      <c r="E56" t="s">
        <v>264</v>
      </c>
      <c r="F56" t="s">
        <v>13</v>
      </c>
      <c r="G56" t="s">
        <v>265</v>
      </c>
      <c r="H56" t="b">
        <v>1</v>
      </c>
      <c r="I56" t="b">
        <v>1</v>
      </c>
      <c r="J56" s="7" t="s">
        <v>266</v>
      </c>
      <c r="K56" t="s">
        <v>670</v>
      </c>
      <c r="N56" t="s">
        <v>766</v>
      </c>
    </row>
    <row r="57" spans="1:14" x14ac:dyDescent="0.2">
      <c r="A57" t="s">
        <v>1135</v>
      </c>
      <c r="B57" t="s">
        <v>11</v>
      </c>
      <c r="C57">
        <v>2</v>
      </c>
      <c r="D57" t="s">
        <v>376</v>
      </c>
      <c r="E57" t="s">
        <v>376</v>
      </c>
      <c r="F57" t="s">
        <v>13</v>
      </c>
      <c r="G57" t="s">
        <v>377</v>
      </c>
      <c r="H57" t="b">
        <v>1</v>
      </c>
      <c r="I57" t="b">
        <v>1</v>
      </c>
      <c r="J57" s="7" t="s">
        <v>378</v>
      </c>
      <c r="K57" t="s">
        <v>670</v>
      </c>
      <c r="N57" t="s">
        <v>767</v>
      </c>
    </row>
    <row r="58" spans="1:14" x14ac:dyDescent="0.2">
      <c r="A58" t="s">
        <v>1136</v>
      </c>
      <c r="B58" t="s">
        <v>11</v>
      </c>
      <c r="C58">
        <v>3</v>
      </c>
      <c r="D58" t="s">
        <v>343</v>
      </c>
      <c r="E58" t="s">
        <v>343</v>
      </c>
      <c r="F58" t="s">
        <v>13</v>
      </c>
      <c r="G58" t="s">
        <v>344</v>
      </c>
      <c r="H58" t="b">
        <v>1</v>
      </c>
      <c r="I58" t="b">
        <v>1</v>
      </c>
      <c r="J58" s="7" t="s">
        <v>345</v>
      </c>
      <c r="K58" t="s">
        <v>670</v>
      </c>
      <c r="N58" t="s">
        <v>768</v>
      </c>
    </row>
    <row r="59" spans="1:14" x14ac:dyDescent="0.2">
      <c r="A59" t="s">
        <v>1137</v>
      </c>
      <c r="B59" t="s">
        <v>11</v>
      </c>
      <c r="C59">
        <v>2</v>
      </c>
      <c r="D59" t="s">
        <v>325</v>
      </c>
      <c r="E59" t="s">
        <v>325</v>
      </c>
      <c r="F59" t="s">
        <v>13</v>
      </c>
      <c r="G59" t="s">
        <v>326</v>
      </c>
      <c r="H59" t="b">
        <v>1</v>
      </c>
      <c r="I59" t="b">
        <v>1</v>
      </c>
      <c r="J59" s="7" t="s">
        <v>327</v>
      </c>
      <c r="K59" t="s">
        <v>670</v>
      </c>
      <c r="N59" t="s">
        <v>769</v>
      </c>
    </row>
    <row r="60" spans="1:14" x14ac:dyDescent="0.2">
      <c r="A60" t="s">
        <v>1138</v>
      </c>
      <c r="B60" t="s">
        <v>11</v>
      </c>
      <c r="C60">
        <v>1</v>
      </c>
      <c r="D60" t="s">
        <v>46</v>
      </c>
      <c r="E60" t="s">
        <v>46</v>
      </c>
      <c r="F60" t="s">
        <v>13</v>
      </c>
      <c r="G60" t="s">
        <v>47</v>
      </c>
      <c r="H60" t="b">
        <v>1</v>
      </c>
      <c r="I60" t="b">
        <v>1</v>
      </c>
      <c r="J60" s="7" t="s">
        <v>48</v>
      </c>
      <c r="K60" t="s">
        <v>670</v>
      </c>
      <c r="N60" t="s">
        <v>770</v>
      </c>
    </row>
    <row r="61" spans="1:14" x14ac:dyDescent="0.2">
      <c r="A61" t="s">
        <v>1139</v>
      </c>
      <c r="B61" t="s">
        <v>11</v>
      </c>
      <c r="C61">
        <v>1</v>
      </c>
      <c r="D61" t="s">
        <v>49</v>
      </c>
      <c r="E61" t="s">
        <v>49</v>
      </c>
      <c r="F61" t="s">
        <v>13</v>
      </c>
      <c r="G61" t="s">
        <v>50</v>
      </c>
      <c r="H61" t="b">
        <v>1</v>
      </c>
      <c r="I61" t="b">
        <v>1</v>
      </c>
      <c r="J61" s="7" t="s">
        <v>51</v>
      </c>
      <c r="K61" t="s">
        <v>670</v>
      </c>
      <c r="N61" t="s">
        <v>771</v>
      </c>
    </row>
    <row r="62" spans="1:14" x14ac:dyDescent="0.2">
      <c r="A62" t="s">
        <v>1140</v>
      </c>
      <c r="B62" t="s">
        <v>11</v>
      </c>
      <c r="C62">
        <v>3</v>
      </c>
      <c r="D62" t="s">
        <v>52</v>
      </c>
      <c r="E62" t="s">
        <v>52</v>
      </c>
      <c r="F62" t="s">
        <v>13</v>
      </c>
      <c r="G62" t="s">
        <v>53</v>
      </c>
      <c r="H62" t="b">
        <v>1</v>
      </c>
      <c r="I62" t="b">
        <v>1</v>
      </c>
      <c r="J62" s="7" t="s">
        <v>54</v>
      </c>
      <c r="K62" t="s">
        <v>670</v>
      </c>
      <c r="N62" t="s">
        <v>772</v>
      </c>
    </row>
    <row r="63" spans="1:14" x14ac:dyDescent="0.2">
      <c r="A63" t="s">
        <v>1141</v>
      </c>
      <c r="B63" t="s">
        <v>11</v>
      </c>
      <c r="C63">
        <v>2</v>
      </c>
      <c r="D63" t="s">
        <v>55</v>
      </c>
      <c r="E63" t="s">
        <v>55</v>
      </c>
      <c r="F63" t="s">
        <v>13</v>
      </c>
      <c r="G63" t="s">
        <v>56</v>
      </c>
      <c r="H63" t="b">
        <v>1</v>
      </c>
      <c r="I63" t="b">
        <v>1</v>
      </c>
      <c r="J63" s="7" t="s">
        <v>57</v>
      </c>
      <c r="K63" t="s">
        <v>670</v>
      </c>
      <c r="N63" t="s">
        <v>773</v>
      </c>
    </row>
    <row r="64" spans="1:14" x14ac:dyDescent="0.2">
      <c r="A64" t="s">
        <v>1142</v>
      </c>
      <c r="B64" t="s">
        <v>11</v>
      </c>
      <c r="C64">
        <v>2</v>
      </c>
      <c r="D64" t="s">
        <v>58</v>
      </c>
      <c r="E64" t="s">
        <v>58</v>
      </c>
      <c r="F64" t="s">
        <v>13</v>
      </c>
      <c r="G64" t="s">
        <v>59</v>
      </c>
      <c r="H64" t="b">
        <v>1</v>
      </c>
      <c r="I64" t="b">
        <v>1</v>
      </c>
      <c r="J64" s="7" t="s">
        <v>60</v>
      </c>
      <c r="K64" t="s">
        <v>670</v>
      </c>
      <c r="N64" t="s">
        <v>774</v>
      </c>
    </row>
    <row r="65" spans="1:14" x14ac:dyDescent="0.2">
      <c r="A65" t="s">
        <v>1143</v>
      </c>
      <c r="B65" t="s">
        <v>11</v>
      </c>
      <c r="C65">
        <v>4</v>
      </c>
      <c r="D65" t="s">
        <v>210</v>
      </c>
      <c r="E65" t="s">
        <v>210</v>
      </c>
      <c r="F65" t="s">
        <v>13</v>
      </c>
      <c r="G65" t="s">
        <v>211</v>
      </c>
      <c r="H65" t="b">
        <v>1</v>
      </c>
      <c r="I65" t="b">
        <v>1</v>
      </c>
      <c r="J65" s="7" t="s">
        <v>212</v>
      </c>
      <c r="K65" t="s">
        <v>670</v>
      </c>
      <c r="N65" t="s">
        <v>775</v>
      </c>
    </row>
    <row r="66" spans="1:14" x14ac:dyDescent="0.2">
      <c r="A66" t="s">
        <v>1144</v>
      </c>
      <c r="B66" t="s">
        <v>11</v>
      </c>
      <c r="C66">
        <v>1</v>
      </c>
      <c r="D66" t="s">
        <v>373</v>
      </c>
      <c r="E66" t="s">
        <v>373</v>
      </c>
      <c r="F66" t="s">
        <v>13</v>
      </c>
      <c r="G66" t="s">
        <v>374</v>
      </c>
      <c r="H66" t="b">
        <v>1</v>
      </c>
      <c r="I66" t="b">
        <v>1</v>
      </c>
      <c r="J66" s="7" t="s">
        <v>375</v>
      </c>
      <c r="K66" t="s">
        <v>670</v>
      </c>
      <c r="N66" t="s">
        <v>776</v>
      </c>
    </row>
    <row r="67" spans="1:14" x14ac:dyDescent="0.2">
      <c r="A67" t="s">
        <v>1145</v>
      </c>
      <c r="B67" t="s">
        <v>11</v>
      </c>
      <c r="C67">
        <v>3</v>
      </c>
      <c r="D67" t="s">
        <v>270</v>
      </c>
      <c r="E67" t="s">
        <v>270</v>
      </c>
      <c r="F67" t="s">
        <v>13</v>
      </c>
      <c r="G67" t="s">
        <v>271</v>
      </c>
      <c r="H67" t="b">
        <v>1</v>
      </c>
      <c r="I67" t="b">
        <v>1</v>
      </c>
      <c r="J67" s="7" t="s">
        <v>272</v>
      </c>
      <c r="K67" t="s">
        <v>670</v>
      </c>
      <c r="N67" t="s">
        <v>777</v>
      </c>
    </row>
    <row r="68" spans="1:14" x14ac:dyDescent="0.2">
      <c r="A68" t="s">
        <v>1146</v>
      </c>
      <c r="B68" t="s">
        <v>11</v>
      </c>
      <c r="C68">
        <v>4</v>
      </c>
      <c r="D68" t="s">
        <v>288</v>
      </c>
      <c r="E68" t="s">
        <v>288</v>
      </c>
      <c r="F68" t="s">
        <v>13</v>
      </c>
      <c r="G68" t="s">
        <v>289</v>
      </c>
      <c r="H68" t="b">
        <v>1</v>
      </c>
      <c r="I68" t="b">
        <v>1</v>
      </c>
      <c r="J68" s="7" t="s">
        <v>290</v>
      </c>
      <c r="K68" t="s">
        <v>670</v>
      </c>
      <c r="N68" t="s">
        <v>778</v>
      </c>
    </row>
    <row r="69" spans="1:14" x14ac:dyDescent="0.2">
      <c r="A69" t="s">
        <v>1147</v>
      </c>
      <c r="B69" t="s">
        <v>11</v>
      </c>
      <c r="C69">
        <v>2</v>
      </c>
      <c r="D69" t="s">
        <v>294</v>
      </c>
      <c r="E69" t="s">
        <v>294</v>
      </c>
      <c r="F69" t="s">
        <v>13</v>
      </c>
      <c r="G69" t="s">
        <v>295</v>
      </c>
      <c r="H69" t="b">
        <v>1</v>
      </c>
      <c r="I69" t="b">
        <v>1</v>
      </c>
      <c r="J69" s="7" t="s">
        <v>296</v>
      </c>
      <c r="K69" t="s">
        <v>670</v>
      </c>
      <c r="N69" t="s">
        <v>779</v>
      </c>
    </row>
    <row r="70" spans="1:14" x14ac:dyDescent="0.2">
      <c r="A70" t="s">
        <v>1148</v>
      </c>
      <c r="B70" t="s">
        <v>11</v>
      </c>
      <c r="C70">
        <v>2</v>
      </c>
      <c r="D70" t="s">
        <v>285</v>
      </c>
      <c r="E70" t="s">
        <v>285</v>
      </c>
      <c r="F70" t="s">
        <v>13</v>
      </c>
      <c r="G70" t="s">
        <v>286</v>
      </c>
      <c r="H70" t="b">
        <v>1</v>
      </c>
      <c r="I70" t="b">
        <v>1</v>
      </c>
      <c r="J70" s="7" t="s">
        <v>287</v>
      </c>
      <c r="K70" t="s">
        <v>670</v>
      </c>
      <c r="N70" t="s">
        <v>780</v>
      </c>
    </row>
    <row r="71" spans="1:14" x14ac:dyDescent="0.2">
      <c r="A71" t="s">
        <v>1149</v>
      </c>
      <c r="B71" t="s">
        <v>11</v>
      </c>
      <c r="C71">
        <v>1</v>
      </c>
      <c r="D71" t="s">
        <v>246</v>
      </c>
      <c r="E71" t="s">
        <v>246</v>
      </c>
      <c r="F71" t="s">
        <v>13</v>
      </c>
      <c r="G71" t="s">
        <v>247</v>
      </c>
      <c r="H71" t="b">
        <v>1</v>
      </c>
      <c r="I71" t="b">
        <v>1</v>
      </c>
      <c r="J71" s="7" t="s">
        <v>248</v>
      </c>
      <c r="K71" t="s">
        <v>670</v>
      </c>
      <c r="N71" t="s">
        <v>781</v>
      </c>
    </row>
    <row r="72" spans="1:14" s="4" customFormat="1" x14ac:dyDescent="0.2">
      <c r="A72" s="4" t="s">
        <v>1150</v>
      </c>
      <c r="B72" s="4" t="s">
        <v>11</v>
      </c>
      <c r="E72" s="4" t="s">
        <v>950</v>
      </c>
      <c r="H72" s="4" t="b">
        <v>1</v>
      </c>
      <c r="I72" s="4" t="b">
        <v>1</v>
      </c>
      <c r="J72" s="9" t="s">
        <v>949</v>
      </c>
      <c r="K72" s="4" t="s">
        <v>670</v>
      </c>
      <c r="N72" s="4" t="s">
        <v>948</v>
      </c>
    </row>
    <row r="73" spans="1:14" s="4" customFormat="1" x14ac:dyDescent="0.2">
      <c r="A73" s="4" t="s">
        <v>1151</v>
      </c>
      <c r="B73" s="4" t="s">
        <v>11</v>
      </c>
      <c r="E73" s="4" t="s">
        <v>952</v>
      </c>
      <c r="H73" s="4" t="b">
        <v>1</v>
      </c>
      <c r="I73" s="4" t="b">
        <v>1</v>
      </c>
      <c r="J73" s="9" t="s">
        <v>953</v>
      </c>
      <c r="K73" s="4" t="s">
        <v>670</v>
      </c>
      <c r="N73" s="4" t="s">
        <v>951</v>
      </c>
    </row>
    <row r="74" spans="1:14" s="4" customFormat="1" ht="16" customHeight="1" x14ac:dyDescent="0.2">
      <c r="A74" s="4" t="s">
        <v>1152</v>
      </c>
      <c r="B74" s="4" t="s">
        <v>11</v>
      </c>
      <c r="E74" s="4" t="s">
        <v>956</v>
      </c>
      <c r="H74" s="4" t="b">
        <v>1</v>
      </c>
      <c r="I74" s="4" t="b">
        <v>1</v>
      </c>
      <c r="J74" s="9" t="s">
        <v>955</v>
      </c>
      <c r="K74" s="4" t="s">
        <v>670</v>
      </c>
      <c r="N74" s="4" t="s">
        <v>954</v>
      </c>
    </row>
    <row r="75" spans="1:14" s="4" customFormat="1" x14ac:dyDescent="0.2">
      <c r="A75" s="4" t="s">
        <v>984</v>
      </c>
      <c r="B75" s="4" t="s">
        <v>11</v>
      </c>
      <c r="E75" s="4" t="s">
        <v>965</v>
      </c>
      <c r="H75" s="4" t="b">
        <v>1</v>
      </c>
      <c r="I75" s="4" t="b">
        <v>1</v>
      </c>
      <c r="J75" s="9" t="s">
        <v>964</v>
      </c>
      <c r="K75" s="4" t="s">
        <v>670</v>
      </c>
      <c r="N75" s="4" t="s">
        <v>1056</v>
      </c>
    </row>
    <row r="76" spans="1:14" s="4" customFormat="1" x14ac:dyDescent="0.2">
      <c r="A76" s="4" t="s">
        <v>985</v>
      </c>
      <c r="B76" s="4" t="s">
        <v>11</v>
      </c>
      <c r="E76" s="4" t="s">
        <v>968</v>
      </c>
      <c r="H76" s="4" t="b">
        <v>1</v>
      </c>
      <c r="I76" s="4" t="b">
        <v>1</v>
      </c>
      <c r="J76" s="9" t="s">
        <v>986</v>
      </c>
      <c r="K76" s="4" t="s">
        <v>670</v>
      </c>
      <c r="N76" s="4" t="s">
        <v>1057</v>
      </c>
    </row>
    <row r="77" spans="1:14" x14ac:dyDescent="0.2">
      <c r="A77" t="s">
        <v>1153</v>
      </c>
      <c r="B77" t="s">
        <v>11</v>
      </c>
      <c r="C77">
        <v>2</v>
      </c>
      <c r="D77" t="s">
        <v>346</v>
      </c>
      <c r="E77" t="s">
        <v>346</v>
      </c>
      <c r="F77" t="s">
        <v>13</v>
      </c>
      <c r="G77" t="s">
        <v>347</v>
      </c>
      <c r="H77" t="b">
        <v>1</v>
      </c>
      <c r="I77" t="b">
        <v>1</v>
      </c>
      <c r="J77" s="7" t="s">
        <v>348</v>
      </c>
      <c r="K77" t="s">
        <v>670</v>
      </c>
      <c r="N77" t="s">
        <v>782</v>
      </c>
    </row>
    <row r="78" spans="1:14" s="3" customFormat="1" x14ac:dyDescent="0.2">
      <c r="A78" s="3" t="s">
        <v>1154</v>
      </c>
      <c r="B78" s="3" t="s">
        <v>11</v>
      </c>
      <c r="C78" s="3">
        <v>1</v>
      </c>
      <c r="D78" s="3" t="s">
        <v>276</v>
      </c>
      <c r="E78" s="3" t="s">
        <v>276</v>
      </c>
      <c r="F78" s="3" t="s">
        <v>13</v>
      </c>
      <c r="G78" s="3" t="s">
        <v>277</v>
      </c>
      <c r="H78" s="3" t="b">
        <v>1</v>
      </c>
      <c r="I78" s="3" t="b">
        <v>1</v>
      </c>
      <c r="J78" s="8" t="s">
        <v>278</v>
      </c>
      <c r="K78" s="3" t="s">
        <v>670</v>
      </c>
      <c r="N78" s="3" t="s">
        <v>783</v>
      </c>
    </row>
    <row r="79" spans="1:14" x14ac:dyDescent="0.2">
      <c r="A79" t="s">
        <v>1155</v>
      </c>
      <c r="B79" t="s">
        <v>11</v>
      </c>
      <c r="C79">
        <v>2</v>
      </c>
      <c r="D79" t="s">
        <v>328</v>
      </c>
      <c r="E79" t="s">
        <v>328</v>
      </c>
      <c r="F79" t="s">
        <v>13</v>
      </c>
      <c r="G79" t="s">
        <v>329</v>
      </c>
      <c r="H79" t="b">
        <v>1</v>
      </c>
      <c r="I79" t="b">
        <v>1</v>
      </c>
      <c r="J79" s="7" t="s">
        <v>330</v>
      </c>
      <c r="K79" t="s">
        <v>670</v>
      </c>
      <c r="N79" t="s">
        <v>784</v>
      </c>
    </row>
    <row r="80" spans="1:14" x14ac:dyDescent="0.2">
      <c r="A80" t="s">
        <v>1156</v>
      </c>
      <c r="B80" t="s">
        <v>11</v>
      </c>
      <c r="C80">
        <v>2</v>
      </c>
      <c r="D80" t="s">
        <v>331</v>
      </c>
      <c r="E80" t="s">
        <v>331</v>
      </c>
      <c r="F80" t="s">
        <v>13</v>
      </c>
      <c r="G80" t="s">
        <v>332</v>
      </c>
      <c r="H80" t="b">
        <v>1</v>
      </c>
      <c r="I80" t="b">
        <v>1</v>
      </c>
      <c r="J80" s="7" t="s">
        <v>333</v>
      </c>
      <c r="K80" t="s">
        <v>670</v>
      </c>
      <c r="N80" t="s">
        <v>785</v>
      </c>
    </row>
    <row r="81" spans="1:14" x14ac:dyDescent="0.2">
      <c r="A81" t="s">
        <v>1157</v>
      </c>
      <c r="B81" t="s">
        <v>11</v>
      </c>
      <c r="C81">
        <v>2</v>
      </c>
      <c r="D81" t="s">
        <v>195</v>
      </c>
      <c r="E81" t="s">
        <v>195</v>
      </c>
      <c r="F81" t="s">
        <v>13</v>
      </c>
      <c r="G81" t="s">
        <v>196</v>
      </c>
      <c r="H81" t="b">
        <v>1</v>
      </c>
      <c r="I81" t="b">
        <v>1</v>
      </c>
      <c r="J81" s="7" t="s">
        <v>197</v>
      </c>
      <c r="K81" t="s">
        <v>670</v>
      </c>
      <c r="N81" t="s">
        <v>786</v>
      </c>
    </row>
    <row r="82" spans="1:14" x14ac:dyDescent="0.2">
      <c r="A82" t="s">
        <v>1158</v>
      </c>
      <c r="B82" t="s">
        <v>11</v>
      </c>
      <c r="C82">
        <v>3</v>
      </c>
      <c r="D82" t="s">
        <v>273</v>
      </c>
      <c r="E82" t="s">
        <v>273</v>
      </c>
      <c r="F82" t="s">
        <v>13</v>
      </c>
      <c r="G82" t="s">
        <v>274</v>
      </c>
      <c r="H82" t="b">
        <v>1</v>
      </c>
      <c r="I82" t="b">
        <v>1</v>
      </c>
      <c r="J82" s="7" t="s">
        <v>275</v>
      </c>
      <c r="K82" t="s">
        <v>670</v>
      </c>
      <c r="N82" t="s">
        <v>787</v>
      </c>
    </row>
    <row r="83" spans="1:14" x14ac:dyDescent="0.2">
      <c r="A83" t="s">
        <v>1159</v>
      </c>
      <c r="B83" t="s">
        <v>11</v>
      </c>
      <c r="C83">
        <v>1</v>
      </c>
      <c r="D83" t="s">
        <v>61</v>
      </c>
      <c r="E83" t="s">
        <v>61</v>
      </c>
      <c r="F83" t="s">
        <v>13</v>
      </c>
      <c r="G83" t="s">
        <v>62</v>
      </c>
      <c r="H83" t="b">
        <v>1</v>
      </c>
      <c r="I83" t="b">
        <v>1</v>
      </c>
      <c r="J83" s="7" t="s">
        <v>63</v>
      </c>
      <c r="K83" t="s">
        <v>670</v>
      </c>
      <c r="N83" t="s">
        <v>788</v>
      </c>
    </row>
    <row r="84" spans="1:14" x14ac:dyDescent="0.2">
      <c r="A84" t="s">
        <v>1160</v>
      </c>
      <c r="B84" t="s">
        <v>11</v>
      </c>
      <c r="C84">
        <v>2</v>
      </c>
      <c r="D84" t="s">
        <v>64</v>
      </c>
      <c r="E84" t="s">
        <v>64</v>
      </c>
      <c r="F84" t="s">
        <v>13</v>
      </c>
      <c r="G84" t="s">
        <v>65</v>
      </c>
      <c r="H84" t="b">
        <v>1</v>
      </c>
      <c r="I84" t="b">
        <v>1</v>
      </c>
      <c r="J84" s="7" t="s">
        <v>66</v>
      </c>
      <c r="K84" t="s">
        <v>670</v>
      </c>
      <c r="N84" t="s">
        <v>789</v>
      </c>
    </row>
    <row r="85" spans="1:14" x14ac:dyDescent="0.2">
      <c r="A85" t="s">
        <v>1161</v>
      </c>
      <c r="B85" t="s">
        <v>11</v>
      </c>
      <c r="C85">
        <v>2</v>
      </c>
      <c r="D85" t="s">
        <v>52</v>
      </c>
      <c r="E85" t="s">
        <v>52</v>
      </c>
      <c r="F85" t="s">
        <v>13</v>
      </c>
      <c r="G85" t="s">
        <v>53</v>
      </c>
      <c r="H85" t="b">
        <v>1</v>
      </c>
      <c r="I85" t="b">
        <v>1</v>
      </c>
      <c r="J85" s="7" t="s">
        <v>67</v>
      </c>
      <c r="K85" t="s">
        <v>670</v>
      </c>
      <c r="N85" t="s">
        <v>790</v>
      </c>
    </row>
    <row r="86" spans="1:14" x14ac:dyDescent="0.2">
      <c r="A86" t="s">
        <v>1162</v>
      </c>
      <c r="B86" t="s">
        <v>11</v>
      </c>
      <c r="C86">
        <v>2</v>
      </c>
      <c r="D86" t="s">
        <v>316</v>
      </c>
      <c r="E86" t="s">
        <v>316</v>
      </c>
      <c r="F86" t="s">
        <v>13</v>
      </c>
      <c r="G86" t="s">
        <v>317</v>
      </c>
      <c r="H86" t="b">
        <v>1</v>
      </c>
      <c r="I86" t="b">
        <v>1</v>
      </c>
      <c r="J86" s="7" t="s">
        <v>318</v>
      </c>
      <c r="K86" t="s">
        <v>670</v>
      </c>
      <c r="N86" t="s">
        <v>791</v>
      </c>
    </row>
    <row r="87" spans="1:14" s="3" customFormat="1" x14ac:dyDescent="0.2">
      <c r="A87" s="3" t="s">
        <v>1163</v>
      </c>
      <c r="B87" s="3" t="s">
        <v>11</v>
      </c>
      <c r="C87" s="3">
        <v>1</v>
      </c>
      <c r="D87" s="3" t="s">
        <v>222</v>
      </c>
      <c r="E87" s="3" t="s">
        <v>222</v>
      </c>
      <c r="F87" s="3" t="s">
        <v>13</v>
      </c>
      <c r="G87" s="3" t="s">
        <v>223</v>
      </c>
      <c r="H87" s="3" t="b">
        <v>1</v>
      </c>
      <c r="I87" s="3" t="b">
        <v>1</v>
      </c>
      <c r="J87" s="8" t="s">
        <v>224</v>
      </c>
      <c r="K87" s="3" t="s">
        <v>670</v>
      </c>
      <c r="N87" s="3" t="s">
        <v>792</v>
      </c>
    </row>
    <row r="88" spans="1:14" x14ac:dyDescent="0.2">
      <c r="A88" t="s">
        <v>1164</v>
      </c>
      <c r="B88" t="s">
        <v>11</v>
      </c>
      <c r="C88">
        <v>2</v>
      </c>
      <c r="D88" t="s">
        <v>367</v>
      </c>
      <c r="E88" t="s">
        <v>367</v>
      </c>
      <c r="F88" t="s">
        <v>13</v>
      </c>
      <c r="G88" t="s">
        <v>368</v>
      </c>
      <c r="H88" t="b">
        <v>1</v>
      </c>
      <c r="I88" t="b">
        <v>1</v>
      </c>
      <c r="J88" s="7" t="s">
        <v>369</v>
      </c>
      <c r="K88" t="s">
        <v>670</v>
      </c>
      <c r="N88" t="s">
        <v>793</v>
      </c>
    </row>
    <row r="89" spans="1:14" x14ac:dyDescent="0.2">
      <c r="A89" t="s">
        <v>1165</v>
      </c>
      <c r="B89" t="s">
        <v>11</v>
      </c>
      <c r="C89">
        <v>1</v>
      </c>
      <c r="D89" t="s">
        <v>364</v>
      </c>
      <c r="E89" t="s">
        <v>364</v>
      </c>
      <c r="F89" t="s">
        <v>13</v>
      </c>
      <c r="G89" t="s">
        <v>365</v>
      </c>
      <c r="H89" t="b">
        <v>1</v>
      </c>
      <c r="I89" t="b">
        <v>1</v>
      </c>
      <c r="J89" s="7" t="s">
        <v>366</v>
      </c>
      <c r="K89" t="s">
        <v>670</v>
      </c>
      <c r="N89" t="s">
        <v>794</v>
      </c>
    </row>
    <row r="90" spans="1:14" x14ac:dyDescent="0.2">
      <c r="A90" t="s">
        <v>1166</v>
      </c>
      <c r="B90" t="s">
        <v>11</v>
      </c>
      <c r="C90">
        <v>3</v>
      </c>
      <c r="D90" t="s">
        <v>337</v>
      </c>
      <c r="E90" t="s">
        <v>337</v>
      </c>
      <c r="F90" t="s">
        <v>13</v>
      </c>
      <c r="G90" t="s">
        <v>338</v>
      </c>
      <c r="H90" t="b">
        <v>1</v>
      </c>
      <c r="I90" t="b">
        <v>1</v>
      </c>
      <c r="J90" s="7" t="s">
        <v>339</v>
      </c>
      <c r="K90" t="s">
        <v>670</v>
      </c>
      <c r="N90" t="s">
        <v>795</v>
      </c>
    </row>
    <row r="91" spans="1:14" s="3" customFormat="1" x14ac:dyDescent="0.2">
      <c r="A91" s="3" t="s">
        <v>1167</v>
      </c>
      <c r="B91" s="3" t="s">
        <v>11</v>
      </c>
      <c r="C91" s="3">
        <v>2</v>
      </c>
      <c r="D91" s="3" t="s">
        <v>300</v>
      </c>
      <c r="E91" s="3" t="s">
        <v>300</v>
      </c>
      <c r="F91" s="3" t="s">
        <v>13</v>
      </c>
      <c r="G91" s="3" t="s">
        <v>301</v>
      </c>
      <c r="H91" s="3" t="b">
        <v>1</v>
      </c>
      <c r="I91" s="3" t="b">
        <v>1</v>
      </c>
      <c r="J91" s="8" t="s">
        <v>302</v>
      </c>
      <c r="K91" s="3" t="s">
        <v>670</v>
      </c>
      <c r="N91" s="3" t="s">
        <v>796</v>
      </c>
    </row>
    <row r="92" spans="1:14" x14ac:dyDescent="0.2">
      <c r="A92" t="s">
        <v>1168</v>
      </c>
      <c r="B92" t="s">
        <v>11</v>
      </c>
      <c r="C92">
        <v>2</v>
      </c>
      <c r="D92" t="s">
        <v>68</v>
      </c>
      <c r="E92" t="s">
        <v>68</v>
      </c>
      <c r="F92" t="s">
        <v>13</v>
      </c>
      <c r="G92" t="s">
        <v>69</v>
      </c>
      <c r="H92" t="b">
        <v>1</v>
      </c>
      <c r="I92" t="b">
        <v>1</v>
      </c>
      <c r="J92" s="7" t="s">
        <v>70</v>
      </c>
      <c r="K92" t="s">
        <v>670</v>
      </c>
      <c r="N92" t="s">
        <v>797</v>
      </c>
    </row>
    <row r="93" spans="1:14" x14ac:dyDescent="0.2">
      <c r="A93" t="s">
        <v>1169</v>
      </c>
      <c r="B93" t="s">
        <v>11</v>
      </c>
      <c r="C93">
        <v>1</v>
      </c>
      <c r="D93" t="s">
        <v>71</v>
      </c>
      <c r="E93" t="s">
        <v>71</v>
      </c>
      <c r="F93" t="s">
        <v>13</v>
      </c>
      <c r="G93" t="s">
        <v>72</v>
      </c>
      <c r="H93" t="b">
        <v>1</v>
      </c>
      <c r="I93" t="b">
        <v>1</v>
      </c>
      <c r="J93" s="7" t="s">
        <v>73</v>
      </c>
      <c r="K93" t="s">
        <v>670</v>
      </c>
      <c r="N93" t="s">
        <v>798</v>
      </c>
    </row>
    <row r="94" spans="1:14" x14ac:dyDescent="0.2">
      <c r="A94" t="s">
        <v>1170</v>
      </c>
      <c r="B94" t="s">
        <v>11</v>
      </c>
      <c r="C94">
        <v>1</v>
      </c>
      <c r="D94" t="s">
        <v>74</v>
      </c>
      <c r="E94" t="s">
        <v>74</v>
      </c>
      <c r="F94" t="s">
        <v>13</v>
      </c>
      <c r="G94" t="s">
        <v>75</v>
      </c>
      <c r="H94" t="b">
        <v>1</v>
      </c>
      <c r="I94" t="b">
        <v>1</v>
      </c>
      <c r="J94" s="7" t="s">
        <v>76</v>
      </c>
      <c r="K94" t="s">
        <v>670</v>
      </c>
      <c r="N94" t="s">
        <v>799</v>
      </c>
    </row>
    <row r="95" spans="1:14" x14ac:dyDescent="0.2">
      <c r="A95" t="s">
        <v>1171</v>
      </c>
      <c r="B95" t="s">
        <v>11</v>
      </c>
      <c r="C95">
        <v>1</v>
      </c>
      <c r="D95" t="s">
        <v>77</v>
      </c>
      <c r="E95" t="s">
        <v>77</v>
      </c>
      <c r="F95" t="s">
        <v>13</v>
      </c>
      <c r="G95" t="s">
        <v>78</v>
      </c>
      <c r="H95" t="b">
        <v>1</v>
      </c>
      <c r="I95" t="b">
        <v>1</v>
      </c>
      <c r="J95" s="7" t="s">
        <v>79</v>
      </c>
      <c r="K95" t="s">
        <v>670</v>
      </c>
      <c r="N95" t="s">
        <v>800</v>
      </c>
    </row>
    <row r="96" spans="1:14" x14ac:dyDescent="0.2">
      <c r="A96" t="s">
        <v>1172</v>
      </c>
      <c r="B96" t="s">
        <v>11</v>
      </c>
      <c r="C96">
        <v>1</v>
      </c>
      <c r="D96" t="s">
        <v>80</v>
      </c>
      <c r="E96" t="s">
        <v>80</v>
      </c>
      <c r="F96" t="s">
        <v>13</v>
      </c>
      <c r="G96" t="s">
        <v>81</v>
      </c>
      <c r="H96" t="b">
        <v>1</v>
      </c>
      <c r="I96" t="b">
        <v>1</v>
      </c>
      <c r="J96" s="7" t="s">
        <v>82</v>
      </c>
      <c r="K96" t="s">
        <v>670</v>
      </c>
      <c r="N96" t="s">
        <v>801</v>
      </c>
    </row>
    <row r="97" spans="1:14" x14ac:dyDescent="0.2">
      <c r="A97" t="s">
        <v>1231</v>
      </c>
      <c r="B97" t="s">
        <v>11</v>
      </c>
      <c r="C97">
        <v>1</v>
      </c>
      <c r="D97" t="s">
        <v>83</v>
      </c>
      <c r="E97" t="s">
        <v>83</v>
      </c>
      <c r="F97" t="s">
        <v>13</v>
      </c>
      <c r="G97" t="s">
        <v>84</v>
      </c>
      <c r="H97" t="b">
        <v>1</v>
      </c>
      <c r="I97" t="b">
        <v>1</v>
      </c>
      <c r="J97" s="7" t="s">
        <v>85</v>
      </c>
      <c r="K97" t="s">
        <v>670</v>
      </c>
      <c r="N97" t="s">
        <v>802</v>
      </c>
    </row>
    <row r="98" spans="1:14" x14ac:dyDescent="0.2">
      <c r="A98" t="s">
        <v>1173</v>
      </c>
      <c r="B98" t="s">
        <v>11</v>
      </c>
      <c r="C98">
        <v>2</v>
      </c>
      <c r="D98" t="s">
        <v>86</v>
      </c>
      <c r="E98" t="s">
        <v>86</v>
      </c>
      <c r="F98" t="s">
        <v>13</v>
      </c>
      <c r="G98" t="s">
        <v>87</v>
      </c>
      <c r="H98" t="b">
        <v>1</v>
      </c>
      <c r="I98" t="b">
        <v>1</v>
      </c>
      <c r="J98" s="7" t="s">
        <v>88</v>
      </c>
      <c r="K98" t="s">
        <v>670</v>
      </c>
      <c r="N98" t="s">
        <v>803</v>
      </c>
    </row>
    <row r="99" spans="1:14" x14ac:dyDescent="0.2">
      <c r="A99" t="s">
        <v>1174</v>
      </c>
      <c r="B99" t="s">
        <v>11</v>
      </c>
      <c r="C99">
        <v>3</v>
      </c>
      <c r="D99" t="s">
        <v>89</v>
      </c>
      <c r="E99" t="s">
        <v>89</v>
      </c>
      <c r="F99" t="s">
        <v>13</v>
      </c>
      <c r="G99" t="s">
        <v>90</v>
      </c>
      <c r="H99" t="b">
        <v>1</v>
      </c>
      <c r="I99" t="b">
        <v>1</v>
      </c>
      <c r="J99" s="7" t="s">
        <v>91</v>
      </c>
      <c r="K99" t="s">
        <v>670</v>
      </c>
      <c r="N99" t="s">
        <v>804</v>
      </c>
    </row>
    <row r="100" spans="1:14" x14ac:dyDescent="0.2">
      <c r="A100" t="s">
        <v>1232</v>
      </c>
      <c r="B100" t="s">
        <v>11</v>
      </c>
      <c r="C100">
        <v>1</v>
      </c>
      <c r="D100" t="s">
        <v>92</v>
      </c>
      <c r="E100" t="s">
        <v>92</v>
      </c>
      <c r="F100" t="s">
        <v>13</v>
      </c>
      <c r="G100" t="s">
        <v>93</v>
      </c>
      <c r="H100" t="b">
        <v>1</v>
      </c>
      <c r="I100" t="b">
        <v>1</v>
      </c>
      <c r="J100" s="7" t="s">
        <v>94</v>
      </c>
      <c r="K100" t="s">
        <v>670</v>
      </c>
      <c r="N100" t="s">
        <v>805</v>
      </c>
    </row>
    <row r="101" spans="1:14" x14ac:dyDescent="0.2">
      <c r="A101" t="s">
        <v>1175</v>
      </c>
      <c r="B101" t="s">
        <v>11</v>
      </c>
      <c r="C101">
        <v>4</v>
      </c>
      <c r="D101" t="s">
        <v>95</v>
      </c>
      <c r="E101" t="s">
        <v>95</v>
      </c>
      <c r="F101" t="s">
        <v>13</v>
      </c>
      <c r="G101" t="s">
        <v>96</v>
      </c>
      <c r="H101" t="b">
        <v>1</v>
      </c>
      <c r="I101" t="b">
        <v>1</v>
      </c>
      <c r="J101" s="7" t="s">
        <v>97</v>
      </c>
      <c r="K101" t="s">
        <v>670</v>
      </c>
      <c r="N101" t="s">
        <v>806</v>
      </c>
    </row>
    <row r="102" spans="1:14" x14ac:dyDescent="0.2">
      <c r="A102" t="s">
        <v>1176</v>
      </c>
      <c r="B102" t="s">
        <v>11</v>
      </c>
      <c r="C102">
        <v>1</v>
      </c>
      <c r="D102" t="s">
        <v>98</v>
      </c>
      <c r="E102" t="s">
        <v>98</v>
      </c>
      <c r="F102" t="s">
        <v>13</v>
      </c>
      <c r="G102" t="s">
        <v>99</v>
      </c>
      <c r="H102" t="b">
        <v>1</v>
      </c>
      <c r="I102" t="b">
        <v>1</v>
      </c>
      <c r="J102" s="7" t="s">
        <v>100</v>
      </c>
      <c r="K102" t="s">
        <v>670</v>
      </c>
      <c r="N102" t="s">
        <v>807</v>
      </c>
    </row>
    <row r="103" spans="1:14" x14ac:dyDescent="0.2">
      <c r="A103" t="s">
        <v>1177</v>
      </c>
      <c r="B103" t="s">
        <v>11</v>
      </c>
      <c r="C103">
        <v>4</v>
      </c>
      <c r="D103" t="s">
        <v>101</v>
      </c>
      <c r="E103" t="s">
        <v>101</v>
      </c>
      <c r="F103" t="s">
        <v>13</v>
      </c>
      <c r="G103" t="s">
        <v>102</v>
      </c>
      <c r="H103" t="b">
        <v>1</v>
      </c>
      <c r="I103" t="b">
        <v>1</v>
      </c>
      <c r="J103" s="7" t="s">
        <v>103</v>
      </c>
      <c r="K103" t="s">
        <v>670</v>
      </c>
      <c r="N103" t="s">
        <v>808</v>
      </c>
    </row>
    <row r="104" spans="1:14" x14ac:dyDescent="0.2">
      <c r="A104" t="s">
        <v>1178</v>
      </c>
      <c r="B104" t="s">
        <v>11</v>
      </c>
      <c r="C104">
        <v>2</v>
      </c>
      <c r="D104" t="s">
        <v>104</v>
      </c>
      <c r="E104" t="s">
        <v>104</v>
      </c>
      <c r="F104" t="s">
        <v>13</v>
      </c>
      <c r="G104" t="s">
        <v>105</v>
      </c>
      <c r="H104" t="b">
        <v>1</v>
      </c>
      <c r="I104" t="b">
        <v>1</v>
      </c>
      <c r="J104" s="7" t="s">
        <v>106</v>
      </c>
      <c r="K104" t="s">
        <v>670</v>
      </c>
      <c r="N104" t="s">
        <v>809</v>
      </c>
    </row>
    <row r="105" spans="1:14" x14ac:dyDescent="0.2">
      <c r="A105" t="s">
        <v>1179</v>
      </c>
      <c r="B105" t="s">
        <v>11</v>
      </c>
      <c r="C105">
        <v>3</v>
      </c>
      <c r="D105" t="s">
        <v>107</v>
      </c>
      <c r="E105" t="s">
        <v>107</v>
      </c>
      <c r="F105" t="s">
        <v>13</v>
      </c>
      <c r="G105" t="s">
        <v>108</v>
      </c>
      <c r="H105" t="b">
        <v>1</v>
      </c>
      <c r="I105" t="b">
        <v>1</v>
      </c>
      <c r="J105" s="7" t="s">
        <v>109</v>
      </c>
      <c r="K105" t="s">
        <v>670</v>
      </c>
      <c r="N105" t="s">
        <v>810</v>
      </c>
    </row>
    <row r="106" spans="1:14" x14ac:dyDescent="0.2">
      <c r="A106" t="s">
        <v>1180</v>
      </c>
      <c r="B106" t="s">
        <v>11</v>
      </c>
      <c r="C106">
        <v>1</v>
      </c>
      <c r="D106" t="s">
        <v>110</v>
      </c>
      <c r="E106" t="s">
        <v>110</v>
      </c>
      <c r="F106" t="s">
        <v>13</v>
      </c>
      <c r="G106" t="s">
        <v>111</v>
      </c>
      <c r="H106" t="b">
        <v>1</v>
      </c>
      <c r="I106" t="b">
        <v>1</v>
      </c>
      <c r="J106" s="7" t="s">
        <v>112</v>
      </c>
      <c r="K106" t="s">
        <v>670</v>
      </c>
      <c r="N106" t="s">
        <v>811</v>
      </c>
    </row>
    <row r="107" spans="1:14" x14ac:dyDescent="0.2">
      <c r="A107" t="s">
        <v>1181</v>
      </c>
      <c r="B107" t="s">
        <v>11</v>
      </c>
      <c r="C107">
        <v>3</v>
      </c>
      <c r="D107" t="s">
        <v>113</v>
      </c>
      <c r="E107" t="s">
        <v>113</v>
      </c>
      <c r="F107" t="s">
        <v>13</v>
      </c>
      <c r="G107" t="s">
        <v>114</v>
      </c>
      <c r="H107" t="b">
        <v>1</v>
      </c>
      <c r="I107" t="b">
        <v>1</v>
      </c>
      <c r="J107" s="7" t="s">
        <v>115</v>
      </c>
      <c r="K107" t="s">
        <v>670</v>
      </c>
      <c r="N107" t="s">
        <v>812</v>
      </c>
    </row>
    <row r="108" spans="1:14" x14ac:dyDescent="0.2">
      <c r="A108" t="s">
        <v>1182</v>
      </c>
      <c r="B108" t="s">
        <v>11</v>
      </c>
      <c r="C108">
        <v>2</v>
      </c>
      <c r="D108" t="s">
        <v>116</v>
      </c>
      <c r="E108" t="s">
        <v>116</v>
      </c>
      <c r="F108" t="s">
        <v>13</v>
      </c>
      <c r="G108" t="s">
        <v>117</v>
      </c>
      <c r="H108" t="b">
        <v>1</v>
      </c>
      <c r="I108" t="b">
        <v>1</v>
      </c>
      <c r="J108" s="7" t="s">
        <v>118</v>
      </c>
      <c r="K108" t="s">
        <v>670</v>
      </c>
      <c r="N108" t="s">
        <v>813</v>
      </c>
    </row>
    <row r="109" spans="1:14" x14ac:dyDescent="0.2">
      <c r="A109" t="s">
        <v>1183</v>
      </c>
      <c r="B109" t="s">
        <v>11</v>
      </c>
      <c r="C109">
        <v>1</v>
      </c>
      <c r="D109" t="s">
        <v>119</v>
      </c>
      <c r="E109" t="s">
        <v>119</v>
      </c>
      <c r="F109" t="s">
        <v>13</v>
      </c>
      <c r="G109" t="s">
        <v>120</v>
      </c>
      <c r="H109" t="b">
        <v>1</v>
      </c>
      <c r="I109" t="b">
        <v>1</v>
      </c>
      <c r="J109" s="7" t="s">
        <v>121</v>
      </c>
      <c r="K109" t="s">
        <v>670</v>
      </c>
      <c r="N109" t="s">
        <v>814</v>
      </c>
    </row>
    <row r="110" spans="1:14" x14ac:dyDescent="0.2">
      <c r="A110" t="s">
        <v>1184</v>
      </c>
      <c r="B110" t="s">
        <v>11</v>
      </c>
      <c r="C110">
        <v>1</v>
      </c>
      <c r="D110" t="s">
        <v>122</v>
      </c>
      <c r="E110" t="s">
        <v>122</v>
      </c>
      <c r="F110" t="s">
        <v>13</v>
      </c>
      <c r="G110" t="s">
        <v>123</v>
      </c>
      <c r="H110" t="b">
        <v>1</v>
      </c>
      <c r="I110" t="b">
        <v>1</v>
      </c>
      <c r="J110" s="7" t="s">
        <v>124</v>
      </c>
      <c r="K110" t="s">
        <v>670</v>
      </c>
      <c r="N110" t="s">
        <v>815</v>
      </c>
    </row>
    <row r="111" spans="1:14" x14ac:dyDescent="0.2">
      <c r="A111" t="s">
        <v>1185</v>
      </c>
      <c r="B111" t="s">
        <v>11</v>
      </c>
      <c r="C111">
        <v>2</v>
      </c>
      <c r="D111" t="s">
        <v>125</v>
      </c>
      <c r="E111" t="s">
        <v>125</v>
      </c>
      <c r="F111" t="s">
        <v>13</v>
      </c>
      <c r="G111" t="s">
        <v>126</v>
      </c>
      <c r="H111" t="b">
        <v>1</v>
      </c>
      <c r="I111" t="b">
        <v>1</v>
      </c>
      <c r="J111" s="7" t="s">
        <v>127</v>
      </c>
      <c r="K111" t="s">
        <v>670</v>
      </c>
      <c r="N111" t="s">
        <v>816</v>
      </c>
    </row>
    <row r="112" spans="1:14" x14ac:dyDescent="0.2">
      <c r="A112" t="s">
        <v>1186</v>
      </c>
      <c r="B112" t="s">
        <v>11</v>
      </c>
      <c r="C112">
        <v>3</v>
      </c>
      <c r="D112" t="s">
        <v>128</v>
      </c>
      <c r="E112" t="s">
        <v>128</v>
      </c>
      <c r="F112" t="s">
        <v>13</v>
      </c>
      <c r="G112" t="s">
        <v>129</v>
      </c>
      <c r="H112" t="b">
        <v>1</v>
      </c>
      <c r="I112" t="b">
        <v>1</v>
      </c>
      <c r="J112" s="7" t="s">
        <v>130</v>
      </c>
      <c r="K112" t="s">
        <v>670</v>
      </c>
      <c r="N112" t="s">
        <v>817</v>
      </c>
    </row>
    <row r="113" spans="1:14" x14ac:dyDescent="0.2">
      <c r="A113" t="s">
        <v>1233</v>
      </c>
      <c r="B113" t="s">
        <v>11</v>
      </c>
      <c r="C113">
        <v>1</v>
      </c>
      <c r="D113" t="s">
        <v>131</v>
      </c>
      <c r="E113" t="s">
        <v>131</v>
      </c>
      <c r="F113" t="s">
        <v>13</v>
      </c>
      <c r="G113" t="s">
        <v>132</v>
      </c>
      <c r="H113" t="b">
        <v>1</v>
      </c>
      <c r="I113" t="b">
        <v>1</v>
      </c>
      <c r="J113" s="7" t="s">
        <v>133</v>
      </c>
      <c r="K113" t="s">
        <v>670</v>
      </c>
      <c r="N113" t="s">
        <v>818</v>
      </c>
    </row>
    <row r="114" spans="1:14" x14ac:dyDescent="0.2">
      <c r="A114" t="s">
        <v>1187</v>
      </c>
      <c r="B114" t="s">
        <v>11</v>
      </c>
      <c r="C114">
        <v>1</v>
      </c>
      <c r="D114" t="s">
        <v>134</v>
      </c>
      <c r="E114" t="s">
        <v>134</v>
      </c>
      <c r="F114" t="s">
        <v>13</v>
      </c>
      <c r="G114" t="s">
        <v>135</v>
      </c>
      <c r="H114" t="b">
        <v>1</v>
      </c>
      <c r="I114" t="b">
        <v>1</v>
      </c>
      <c r="J114" s="7" t="s">
        <v>136</v>
      </c>
      <c r="K114" t="s">
        <v>670</v>
      </c>
      <c r="N114" t="s">
        <v>819</v>
      </c>
    </row>
    <row r="115" spans="1:14" x14ac:dyDescent="0.2">
      <c r="A115" t="s">
        <v>1188</v>
      </c>
      <c r="B115" t="s">
        <v>11</v>
      </c>
      <c r="C115">
        <v>15</v>
      </c>
      <c r="D115" t="s">
        <v>573</v>
      </c>
      <c r="E115" t="s">
        <v>573</v>
      </c>
      <c r="F115" t="s">
        <v>542</v>
      </c>
      <c r="G115" t="s">
        <v>574</v>
      </c>
      <c r="H115" t="b">
        <v>1</v>
      </c>
      <c r="I115" t="b">
        <v>1</v>
      </c>
      <c r="J115" s="7"/>
      <c r="N115" t="s">
        <v>820</v>
      </c>
    </row>
    <row r="116" spans="1:14" x14ac:dyDescent="0.2">
      <c r="A116" t="s">
        <v>1189</v>
      </c>
      <c r="B116" t="s">
        <v>11</v>
      </c>
      <c r="C116">
        <v>1</v>
      </c>
      <c r="D116" t="s">
        <v>137</v>
      </c>
      <c r="E116" t="s">
        <v>137</v>
      </c>
      <c r="F116" t="s">
        <v>13</v>
      </c>
      <c r="G116" t="s">
        <v>138</v>
      </c>
      <c r="H116" t="b">
        <v>1</v>
      </c>
      <c r="I116" t="b">
        <v>1</v>
      </c>
      <c r="J116" s="7" t="s">
        <v>139</v>
      </c>
      <c r="K116" t="s">
        <v>670</v>
      </c>
      <c r="N116" t="s">
        <v>821</v>
      </c>
    </row>
    <row r="117" spans="1:14" x14ac:dyDescent="0.2">
      <c r="A117" t="s">
        <v>1190</v>
      </c>
      <c r="B117" t="s">
        <v>11</v>
      </c>
      <c r="C117">
        <v>4</v>
      </c>
      <c r="D117" t="s">
        <v>140</v>
      </c>
      <c r="E117" t="s">
        <v>140</v>
      </c>
      <c r="F117" t="s">
        <v>13</v>
      </c>
      <c r="G117" t="s">
        <v>141</v>
      </c>
      <c r="H117" t="b">
        <v>1</v>
      </c>
      <c r="I117" t="b">
        <v>1</v>
      </c>
      <c r="J117" s="7" t="s">
        <v>142</v>
      </c>
      <c r="K117" t="s">
        <v>670</v>
      </c>
      <c r="N117" t="s">
        <v>822</v>
      </c>
    </row>
    <row r="118" spans="1:14" x14ac:dyDescent="0.2">
      <c r="A118" t="s">
        <v>1191</v>
      </c>
      <c r="B118" t="s">
        <v>11</v>
      </c>
      <c r="C118">
        <v>1</v>
      </c>
      <c r="D118" t="s">
        <v>143</v>
      </c>
      <c r="E118" t="s">
        <v>143</v>
      </c>
      <c r="F118" t="s">
        <v>13</v>
      </c>
      <c r="G118" t="s">
        <v>144</v>
      </c>
      <c r="H118" t="b">
        <v>1</v>
      </c>
      <c r="I118" t="b">
        <v>1</v>
      </c>
      <c r="J118" s="7" t="s">
        <v>145</v>
      </c>
      <c r="K118" t="s">
        <v>670</v>
      </c>
      <c r="N118" t="s">
        <v>823</v>
      </c>
    </row>
    <row r="119" spans="1:14" x14ac:dyDescent="0.2">
      <c r="A119" t="s">
        <v>1192</v>
      </c>
      <c r="B119" t="s">
        <v>11</v>
      </c>
      <c r="C119">
        <v>1</v>
      </c>
      <c r="D119" t="s">
        <v>146</v>
      </c>
      <c r="E119" t="s">
        <v>146</v>
      </c>
      <c r="F119" t="s">
        <v>13</v>
      </c>
      <c r="G119" t="s">
        <v>147</v>
      </c>
      <c r="H119" t="b">
        <v>1</v>
      </c>
      <c r="I119" t="b">
        <v>1</v>
      </c>
      <c r="J119" s="7" t="s">
        <v>148</v>
      </c>
      <c r="K119" t="s">
        <v>670</v>
      </c>
      <c r="N119" t="s">
        <v>824</v>
      </c>
    </row>
    <row r="120" spans="1:14" x14ac:dyDescent="0.2">
      <c r="A120" t="s">
        <v>1193</v>
      </c>
      <c r="B120" t="s">
        <v>11</v>
      </c>
      <c r="C120">
        <v>2</v>
      </c>
      <c r="D120" t="s">
        <v>149</v>
      </c>
      <c r="E120" t="s">
        <v>149</v>
      </c>
      <c r="F120" t="s">
        <v>13</v>
      </c>
      <c r="G120" t="s">
        <v>150</v>
      </c>
      <c r="H120" t="b">
        <v>1</v>
      </c>
      <c r="I120" t="b">
        <v>1</v>
      </c>
      <c r="J120" s="7" t="s">
        <v>151</v>
      </c>
      <c r="K120" t="s">
        <v>670</v>
      </c>
      <c r="N120" t="s">
        <v>825</v>
      </c>
    </row>
    <row r="121" spans="1:14" x14ac:dyDescent="0.2">
      <c r="A121" t="s">
        <v>1194</v>
      </c>
      <c r="B121" t="s">
        <v>11</v>
      </c>
      <c r="C121">
        <v>2</v>
      </c>
      <c r="D121" t="s">
        <v>152</v>
      </c>
      <c r="E121" t="s">
        <v>152</v>
      </c>
      <c r="F121" t="s">
        <v>13</v>
      </c>
      <c r="G121" t="s">
        <v>153</v>
      </c>
      <c r="H121" t="b">
        <v>1</v>
      </c>
      <c r="I121" t="b">
        <v>1</v>
      </c>
      <c r="J121" s="7" t="s">
        <v>154</v>
      </c>
      <c r="K121" t="s">
        <v>670</v>
      </c>
      <c r="N121" t="s">
        <v>826</v>
      </c>
    </row>
    <row r="122" spans="1:14" x14ac:dyDescent="0.2">
      <c r="A122" t="s">
        <v>1195</v>
      </c>
      <c r="B122" t="s">
        <v>11</v>
      </c>
      <c r="C122">
        <v>1</v>
      </c>
      <c r="D122" t="s">
        <v>155</v>
      </c>
      <c r="E122" t="s">
        <v>155</v>
      </c>
      <c r="F122" t="s">
        <v>13</v>
      </c>
      <c r="G122" t="s">
        <v>156</v>
      </c>
      <c r="H122" t="b">
        <v>1</v>
      </c>
      <c r="I122" t="b">
        <v>1</v>
      </c>
      <c r="J122" s="7" t="s">
        <v>157</v>
      </c>
      <c r="K122" t="s">
        <v>670</v>
      </c>
      <c r="N122" t="s">
        <v>827</v>
      </c>
    </row>
    <row r="123" spans="1:14" x14ac:dyDescent="0.2">
      <c r="A123" t="s">
        <v>1196</v>
      </c>
      <c r="B123" t="s">
        <v>11</v>
      </c>
      <c r="C123">
        <v>4</v>
      </c>
      <c r="D123" t="s">
        <v>158</v>
      </c>
      <c r="E123" t="s">
        <v>158</v>
      </c>
      <c r="F123" t="s">
        <v>13</v>
      </c>
      <c r="G123" t="s">
        <v>159</v>
      </c>
      <c r="H123" t="b">
        <v>1</v>
      </c>
      <c r="I123" t="b">
        <v>1</v>
      </c>
      <c r="J123" s="7" t="s">
        <v>160</v>
      </c>
      <c r="K123" t="s">
        <v>670</v>
      </c>
      <c r="N123" t="s">
        <v>828</v>
      </c>
    </row>
    <row r="124" spans="1:14" x14ac:dyDescent="0.2">
      <c r="A124" t="s">
        <v>1197</v>
      </c>
      <c r="B124" t="s">
        <v>11</v>
      </c>
      <c r="C124">
        <v>2</v>
      </c>
      <c r="D124" t="s">
        <v>161</v>
      </c>
      <c r="E124" t="s">
        <v>161</v>
      </c>
      <c r="F124" t="s">
        <v>13</v>
      </c>
      <c r="G124" t="s">
        <v>162</v>
      </c>
      <c r="H124" t="b">
        <v>1</v>
      </c>
      <c r="I124" t="b">
        <v>1</v>
      </c>
      <c r="J124" s="7" t="s">
        <v>163</v>
      </c>
      <c r="K124" t="s">
        <v>670</v>
      </c>
      <c r="N124" t="s">
        <v>829</v>
      </c>
    </row>
    <row r="125" spans="1:14" x14ac:dyDescent="0.2">
      <c r="A125" t="s">
        <v>1198</v>
      </c>
      <c r="B125" t="s">
        <v>11</v>
      </c>
      <c r="C125">
        <v>1</v>
      </c>
      <c r="D125" t="s">
        <v>164</v>
      </c>
      <c r="E125" t="s">
        <v>164</v>
      </c>
      <c r="F125" t="s">
        <v>13</v>
      </c>
      <c r="G125" t="s">
        <v>165</v>
      </c>
      <c r="H125" t="b">
        <v>1</v>
      </c>
      <c r="I125" t="b">
        <v>1</v>
      </c>
      <c r="J125" s="7" t="s">
        <v>166</v>
      </c>
      <c r="K125" t="s">
        <v>670</v>
      </c>
      <c r="N125" t="s">
        <v>830</v>
      </c>
    </row>
    <row r="126" spans="1:14" x14ac:dyDescent="0.2">
      <c r="A126" t="s">
        <v>1199</v>
      </c>
      <c r="B126" t="s">
        <v>11</v>
      </c>
      <c r="C126">
        <v>1</v>
      </c>
      <c r="D126" t="s">
        <v>167</v>
      </c>
      <c r="E126" t="s">
        <v>167</v>
      </c>
      <c r="F126" t="s">
        <v>13</v>
      </c>
      <c r="G126" t="s">
        <v>168</v>
      </c>
      <c r="H126" t="b">
        <v>1</v>
      </c>
      <c r="I126" t="b">
        <v>1</v>
      </c>
      <c r="J126" s="7" t="s">
        <v>169</v>
      </c>
      <c r="K126" t="s">
        <v>670</v>
      </c>
      <c r="N126" t="s">
        <v>831</v>
      </c>
    </row>
    <row r="127" spans="1:14" x14ac:dyDescent="0.2">
      <c r="A127" t="s">
        <v>1200</v>
      </c>
      <c r="B127" t="s">
        <v>11</v>
      </c>
      <c r="C127">
        <v>4</v>
      </c>
      <c r="D127" t="s">
        <v>170</v>
      </c>
      <c r="E127" t="s">
        <v>170</v>
      </c>
      <c r="F127" t="s">
        <v>13</v>
      </c>
      <c r="G127" t="s">
        <v>171</v>
      </c>
      <c r="H127" t="b">
        <v>1</v>
      </c>
      <c r="I127" t="b">
        <v>1</v>
      </c>
      <c r="J127" s="7" t="s">
        <v>172</v>
      </c>
      <c r="K127" t="s">
        <v>670</v>
      </c>
      <c r="N127" t="s">
        <v>832</v>
      </c>
    </row>
    <row r="128" spans="1:14" x14ac:dyDescent="0.2">
      <c r="A128" t="s">
        <v>1201</v>
      </c>
      <c r="B128" t="s">
        <v>11</v>
      </c>
      <c r="C128">
        <v>3</v>
      </c>
      <c r="D128" t="s">
        <v>173</v>
      </c>
      <c r="E128" t="s">
        <v>173</v>
      </c>
      <c r="F128" t="s">
        <v>13</v>
      </c>
      <c r="G128" t="s">
        <v>174</v>
      </c>
      <c r="H128" t="b">
        <v>1</v>
      </c>
      <c r="I128" t="b">
        <v>1</v>
      </c>
      <c r="J128" s="7" t="s">
        <v>175</v>
      </c>
      <c r="K128" t="s">
        <v>670</v>
      </c>
      <c r="N128" t="s">
        <v>833</v>
      </c>
    </row>
    <row r="129" spans="1:14" x14ac:dyDescent="0.2">
      <c r="A129" t="s">
        <v>1202</v>
      </c>
      <c r="B129" t="s">
        <v>11</v>
      </c>
      <c r="C129">
        <v>3</v>
      </c>
      <c r="D129" t="s">
        <v>176</v>
      </c>
      <c r="E129" t="s">
        <v>176</v>
      </c>
      <c r="F129" t="s">
        <v>13</v>
      </c>
      <c r="G129" t="s">
        <v>177</v>
      </c>
      <c r="H129" t="b">
        <v>1</v>
      </c>
      <c r="I129" t="b">
        <v>1</v>
      </c>
      <c r="J129" s="7" t="s">
        <v>178</v>
      </c>
      <c r="K129" t="s">
        <v>670</v>
      </c>
      <c r="N129" t="s">
        <v>834</v>
      </c>
    </row>
    <row r="130" spans="1:14" s="3" customFormat="1" x14ac:dyDescent="0.2">
      <c r="A130" s="3" t="s">
        <v>678</v>
      </c>
      <c r="B130" s="3" t="s">
        <v>11</v>
      </c>
      <c r="C130" s="3">
        <v>20</v>
      </c>
      <c r="D130" s="3" t="s">
        <v>399</v>
      </c>
      <c r="E130" s="3" t="s">
        <v>399</v>
      </c>
      <c r="F130" s="3" t="s">
        <v>381</v>
      </c>
      <c r="G130" s="3" t="s">
        <v>400</v>
      </c>
      <c r="H130" s="3" t="b">
        <v>1</v>
      </c>
      <c r="I130" s="3" t="b">
        <v>1</v>
      </c>
      <c r="J130" s="8"/>
      <c r="N130" s="3" t="s">
        <v>835</v>
      </c>
    </row>
    <row r="131" spans="1:14" x14ac:dyDescent="0.2">
      <c r="A131" t="s">
        <v>1203</v>
      </c>
      <c r="B131" t="s">
        <v>11</v>
      </c>
      <c r="C131">
        <v>2</v>
      </c>
      <c r="D131" t="s">
        <v>179</v>
      </c>
      <c r="E131" t="s">
        <v>179</v>
      </c>
      <c r="F131" t="s">
        <v>13</v>
      </c>
      <c r="G131" t="s">
        <v>180</v>
      </c>
      <c r="H131" t="b">
        <v>1</v>
      </c>
      <c r="I131" t="b">
        <v>1</v>
      </c>
      <c r="J131" s="7" t="s">
        <v>181</v>
      </c>
      <c r="K131" t="s">
        <v>670</v>
      </c>
      <c r="N131" t="s">
        <v>836</v>
      </c>
    </row>
    <row r="132" spans="1:14" x14ac:dyDescent="0.2">
      <c r="A132" t="s">
        <v>1204</v>
      </c>
      <c r="B132" t="s">
        <v>11</v>
      </c>
      <c r="C132">
        <v>2</v>
      </c>
      <c r="D132" t="s">
        <v>182</v>
      </c>
      <c r="E132" t="s">
        <v>182</v>
      </c>
      <c r="F132" t="s">
        <v>13</v>
      </c>
      <c r="G132" t="s">
        <v>183</v>
      </c>
      <c r="H132" t="b">
        <v>1</v>
      </c>
      <c r="I132" t="b">
        <v>1</v>
      </c>
      <c r="J132" s="7" t="s">
        <v>184</v>
      </c>
      <c r="K132" t="s">
        <v>670</v>
      </c>
      <c r="N132" t="s">
        <v>837</v>
      </c>
    </row>
    <row r="133" spans="1:14" x14ac:dyDescent="0.2">
      <c r="A133" t="s">
        <v>1205</v>
      </c>
      <c r="B133" t="s">
        <v>11</v>
      </c>
      <c r="C133">
        <v>2</v>
      </c>
      <c r="D133" t="s">
        <v>185</v>
      </c>
      <c r="E133" t="s">
        <v>185</v>
      </c>
      <c r="F133" t="s">
        <v>13</v>
      </c>
      <c r="G133" t="s">
        <v>186</v>
      </c>
      <c r="H133" t="b">
        <v>1</v>
      </c>
      <c r="I133" t="b">
        <v>1</v>
      </c>
      <c r="J133" s="7" t="s">
        <v>187</v>
      </c>
      <c r="K133" t="s">
        <v>670</v>
      </c>
      <c r="N133" t="s">
        <v>838</v>
      </c>
    </row>
    <row r="134" spans="1:14" x14ac:dyDescent="0.2">
      <c r="A134" t="s">
        <v>1206</v>
      </c>
      <c r="B134" t="s">
        <v>11</v>
      </c>
      <c r="C134">
        <v>1</v>
      </c>
      <c r="D134" t="s">
        <v>188</v>
      </c>
      <c r="E134" t="s">
        <v>188</v>
      </c>
      <c r="F134" t="s">
        <v>13</v>
      </c>
      <c r="G134" t="s">
        <v>189</v>
      </c>
      <c r="H134" t="b">
        <v>1</v>
      </c>
      <c r="I134" t="b">
        <v>1</v>
      </c>
      <c r="J134" s="7" t="s">
        <v>190</v>
      </c>
      <c r="K134" t="s">
        <v>670</v>
      </c>
      <c r="N134" t="s">
        <v>839</v>
      </c>
    </row>
    <row r="135" spans="1:14" x14ac:dyDescent="0.2">
      <c r="A135" t="s">
        <v>1207</v>
      </c>
      <c r="B135" t="s">
        <v>11</v>
      </c>
      <c r="C135">
        <v>4</v>
      </c>
      <c r="D135" t="s">
        <v>185</v>
      </c>
      <c r="E135" t="s">
        <v>185</v>
      </c>
      <c r="F135" t="s">
        <v>13</v>
      </c>
      <c r="G135" t="s">
        <v>186</v>
      </c>
      <c r="H135" t="b">
        <v>1</v>
      </c>
      <c r="I135" t="b">
        <v>1</v>
      </c>
      <c r="J135" s="7" t="s">
        <v>191</v>
      </c>
      <c r="K135" t="s">
        <v>670</v>
      </c>
      <c r="N135" t="s">
        <v>840</v>
      </c>
    </row>
    <row r="136" spans="1:14" x14ac:dyDescent="0.2">
      <c r="A136" t="s">
        <v>1208</v>
      </c>
      <c r="B136" t="s">
        <v>11</v>
      </c>
      <c r="C136">
        <v>2</v>
      </c>
      <c r="D136" t="s">
        <v>192</v>
      </c>
      <c r="E136" t="s">
        <v>192</v>
      </c>
      <c r="F136" t="s">
        <v>13</v>
      </c>
      <c r="G136" t="s">
        <v>193</v>
      </c>
      <c r="H136" t="b">
        <v>1</v>
      </c>
      <c r="I136" t="b">
        <v>1</v>
      </c>
      <c r="J136" s="7" t="s">
        <v>194</v>
      </c>
      <c r="K136" t="s">
        <v>670</v>
      </c>
      <c r="N136" t="s">
        <v>841</v>
      </c>
    </row>
    <row r="137" spans="1:14" x14ac:dyDescent="0.2">
      <c r="A137" t="s">
        <v>679</v>
      </c>
      <c r="B137" t="s">
        <v>11</v>
      </c>
      <c r="C137">
        <v>22</v>
      </c>
      <c r="D137" t="s">
        <v>391</v>
      </c>
      <c r="E137" t="s">
        <v>391</v>
      </c>
      <c r="F137" t="s">
        <v>381</v>
      </c>
      <c r="G137" t="s">
        <v>392</v>
      </c>
      <c r="H137" t="b">
        <v>1</v>
      </c>
      <c r="I137" t="b">
        <v>1</v>
      </c>
      <c r="J137" s="7"/>
      <c r="N137" t="s">
        <v>842</v>
      </c>
    </row>
    <row r="138" spans="1:14" x14ac:dyDescent="0.2">
      <c r="A138" t="s">
        <v>712</v>
      </c>
      <c r="B138" t="s">
        <v>11</v>
      </c>
      <c r="C138">
        <v>1</v>
      </c>
      <c r="D138" t="s">
        <v>715</v>
      </c>
      <c r="E138" t="s">
        <v>715</v>
      </c>
      <c r="F138" t="s">
        <v>715</v>
      </c>
      <c r="G138" t="s">
        <v>716</v>
      </c>
      <c r="H138" t="b">
        <v>1</v>
      </c>
      <c r="I138" t="b">
        <v>1</v>
      </c>
      <c r="J138" s="7" t="s">
        <v>713</v>
      </c>
      <c r="K138" t="s">
        <v>714</v>
      </c>
      <c r="N138" t="s">
        <v>843</v>
      </c>
    </row>
    <row r="139" spans="1:14" x14ac:dyDescent="0.2">
      <c r="A139" t="s">
        <v>388</v>
      </c>
      <c r="B139" t="s">
        <v>11</v>
      </c>
      <c r="C139">
        <v>27</v>
      </c>
      <c r="D139" t="s">
        <v>389</v>
      </c>
      <c r="E139" t="s">
        <v>389</v>
      </c>
      <c r="F139" t="s">
        <v>381</v>
      </c>
      <c r="G139" t="s">
        <v>390</v>
      </c>
      <c r="H139" t="b">
        <v>1</v>
      </c>
      <c r="I139" t="b">
        <v>1</v>
      </c>
      <c r="J139" s="7"/>
      <c r="N139" t="s">
        <v>844</v>
      </c>
    </row>
    <row r="140" spans="1:14" x14ac:dyDescent="0.2">
      <c r="A140" t="s">
        <v>385</v>
      </c>
      <c r="B140" t="s">
        <v>11</v>
      </c>
      <c r="C140">
        <v>1</v>
      </c>
      <c r="D140" t="s">
        <v>386</v>
      </c>
      <c r="E140" t="s">
        <v>386</v>
      </c>
      <c r="F140" t="s">
        <v>381</v>
      </c>
      <c r="G140" t="s">
        <v>387</v>
      </c>
      <c r="H140" t="b">
        <v>1</v>
      </c>
      <c r="I140" t="b">
        <v>1</v>
      </c>
      <c r="J140" s="7"/>
      <c r="N140" t="s">
        <v>845</v>
      </c>
    </row>
    <row r="141" spans="1:14" x14ac:dyDescent="0.2">
      <c r="A141" t="s">
        <v>975</v>
      </c>
      <c r="B141" t="s">
        <v>11</v>
      </c>
      <c r="C141">
        <v>33</v>
      </c>
      <c r="D141" t="s">
        <v>704</v>
      </c>
      <c r="E141" t="s">
        <v>704</v>
      </c>
      <c r="F141" t="s">
        <v>704</v>
      </c>
      <c r="G141" t="s">
        <v>705</v>
      </c>
      <c r="H141" t="b">
        <v>1</v>
      </c>
      <c r="I141" t="b">
        <v>1</v>
      </c>
      <c r="J141" s="7" t="s">
        <v>974</v>
      </c>
      <c r="K141" t="s">
        <v>670</v>
      </c>
      <c r="N141" t="s">
        <v>846</v>
      </c>
    </row>
    <row r="142" spans="1:14" x14ac:dyDescent="0.2">
      <c r="A142" t="s">
        <v>689</v>
      </c>
      <c r="B142" t="s">
        <v>11</v>
      </c>
      <c r="C142">
        <v>1</v>
      </c>
      <c r="D142" t="s">
        <v>536</v>
      </c>
      <c r="E142" t="s">
        <v>536</v>
      </c>
      <c r="F142" t="s">
        <v>498</v>
      </c>
      <c r="G142" t="s">
        <v>537</v>
      </c>
      <c r="H142" t="b">
        <v>1</v>
      </c>
      <c r="I142" t="b">
        <v>1</v>
      </c>
      <c r="J142" s="7" t="s">
        <v>520</v>
      </c>
      <c r="K142" t="s">
        <v>670</v>
      </c>
      <c r="N142" t="s">
        <v>847</v>
      </c>
    </row>
    <row r="143" spans="1:14" x14ac:dyDescent="0.2">
      <c r="A143" t="s">
        <v>976</v>
      </c>
      <c r="B143" t="s">
        <v>11</v>
      </c>
      <c r="C143">
        <v>1</v>
      </c>
      <c r="D143" t="s">
        <v>498</v>
      </c>
      <c r="E143" t="s">
        <v>498</v>
      </c>
      <c r="F143" t="s">
        <v>498</v>
      </c>
      <c r="G143" t="s">
        <v>538</v>
      </c>
      <c r="H143" t="b">
        <v>1</v>
      </c>
      <c r="I143" t="b">
        <v>1</v>
      </c>
      <c r="J143" s="7" t="s">
        <v>539</v>
      </c>
      <c r="K143" t="s">
        <v>670</v>
      </c>
      <c r="N143" t="s">
        <v>848</v>
      </c>
    </row>
    <row r="144" spans="1:14" x14ac:dyDescent="0.2">
      <c r="A144" t="s">
        <v>1224</v>
      </c>
      <c r="B144" t="s">
        <v>11</v>
      </c>
      <c r="C144">
        <v>12</v>
      </c>
      <c r="D144" t="s">
        <v>533</v>
      </c>
      <c r="E144" t="s">
        <v>533</v>
      </c>
      <c r="F144" t="s">
        <v>498</v>
      </c>
      <c r="G144" t="s">
        <v>534</v>
      </c>
      <c r="H144" t="b">
        <v>1</v>
      </c>
      <c r="I144" t="b">
        <v>1</v>
      </c>
      <c r="J144" s="7" t="s">
        <v>535</v>
      </c>
      <c r="K144" t="s">
        <v>670</v>
      </c>
      <c r="N144" t="s">
        <v>849</v>
      </c>
    </row>
    <row r="145" spans="1:14" s="3" customFormat="1" x14ac:dyDescent="0.2">
      <c r="A145" s="3" t="s">
        <v>979</v>
      </c>
      <c r="B145" s="3" t="s">
        <v>11</v>
      </c>
      <c r="C145" s="3">
        <v>33</v>
      </c>
      <c r="D145" s="3" t="s">
        <v>478</v>
      </c>
      <c r="E145" s="3" t="s">
        <v>478</v>
      </c>
      <c r="F145" s="3" t="s">
        <v>424</v>
      </c>
      <c r="G145" s="3" t="s">
        <v>479</v>
      </c>
      <c r="H145" s="3" t="b">
        <v>1</v>
      </c>
      <c r="I145" s="3" t="b">
        <v>1</v>
      </c>
      <c r="J145" s="8" t="s">
        <v>480</v>
      </c>
      <c r="K145" s="3" t="s">
        <v>670</v>
      </c>
      <c r="N145" s="3" t="s">
        <v>850</v>
      </c>
    </row>
    <row r="146" spans="1:14" s="4" customFormat="1" x14ac:dyDescent="0.2">
      <c r="A146" s="4" t="s">
        <v>981</v>
      </c>
      <c r="B146" s="4" t="s">
        <v>11</v>
      </c>
      <c r="E146" s="4" t="s">
        <v>961</v>
      </c>
      <c r="H146" s="4" t="b">
        <v>1</v>
      </c>
      <c r="I146" s="4" t="b">
        <v>1</v>
      </c>
      <c r="J146" s="9" t="s">
        <v>960</v>
      </c>
      <c r="N146" s="4" t="s">
        <v>1060</v>
      </c>
    </row>
    <row r="147" spans="1:14" x14ac:dyDescent="0.2">
      <c r="A147" t="s">
        <v>540</v>
      </c>
      <c r="B147" t="s">
        <v>11</v>
      </c>
      <c r="C147">
        <v>20</v>
      </c>
      <c r="D147" t="s">
        <v>541</v>
      </c>
      <c r="E147" t="s">
        <v>541</v>
      </c>
      <c r="F147" t="s">
        <v>542</v>
      </c>
      <c r="G147" t="s">
        <v>543</v>
      </c>
      <c r="H147" t="b">
        <v>1</v>
      </c>
      <c r="I147" t="b">
        <v>1</v>
      </c>
      <c r="J147" s="7" t="s">
        <v>540</v>
      </c>
      <c r="N147" t="s">
        <v>851</v>
      </c>
    </row>
    <row r="148" spans="1:14" s="3" customFormat="1" x14ac:dyDescent="0.2">
      <c r="A148" s="3" t="s">
        <v>980</v>
      </c>
      <c r="B148" s="3" t="s">
        <v>11</v>
      </c>
      <c r="C148" s="3">
        <v>7</v>
      </c>
      <c r="D148" s="3" t="s">
        <v>448</v>
      </c>
      <c r="E148" s="3" t="s">
        <v>448</v>
      </c>
      <c r="F148" s="3" t="s">
        <v>424</v>
      </c>
      <c r="G148" s="3" t="s">
        <v>449</v>
      </c>
      <c r="H148" s="3" t="b">
        <v>1</v>
      </c>
      <c r="I148" s="3" t="b">
        <v>1</v>
      </c>
      <c r="J148" s="8" t="s">
        <v>450</v>
      </c>
      <c r="K148" s="3" t="s">
        <v>670</v>
      </c>
      <c r="N148" s="3" t="s">
        <v>852</v>
      </c>
    </row>
    <row r="149" spans="1:14" s="4" customFormat="1" ht="16" customHeight="1" x14ac:dyDescent="0.2">
      <c r="A149" s="5" t="s">
        <v>983</v>
      </c>
      <c r="B149" s="4" t="s">
        <v>11</v>
      </c>
      <c r="C149" s="4">
        <v>7</v>
      </c>
      <c r="E149" s="4" t="s">
        <v>959</v>
      </c>
      <c r="H149" s="4" t="b">
        <v>1</v>
      </c>
      <c r="I149" s="4" t="b">
        <v>1</v>
      </c>
      <c r="J149" s="9" t="s">
        <v>982</v>
      </c>
      <c r="K149" s="4" t="s">
        <v>670</v>
      </c>
      <c r="N149" s="4" t="s">
        <v>1061</v>
      </c>
    </row>
    <row r="150" spans="1:14" x14ac:dyDescent="0.2">
      <c r="A150" t="s">
        <v>1209</v>
      </c>
      <c r="B150" t="s">
        <v>11</v>
      </c>
      <c r="C150">
        <v>2</v>
      </c>
      <c r="D150" t="s">
        <v>494</v>
      </c>
      <c r="E150" t="s">
        <v>494</v>
      </c>
      <c r="F150" t="s">
        <v>424</v>
      </c>
      <c r="G150" t="s">
        <v>495</v>
      </c>
      <c r="H150" t="b">
        <v>1</v>
      </c>
      <c r="I150" t="b">
        <v>1</v>
      </c>
      <c r="J150" s="7" t="s">
        <v>496</v>
      </c>
      <c r="K150" t="s">
        <v>670</v>
      </c>
      <c r="N150" t="s">
        <v>853</v>
      </c>
    </row>
    <row r="151" spans="1:14" x14ac:dyDescent="0.2">
      <c r="A151" t="s">
        <v>1210</v>
      </c>
      <c r="B151" t="s">
        <v>11</v>
      </c>
      <c r="C151">
        <v>7</v>
      </c>
      <c r="D151" t="s">
        <v>430</v>
      </c>
      <c r="E151" t="s">
        <v>430</v>
      </c>
      <c r="F151" t="s">
        <v>424</v>
      </c>
      <c r="G151" t="s">
        <v>431</v>
      </c>
      <c r="H151" t="b">
        <v>1</v>
      </c>
      <c r="I151" t="b">
        <v>1</v>
      </c>
      <c r="J151" s="7" t="s">
        <v>432</v>
      </c>
      <c r="K151" t="s">
        <v>670</v>
      </c>
      <c r="N151" t="s">
        <v>854</v>
      </c>
    </row>
    <row r="152" spans="1:14" x14ac:dyDescent="0.2">
      <c r="A152" t="s">
        <v>1211</v>
      </c>
      <c r="B152" t="s">
        <v>11</v>
      </c>
      <c r="C152">
        <v>2</v>
      </c>
      <c r="D152" t="s">
        <v>484</v>
      </c>
      <c r="E152" t="s">
        <v>484</v>
      </c>
      <c r="F152" t="s">
        <v>424</v>
      </c>
      <c r="G152" t="s">
        <v>485</v>
      </c>
      <c r="H152" t="b">
        <v>1</v>
      </c>
      <c r="I152" t="b">
        <v>1</v>
      </c>
      <c r="J152" s="7" t="s">
        <v>490</v>
      </c>
      <c r="K152" t="s">
        <v>670</v>
      </c>
      <c r="N152" t="s">
        <v>855</v>
      </c>
    </row>
    <row r="153" spans="1:14" x14ac:dyDescent="0.2">
      <c r="A153" t="s">
        <v>1223</v>
      </c>
      <c r="B153" t="s">
        <v>11</v>
      </c>
      <c r="C153">
        <v>14</v>
      </c>
      <c r="D153" t="s">
        <v>524</v>
      </c>
      <c r="E153" t="s">
        <v>524</v>
      </c>
      <c r="F153" t="s">
        <v>498</v>
      </c>
      <c r="G153" t="s">
        <v>525</v>
      </c>
      <c r="H153" t="b">
        <v>1</v>
      </c>
      <c r="I153" t="b">
        <v>1</v>
      </c>
      <c r="J153" s="7" t="s">
        <v>526</v>
      </c>
      <c r="K153" t="s">
        <v>670</v>
      </c>
      <c r="N153" t="s">
        <v>856</v>
      </c>
    </row>
    <row r="154" spans="1:14" x14ac:dyDescent="0.2">
      <c r="A154" t="s">
        <v>680</v>
      </c>
      <c r="B154" t="s">
        <v>11</v>
      </c>
      <c r="C154">
        <v>90</v>
      </c>
      <c r="D154" t="s">
        <v>416</v>
      </c>
      <c r="E154" t="s">
        <v>416</v>
      </c>
      <c r="F154" t="s">
        <v>381</v>
      </c>
      <c r="G154" t="s">
        <v>417</v>
      </c>
      <c r="H154" t="b">
        <v>1</v>
      </c>
      <c r="I154" t="b">
        <v>1</v>
      </c>
      <c r="J154" s="7"/>
      <c r="N154" t="s">
        <v>857</v>
      </c>
    </row>
    <row r="155" spans="1:14" s="4" customFormat="1" x14ac:dyDescent="0.2">
      <c r="A155" s="4" t="s">
        <v>971</v>
      </c>
      <c r="B155" s="4" t="s">
        <v>11</v>
      </c>
      <c r="E155" s="4" t="s">
        <v>973</v>
      </c>
      <c r="H155" s="4" t="b">
        <v>1</v>
      </c>
      <c r="I155" s="4" t="b">
        <v>1</v>
      </c>
      <c r="J155" s="9" t="s">
        <v>972</v>
      </c>
      <c r="N155" s="4" t="s">
        <v>1043</v>
      </c>
    </row>
    <row r="156" spans="1:14" s="3" customFormat="1" x14ac:dyDescent="0.2">
      <c r="A156" s="3" t="s">
        <v>971</v>
      </c>
      <c r="B156" s="3" t="s">
        <v>11</v>
      </c>
      <c r="C156" s="3">
        <v>29</v>
      </c>
      <c r="D156" s="3" t="s">
        <v>527</v>
      </c>
      <c r="E156" s="3" t="s">
        <v>527</v>
      </c>
      <c r="F156" s="3" t="s">
        <v>498</v>
      </c>
      <c r="G156" s="3" t="s">
        <v>528</v>
      </c>
      <c r="H156" s="3" t="b">
        <v>1</v>
      </c>
      <c r="I156" s="3" t="b">
        <v>1</v>
      </c>
      <c r="J156" s="8" t="s">
        <v>529</v>
      </c>
      <c r="K156" s="3" t="s">
        <v>947</v>
      </c>
      <c r="N156" s="3" t="s">
        <v>858</v>
      </c>
    </row>
    <row r="157" spans="1:14" x14ac:dyDescent="0.2">
      <c r="A157" t="s">
        <v>1225</v>
      </c>
      <c r="B157" t="s">
        <v>11</v>
      </c>
      <c r="C157">
        <v>7</v>
      </c>
      <c r="D157" t="s">
        <v>521</v>
      </c>
      <c r="E157" t="s">
        <v>521</v>
      </c>
      <c r="F157" t="s">
        <v>498</v>
      </c>
      <c r="G157" t="s">
        <v>522</v>
      </c>
      <c r="H157" t="b">
        <v>1</v>
      </c>
      <c r="I157" t="b">
        <v>1</v>
      </c>
      <c r="J157" s="7" t="s">
        <v>523</v>
      </c>
      <c r="K157" t="s">
        <v>670</v>
      </c>
      <c r="N157" t="s">
        <v>859</v>
      </c>
    </row>
    <row r="158" spans="1:14" x14ac:dyDescent="0.2">
      <c r="A158" t="s">
        <v>681</v>
      </c>
      <c r="B158" t="s">
        <v>11</v>
      </c>
      <c r="C158">
        <v>7</v>
      </c>
      <c r="D158" t="s">
        <v>497</v>
      </c>
      <c r="E158" t="s">
        <v>497</v>
      </c>
      <c r="F158" t="s">
        <v>498</v>
      </c>
      <c r="G158" t="s">
        <v>499</v>
      </c>
      <c r="H158" t="b">
        <v>1</v>
      </c>
      <c r="I158" t="b">
        <v>1</v>
      </c>
      <c r="J158" s="7" t="s">
        <v>500</v>
      </c>
      <c r="K158" t="s">
        <v>670</v>
      </c>
      <c r="N158" t="s">
        <v>860</v>
      </c>
    </row>
    <row r="159" spans="1:14" x14ac:dyDescent="0.2">
      <c r="A159" t="s">
        <v>1228</v>
      </c>
      <c r="B159" t="s">
        <v>11</v>
      </c>
      <c r="C159">
        <v>16</v>
      </c>
      <c r="D159" t="s">
        <v>451</v>
      </c>
      <c r="E159" t="s">
        <v>451</v>
      </c>
      <c r="F159" t="s">
        <v>424</v>
      </c>
      <c r="G159" t="s">
        <v>452</v>
      </c>
      <c r="H159" t="b">
        <v>1</v>
      </c>
      <c r="I159" t="b">
        <v>1</v>
      </c>
      <c r="J159" s="7" t="s">
        <v>453</v>
      </c>
      <c r="K159" t="s">
        <v>670</v>
      </c>
      <c r="N159" t="s">
        <v>861</v>
      </c>
    </row>
    <row r="160" spans="1:14" x14ac:dyDescent="0.2">
      <c r="A160" t="s">
        <v>1222</v>
      </c>
      <c r="B160" t="s">
        <v>11</v>
      </c>
      <c r="C160">
        <v>12</v>
      </c>
      <c r="D160" t="s">
        <v>530</v>
      </c>
      <c r="E160" t="s">
        <v>530</v>
      </c>
      <c r="F160" t="s">
        <v>498</v>
      </c>
      <c r="G160" t="s">
        <v>531</v>
      </c>
      <c r="H160" t="b">
        <v>1</v>
      </c>
      <c r="I160" t="b">
        <v>1</v>
      </c>
      <c r="J160" s="7" t="s">
        <v>532</v>
      </c>
      <c r="K160" t="s">
        <v>670</v>
      </c>
      <c r="N160" t="s">
        <v>862</v>
      </c>
    </row>
    <row r="161" spans="1:14" x14ac:dyDescent="0.2">
      <c r="A161" t="s">
        <v>683</v>
      </c>
      <c r="B161" t="s">
        <v>11</v>
      </c>
      <c r="C161">
        <v>63</v>
      </c>
      <c r="D161" t="s">
        <v>396</v>
      </c>
      <c r="E161" t="s">
        <v>396</v>
      </c>
      <c r="F161" t="s">
        <v>381</v>
      </c>
      <c r="G161" t="s">
        <v>397</v>
      </c>
      <c r="H161" t="b">
        <v>1</v>
      </c>
      <c r="I161" t="b">
        <v>1</v>
      </c>
      <c r="J161" s="7"/>
      <c r="N161" t="s">
        <v>863</v>
      </c>
    </row>
    <row r="162" spans="1:14" s="3" customFormat="1" x14ac:dyDescent="0.2">
      <c r="A162" s="3" t="s">
        <v>1229</v>
      </c>
      <c r="B162" s="3" t="s">
        <v>11</v>
      </c>
      <c r="C162" s="3">
        <v>3</v>
      </c>
      <c r="D162" s="3" t="s">
        <v>469</v>
      </c>
      <c r="E162" s="3" t="s">
        <v>469</v>
      </c>
      <c r="F162" s="3" t="s">
        <v>424</v>
      </c>
      <c r="G162" s="3" t="s">
        <v>470</v>
      </c>
      <c r="H162" s="3" t="b">
        <v>1</v>
      </c>
      <c r="I162" s="3" t="b">
        <v>1</v>
      </c>
      <c r="J162" s="8" t="s">
        <v>471</v>
      </c>
      <c r="K162" s="3" t="s">
        <v>670</v>
      </c>
      <c r="N162" s="3" t="s">
        <v>869</v>
      </c>
    </row>
    <row r="163" spans="1:14" s="3" customFormat="1" x14ac:dyDescent="0.2">
      <c r="A163" s="3" t="s">
        <v>1230</v>
      </c>
      <c r="B163" s="3" t="s">
        <v>11</v>
      </c>
      <c r="C163" s="3">
        <v>3</v>
      </c>
      <c r="D163" s="3" t="s">
        <v>491</v>
      </c>
      <c r="E163" s="3" t="s">
        <v>491</v>
      </c>
      <c r="F163" s="3" t="s">
        <v>424</v>
      </c>
      <c r="G163" s="3" t="s">
        <v>492</v>
      </c>
      <c r="H163" s="3" t="b">
        <v>1</v>
      </c>
      <c r="I163" s="3" t="b">
        <v>1</v>
      </c>
      <c r="J163" s="8" t="s">
        <v>493</v>
      </c>
      <c r="K163" s="3" t="s">
        <v>670</v>
      </c>
      <c r="N163" s="3" t="s">
        <v>870</v>
      </c>
    </row>
    <row r="164" spans="1:14" s="3" customFormat="1" x14ac:dyDescent="0.2">
      <c r="A164" s="3" t="s">
        <v>1226</v>
      </c>
      <c r="B164" s="3" t="s">
        <v>11</v>
      </c>
      <c r="C164" s="3">
        <v>3</v>
      </c>
      <c r="D164" s="3" t="s">
        <v>460</v>
      </c>
      <c r="E164" s="3" t="s">
        <v>460</v>
      </c>
      <c r="F164" s="3" t="s">
        <v>424</v>
      </c>
      <c r="G164" s="3" t="s">
        <v>461</v>
      </c>
      <c r="H164" s="3" t="b">
        <v>1</v>
      </c>
      <c r="I164" s="3" t="b">
        <v>1</v>
      </c>
      <c r="J164" s="8" t="s">
        <v>462</v>
      </c>
      <c r="K164" s="3" t="s">
        <v>670</v>
      </c>
      <c r="N164" s="3" t="s">
        <v>871</v>
      </c>
    </row>
    <row r="165" spans="1:14" s="3" customFormat="1" x14ac:dyDescent="0.2">
      <c r="A165" s="3" t="s">
        <v>1227</v>
      </c>
      <c r="B165" s="3" t="s">
        <v>11</v>
      </c>
      <c r="C165" s="3">
        <v>2</v>
      </c>
      <c r="D165" s="3" t="s">
        <v>484</v>
      </c>
      <c r="E165" s="3" t="s">
        <v>484</v>
      </c>
      <c r="F165" s="3" t="s">
        <v>424</v>
      </c>
      <c r="G165" s="3" t="s">
        <v>485</v>
      </c>
      <c r="H165" s="3" t="b">
        <v>1</v>
      </c>
      <c r="I165" s="3" t="b">
        <v>1</v>
      </c>
      <c r="J165" s="8" t="s">
        <v>486</v>
      </c>
      <c r="K165" s="3" t="s">
        <v>670</v>
      </c>
      <c r="N165" s="3" t="s">
        <v>872</v>
      </c>
    </row>
    <row r="166" spans="1:14" x14ac:dyDescent="0.2">
      <c r="A166" t="s">
        <v>696</v>
      </c>
      <c r="B166" t="s">
        <v>11</v>
      </c>
      <c r="C166">
        <v>3</v>
      </c>
      <c r="D166" t="s">
        <v>542</v>
      </c>
      <c r="E166" t="s">
        <v>542</v>
      </c>
      <c r="F166" t="s">
        <v>542</v>
      </c>
      <c r="G166" t="s">
        <v>593</v>
      </c>
      <c r="H166" t="b">
        <v>1</v>
      </c>
      <c r="I166" t="b">
        <v>1</v>
      </c>
      <c r="J166" s="7" t="s">
        <v>594</v>
      </c>
      <c r="K166" t="s">
        <v>1037</v>
      </c>
      <c r="N166" t="s">
        <v>873</v>
      </c>
    </row>
    <row r="167" spans="1:14" x14ac:dyDescent="0.2">
      <c r="A167" t="s">
        <v>588</v>
      </c>
      <c r="B167" t="s">
        <v>11</v>
      </c>
      <c r="C167">
        <v>98</v>
      </c>
      <c r="D167" t="s">
        <v>589</v>
      </c>
      <c r="E167" t="s">
        <v>589</v>
      </c>
      <c r="F167" t="s">
        <v>542</v>
      </c>
      <c r="G167" t="s">
        <v>590</v>
      </c>
      <c r="H167" t="b">
        <v>1</v>
      </c>
      <c r="I167" t="b">
        <v>1</v>
      </c>
      <c r="J167" s="7" t="s">
        <v>572</v>
      </c>
      <c r="K167" t="s">
        <v>670</v>
      </c>
      <c r="N167" t="s">
        <v>865</v>
      </c>
    </row>
    <row r="168" spans="1:14" x14ac:dyDescent="0.2">
      <c r="A168" t="s">
        <v>504</v>
      </c>
      <c r="B168" t="s">
        <v>11</v>
      </c>
      <c r="C168">
        <v>28</v>
      </c>
      <c r="D168" t="s">
        <v>505</v>
      </c>
      <c r="E168" t="s">
        <v>505</v>
      </c>
      <c r="F168" t="s">
        <v>498</v>
      </c>
      <c r="G168" t="s">
        <v>506</v>
      </c>
      <c r="H168" t="b">
        <v>1</v>
      </c>
      <c r="I168" t="b">
        <v>1</v>
      </c>
      <c r="J168" s="7" t="s">
        <v>507</v>
      </c>
      <c r="K168" t="s">
        <v>670</v>
      </c>
      <c r="N168" t="s">
        <v>866</v>
      </c>
    </row>
    <row r="169" spans="1:14" x14ac:dyDescent="0.2">
      <c r="A169" t="s">
        <v>692</v>
      </c>
      <c r="B169" t="s">
        <v>11</v>
      </c>
      <c r="C169">
        <v>10</v>
      </c>
      <c r="D169" t="s">
        <v>555</v>
      </c>
      <c r="E169" t="s">
        <v>555</v>
      </c>
      <c r="F169" t="s">
        <v>542</v>
      </c>
      <c r="G169" t="s">
        <v>556</v>
      </c>
      <c r="H169" t="b">
        <v>1</v>
      </c>
      <c r="I169" t="b">
        <v>1</v>
      </c>
      <c r="J169" s="7" t="s">
        <v>557</v>
      </c>
      <c r="N169" t="s">
        <v>867</v>
      </c>
    </row>
    <row r="170" spans="1:14" x14ac:dyDescent="0.2">
      <c r="A170" t="s">
        <v>695</v>
      </c>
      <c r="B170" t="s">
        <v>11</v>
      </c>
      <c r="C170">
        <v>32</v>
      </c>
      <c r="D170" t="s">
        <v>591</v>
      </c>
      <c r="E170" t="s">
        <v>591</v>
      </c>
      <c r="F170" t="s">
        <v>542</v>
      </c>
      <c r="G170" t="s">
        <v>592</v>
      </c>
      <c r="H170" t="b">
        <v>1</v>
      </c>
      <c r="I170" t="b">
        <v>1</v>
      </c>
      <c r="J170" s="7"/>
      <c r="N170" t="s">
        <v>874</v>
      </c>
    </row>
    <row r="171" spans="1:14" s="3" customFormat="1" x14ac:dyDescent="0.2">
      <c r="A171" s="3" t="s">
        <v>1080</v>
      </c>
      <c r="B171" s="3" t="s">
        <v>11</v>
      </c>
      <c r="C171" s="3">
        <v>158</v>
      </c>
      <c r="D171" s="3" t="s">
        <v>563</v>
      </c>
      <c r="E171" s="3" t="s">
        <v>563</v>
      </c>
      <c r="F171" s="3" t="s">
        <v>542</v>
      </c>
      <c r="G171" s="3" t="s">
        <v>564</v>
      </c>
      <c r="H171" s="3" t="b">
        <v>1</v>
      </c>
      <c r="I171" s="3" t="b">
        <v>1</v>
      </c>
      <c r="J171" s="8" t="s">
        <v>1081</v>
      </c>
      <c r="K171" s="3" t="s">
        <v>1042</v>
      </c>
      <c r="N171" s="3" t="s">
        <v>1082</v>
      </c>
    </row>
    <row r="172" spans="1:14" s="3" customFormat="1" x14ac:dyDescent="0.2">
      <c r="A172" s="3" t="s">
        <v>1080</v>
      </c>
      <c r="B172" s="3" t="s">
        <v>11</v>
      </c>
      <c r="C172" s="3">
        <v>158</v>
      </c>
      <c r="D172" s="3" t="s">
        <v>563</v>
      </c>
      <c r="E172" s="3" t="s">
        <v>563</v>
      </c>
      <c r="F172" s="3" t="s">
        <v>542</v>
      </c>
      <c r="G172" s="3" t="s">
        <v>564</v>
      </c>
      <c r="H172" s="3" t="b">
        <v>1</v>
      </c>
      <c r="I172" s="3" t="b">
        <v>1</v>
      </c>
      <c r="J172" s="8" t="s">
        <v>1081</v>
      </c>
      <c r="K172" s="3" t="s">
        <v>1042</v>
      </c>
      <c r="N172" s="3" t="s">
        <v>875</v>
      </c>
    </row>
    <row r="173" spans="1:14" s="3" customFormat="1" x14ac:dyDescent="0.2">
      <c r="A173" s="3" t="s">
        <v>688</v>
      </c>
      <c r="B173" s="3" t="s">
        <v>11</v>
      </c>
      <c r="C173" s="3">
        <v>30</v>
      </c>
      <c r="D173" s="3" t="s">
        <v>518</v>
      </c>
      <c r="E173" s="3" t="s">
        <v>518</v>
      </c>
      <c r="F173" s="3" t="s">
        <v>498</v>
      </c>
      <c r="G173" s="3" t="s">
        <v>519</v>
      </c>
      <c r="H173" s="3" t="b">
        <v>1</v>
      </c>
      <c r="I173" s="3" t="b">
        <v>1</v>
      </c>
      <c r="J173" s="8" t="s">
        <v>520</v>
      </c>
      <c r="K173" s="3" t="s">
        <v>670</v>
      </c>
      <c r="N173" s="3" t="s">
        <v>876</v>
      </c>
    </row>
    <row r="174" spans="1:14" s="4" customFormat="1" x14ac:dyDescent="0.2">
      <c r="A174" s="4" t="s">
        <v>976</v>
      </c>
      <c r="B174" s="4" t="s">
        <v>11</v>
      </c>
      <c r="E174" s="4" t="s">
        <v>397</v>
      </c>
      <c r="H174" s="4" t="b">
        <v>1</v>
      </c>
      <c r="I174" s="4" t="b">
        <v>1</v>
      </c>
      <c r="J174" s="9" t="s">
        <v>977</v>
      </c>
      <c r="K174" s="4" t="s">
        <v>670</v>
      </c>
      <c r="N174" s="4" t="s">
        <v>978</v>
      </c>
    </row>
    <row r="175" spans="1:14" s="3" customFormat="1" x14ac:dyDescent="0.2">
      <c r="A175" s="3" t="s">
        <v>682</v>
      </c>
      <c r="B175" s="3" t="s">
        <v>11</v>
      </c>
      <c r="C175" s="3">
        <v>4</v>
      </c>
      <c r="D175" s="3" t="s">
        <v>472</v>
      </c>
      <c r="E175" s="3" t="s">
        <v>472</v>
      </c>
      <c r="F175" s="3" t="s">
        <v>424</v>
      </c>
      <c r="G175" s="3" t="s">
        <v>473</v>
      </c>
      <c r="H175" s="3" t="b">
        <v>1</v>
      </c>
      <c r="I175" s="3" t="b">
        <v>1</v>
      </c>
      <c r="J175" s="8" t="s">
        <v>474</v>
      </c>
      <c r="K175" s="3" t="s">
        <v>670</v>
      </c>
      <c r="N175" s="3" t="s">
        <v>877</v>
      </c>
    </row>
    <row r="176" spans="1:14" x14ac:dyDescent="0.2">
      <c r="A176" t="s">
        <v>690</v>
      </c>
      <c r="B176" t="s">
        <v>11</v>
      </c>
      <c r="C176">
        <v>101</v>
      </c>
      <c r="D176" t="s">
        <v>544</v>
      </c>
      <c r="E176" t="s">
        <v>544</v>
      </c>
      <c r="F176" t="s">
        <v>542</v>
      </c>
      <c r="G176" t="s">
        <v>545</v>
      </c>
      <c r="H176" t="b">
        <v>1</v>
      </c>
      <c r="I176" t="b">
        <v>1</v>
      </c>
      <c r="J176" s="7"/>
      <c r="N176" t="s">
        <v>878</v>
      </c>
    </row>
    <row r="177" spans="1:14" x14ac:dyDescent="0.2">
      <c r="A177" t="s">
        <v>967</v>
      </c>
      <c r="B177" t="s">
        <v>11</v>
      </c>
      <c r="C177">
        <v>710</v>
      </c>
      <c r="D177" t="s">
        <v>582</v>
      </c>
      <c r="E177" t="s">
        <v>582</v>
      </c>
      <c r="F177" t="s">
        <v>542</v>
      </c>
      <c r="G177" t="s">
        <v>583</v>
      </c>
      <c r="H177" t="b">
        <v>1</v>
      </c>
      <c r="I177" t="b">
        <v>1</v>
      </c>
      <c r="J177" s="7" t="s">
        <v>584</v>
      </c>
      <c r="K177" t="s">
        <v>670</v>
      </c>
      <c r="N177" t="s">
        <v>868</v>
      </c>
    </row>
    <row r="178" spans="1:14" x14ac:dyDescent="0.2">
      <c r="A178" t="s">
        <v>514</v>
      </c>
      <c r="B178" t="s">
        <v>11</v>
      </c>
      <c r="C178">
        <v>20</v>
      </c>
      <c r="D178" t="s">
        <v>515</v>
      </c>
      <c r="E178" t="s">
        <v>515</v>
      </c>
      <c r="F178" t="s">
        <v>498</v>
      </c>
      <c r="G178" t="s">
        <v>516</v>
      </c>
      <c r="H178" t="b">
        <v>1</v>
      </c>
      <c r="I178" t="b">
        <v>1</v>
      </c>
      <c r="J178" s="7" t="s">
        <v>517</v>
      </c>
      <c r="K178" t="s">
        <v>670</v>
      </c>
      <c r="N178" t="s">
        <v>894</v>
      </c>
    </row>
    <row r="179" spans="1:14" s="3" customFormat="1" x14ac:dyDescent="0.2">
      <c r="A179" s="3" t="s">
        <v>687</v>
      </c>
      <c r="B179" s="3" t="s">
        <v>11</v>
      </c>
      <c r="C179" s="3">
        <v>3</v>
      </c>
      <c r="D179" s="3" t="s">
        <v>439</v>
      </c>
      <c r="E179" s="3" t="s">
        <v>439</v>
      </c>
      <c r="F179" s="3" t="s">
        <v>424</v>
      </c>
      <c r="G179" s="3" t="s">
        <v>440</v>
      </c>
      <c r="H179" s="3" t="b">
        <v>1</v>
      </c>
      <c r="I179" s="3" t="b">
        <v>1</v>
      </c>
      <c r="J179" s="8" t="s">
        <v>441</v>
      </c>
      <c r="K179" s="3" t="s">
        <v>670</v>
      </c>
      <c r="N179" s="3" t="s">
        <v>880</v>
      </c>
    </row>
    <row r="180" spans="1:14" s="3" customFormat="1" x14ac:dyDescent="0.2">
      <c r="A180" s="3" t="s">
        <v>1075</v>
      </c>
      <c r="B180" s="3" t="s">
        <v>11</v>
      </c>
      <c r="C180" s="3">
        <v>181</v>
      </c>
      <c r="D180" s="3" t="s">
        <v>600</v>
      </c>
      <c r="E180" s="3" t="s">
        <v>600</v>
      </c>
      <c r="F180" s="3" t="s">
        <v>542</v>
      </c>
      <c r="G180" s="3" t="s">
        <v>601</v>
      </c>
      <c r="H180" s="3" t="b">
        <v>1</v>
      </c>
      <c r="I180" s="3" t="b">
        <v>1</v>
      </c>
      <c r="J180" s="8" t="s">
        <v>602</v>
      </c>
      <c r="K180" s="3" t="s">
        <v>670</v>
      </c>
      <c r="N180" s="3" t="s">
        <v>881</v>
      </c>
    </row>
    <row r="181" spans="1:14" s="4" customFormat="1" x14ac:dyDescent="0.2">
      <c r="A181" s="4" t="s">
        <v>1075</v>
      </c>
      <c r="B181" s="4" t="s">
        <v>11</v>
      </c>
      <c r="C181" s="4">
        <v>181</v>
      </c>
      <c r="D181" s="4" t="s">
        <v>600</v>
      </c>
      <c r="E181" s="4" t="s">
        <v>600</v>
      </c>
      <c r="F181" s="4" t="s">
        <v>542</v>
      </c>
      <c r="G181" s="4" t="s">
        <v>601</v>
      </c>
      <c r="H181" s="4" t="b">
        <v>1</v>
      </c>
      <c r="I181" s="4" t="b">
        <v>1</v>
      </c>
      <c r="J181" s="9" t="s">
        <v>602</v>
      </c>
      <c r="K181" s="4" t="s">
        <v>670</v>
      </c>
      <c r="N181" s="4" t="s">
        <v>1079</v>
      </c>
    </row>
    <row r="182" spans="1:14" x14ac:dyDescent="0.2">
      <c r="A182" t="s">
        <v>1076</v>
      </c>
      <c r="B182" t="s">
        <v>11</v>
      </c>
      <c r="C182">
        <v>195</v>
      </c>
      <c r="D182" t="s">
        <v>546</v>
      </c>
      <c r="E182" t="s">
        <v>546</v>
      </c>
      <c r="F182" t="s">
        <v>542</v>
      </c>
      <c r="G182" t="s">
        <v>547</v>
      </c>
      <c r="H182" t="b">
        <v>1</v>
      </c>
      <c r="I182" t="b">
        <v>1</v>
      </c>
      <c r="J182" s="7" t="s">
        <v>548</v>
      </c>
      <c r="K182" t="s">
        <v>670</v>
      </c>
      <c r="N182" t="s">
        <v>882</v>
      </c>
    </row>
    <row r="183" spans="1:14" x14ac:dyDescent="0.2">
      <c r="A183" t="s">
        <v>1077</v>
      </c>
      <c r="B183" t="s">
        <v>11</v>
      </c>
      <c r="C183">
        <v>51</v>
      </c>
      <c r="D183" t="s">
        <v>549</v>
      </c>
      <c r="E183" t="s">
        <v>549</v>
      </c>
      <c r="F183" t="s">
        <v>542</v>
      </c>
      <c r="G183" t="s">
        <v>550</v>
      </c>
      <c r="H183" t="b">
        <v>1</v>
      </c>
      <c r="I183" t="b">
        <v>1</v>
      </c>
      <c r="J183" s="7" t="s">
        <v>551</v>
      </c>
      <c r="K183" t="s">
        <v>670</v>
      </c>
      <c r="N183" t="s">
        <v>883</v>
      </c>
    </row>
    <row r="184" spans="1:14" x14ac:dyDescent="0.2">
      <c r="A184" t="s">
        <v>1078</v>
      </c>
      <c r="B184" t="s">
        <v>11</v>
      </c>
      <c r="C184">
        <v>16</v>
      </c>
      <c r="D184" t="s">
        <v>577</v>
      </c>
      <c r="E184" t="s">
        <v>577</v>
      </c>
      <c r="F184" t="s">
        <v>542</v>
      </c>
      <c r="G184" t="s">
        <v>578</v>
      </c>
      <c r="H184" t="b">
        <v>1</v>
      </c>
      <c r="I184" t="b">
        <v>1</v>
      </c>
      <c r="J184" s="7" t="s">
        <v>579</v>
      </c>
      <c r="K184" t="s">
        <v>670</v>
      </c>
      <c r="N184" t="s">
        <v>884</v>
      </c>
    </row>
    <row r="185" spans="1:14" x14ac:dyDescent="0.2">
      <c r="A185" t="s">
        <v>691</v>
      </c>
      <c r="B185" t="s">
        <v>11</v>
      </c>
      <c r="C185">
        <v>37</v>
      </c>
      <c r="D185" t="s">
        <v>552</v>
      </c>
      <c r="E185" t="s">
        <v>552</v>
      </c>
      <c r="F185" t="s">
        <v>542</v>
      </c>
      <c r="G185" t="s">
        <v>553</v>
      </c>
      <c r="H185" t="b">
        <v>1</v>
      </c>
      <c r="I185" t="b">
        <v>1</v>
      </c>
      <c r="J185" s="7" t="s">
        <v>554</v>
      </c>
      <c r="N185" t="s">
        <v>885</v>
      </c>
    </row>
    <row r="186" spans="1:14" s="3" customFormat="1" x14ac:dyDescent="0.2">
      <c r="A186" s="3" t="s">
        <v>686</v>
      </c>
      <c r="B186" s="3" t="s">
        <v>11</v>
      </c>
      <c r="C186" s="3">
        <v>2</v>
      </c>
      <c r="D186" s="3" t="s">
        <v>433</v>
      </c>
      <c r="E186" s="3" t="s">
        <v>433</v>
      </c>
      <c r="F186" s="3" t="s">
        <v>424</v>
      </c>
      <c r="G186" s="3" t="s">
        <v>434</v>
      </c>
      <c r="H186" s="3" t="b">
        <v>1</v>
      </c>
      <c r="I186" s="3" t="b">
        <v>1</v>
      </c>
      <c r="J186" s="8" t="s">
        <v>435</v>
      </c>
      <c r="K186" s="3" t="s">
        <v>670</v>
      </c>
      <c r="N186" s="3" t="s">
        <v>886</v>
      </c>
    </row>
    <row r="187" spans="1:14" x14ac:dyDescent="0.2">
      <c r="A187" s="3" t="s">
        <v>693</v>
      </c>
      <c r="B187" s="3" t="s">
        <v>11</v>
      </c>
      <c r="C187" s="3">
        <v>272</v>
      </c>
      <c r="D187" s="3" t="s">
        <v>558</v>
      </c>
      <c r="E187" s="3" t="s">
        <v>558</v>
      </c>
      <c r="F187" s="3" t="s">
        <v>542</v>
      </c>
      <c r="G187" s="3" t="s">
        <v>559</v>
      </c>
      <c r="H187" s="3" t="b">
        <v>1</v>
      </c>
      <c r="I187" s="3" t="b">
        <v>1</v>
      </c>
      <c r="J187" s="8" t="s">
        <v>560</v>
      </c>
      <c r="K187" s="3" t="s">
        <v>670</v>
      </c>
      <c r="L187" s="3"/>
      <c r="M187" s="3"/>
      <c r="N187" s="3" t="s">
        <v>864</v>
      </c>
    </row>
    <row r="188" spans="1:14" x14ac:dyDescent="0.2">
      <c r="A188" s="4" t="s">
        <v>693</v>
      </c>
      <c r="B188" s="4" t="s">
        <v>11</v>
      </c>
      <c r="C188" s="4"/>
      <c r="D188" s="4"/>
      <c r="E188" s="4"/>
      <c r="F188" s="4"/>
      <c r="G188" s="4"/>
      <c r="H188" s="4" t="b">
        <v>1</v>
      </c>
      <c r="I188" s="4" t="b">
        <v>1</v>
      </c>
      <c r="J188" s="9" t="s">
        <v>944</v>
      </c>
      <c r="K188" s="4" t="s">
        <v>670</v>
      </c>
      <c r="L188" s="4"/>
      <c r="M188" s="4"/>
      <c r="N188" s="4" t="s">
        <v>1049</v>
      </c>
    </row>
    <row r="189" spans="1:14" x14ac:dyDescent="0.2">
      <c r="A189" t="s">
        <v>1235</v>
      </c>
      <c r="B189" t="s">
        <v>11</v>
      </c>
      <c r="C189">
        <v>2</v>
      </c>
      <c r="D189" t="s">
        <v>454</v>
      </c>
      <c r="E189" t="s">
        <v>454</v>
      </c>
      <c r="F189" t="s">
        <v>424</v>
      </c>
      <c r="G189" t="s">
        <v>455</v>
      </c>
      <c r="H189" t="b">
        <v>1</v>
      </c>
      <c r="I189" t="b">
        <v>1</v>
      </c>
      <c r="J189" s="7" t="s">
        <v>456</v>
      </c>
      <c r="K189" t="s">
        <v>670</v>
      </c>
      <c r="N189" t="s">
        <v>887</v>
      </c>
    </row>
    <row r="190" spans="1:14" s="4" customFormat="1" x14ac:dyDescent="0.2">
      <c r="A190" s="4" t="s">
        <v>1050</v>
      </c>
      <c r="B190" s="4" t="s">
        <v>11</v>
      </c>
      <c r="E190" s="4" t="s">
        <v>1051</v>
      </c>
      <c r="H190" s="4" t="b">
        <v>1</v>
      </c>
      <c r="I190" s="4" t="b">
        <v>1</v>
      </c>
      <c r="J190" s="9" t="s">
        <v>1052</v>
      </c>
      <c r="K190" s="4" t="s">
        <v>670</v>
      </c>
      <c r="N190" s="4" t="s">
        <v>1053</v>
      </c>
    </row>
    <row r="191" spans="1:14" s="3" customFormat="1" x14ac:dyDescent="0.2">
      <c r="A191" s="3" t="s">
        <v>966</v>
      </c>
      <c r="B191" s="3" t="s">
        <v>11</v>
      </c>
      <c r="C191" s="3">
        <v>98</v>
      </c>
      <c r="D191" s="3" t="s">
        <v>570</v>
      </c>
      <c r="E191" s="3" t="s">
        <v>570</v>
      </c>
      <c r="F191" s="3" t="s">
        <v>542</v>
      </c>
      <c r="G191" s="3" t="s">
        <v>571</v>
      </c>
      <c r="H191" s="3" t="b">
        <v>1</v>
      </c>
      <c r="I191" s="3" t="b">
        <v>1</v>
      </c>
      <c r="J191" s="8" t="s">
        <v>572</v>
      </c>
      <c r="N191" s="3" t="s">
        <v>888</v>
      </c>
    </row>
    <row r="192" spans="1:14" x14ac:dyDescent="0.2">
      <c r="A192" t="s">
        <v>969</v>
      </c>
      <c r="B192" t="s">
        <v>11</v>
      </c>
      <c r="C192">
        <v>171</v>
      </c>
      <c r="D192" t="s">
        <v>585</v>
      </c>
      <c r="E192" t="s">
        <v>585</v>
      </c>
      <c r="F192" t="s">
        <v>542</v>
      </c>
      <c r="G192" t="s">
        <v>586</v>
      </c>
      <c r="H192" t="b">
        <v>1</v>
      </c>
      <c r="I192" t="b">
        <v>1</v>
      </c>
      <c r="J192" s="7" t="s">
        <v>587</v>
      </c>
      <c r="N192" t="s">
        <v>889</v>
      </c>
    </row>
    <row r="193" spans="1:14" x14ac:dyDescent="0.2">
      <c r="A193" t="s">
        <v>508</v>
      </c>
      <c r="B193" t="s">
        <v>11</v>
      </c>
      <c r="C193">
        <v>6</v>
      </c>
      <c r="D193" t="s">
        <v>509</v>
      </c>
      <c r="E193" t="s">
        <v>509</v>
      </c>
      <c r="F193" t="s">
        <v>498</v>
      </c>
      <c r="G193" t="s">
        <v>510</v>
      </c>
      <c r="H193" t="b">
        <v>1</v>
      </c>
      <c r="I193" t="b">
        <v>1</v>
      </c>
      <c r="J193" s="7"/>
      <c r="K193" t="s">
        <v>670</v>
      </c>
      <c r="N193" t="s">
        <v>890</v>
      </c>
    </row>
    <row r="194" spans="1:14" x14ac:dyDescent="0.2">
      <c r="A194" t="s">
        <v>1212</v>
      </c>
      <c r="B194" t="s">
        <v>11</v>
      </c>
      <c r="C194">
        <v>3</v>
      </c>
      <c r="D194" t="s">
        <v>442</v>
      </c>
      <c r="E194" t="s">
        <v>442</v>
      </c>
      <c r="F194" t="s">
        <v>424</v>
      </c>
      <c r="G194" t="s">
        <v>443</v>
      </c>
      <c r="H194" t="b">
        <v>1</v>
      </c>
      <c r="I194" t="b">
        <v>1</v>
      </c>
      <c r="J194" s="7" t="s">
        <v>444</v>
      </c>
      <c r="K194" t="s">
        <v>670</v>
      </c>
      <c r="N194" t="s">
        <v>893</v>
      </c>
    </row>
    <row r="195" spans="1:14" ht="18" customHeight="1" x14ac:dyDescent="0.2">
      <c r="A195" t="s">
        <v>1035</v>
      </c>
      <c r="B195" t="s">
        <v>11</v>
      </c>
      <c r="C195">
        <v>20</v>
      </c>
      <c r="D195" t="s">
        <v>561</v>
      </c>
      <c r="E195" t="s">
        <v>561</v>
      </c>
      <c r="F195" t="s">
        <v>542</v>
      </c>
      <c r="G195" t="s">
        <v>562</v>
      </c>
      <c r="H195" t="b">
        <v>1</v>
      </c>
      <c r="I195" t="b">
        <v>1</v>
      </c>
      <c r="J195" s="7"/>
      <c r="K195" t="s">
        <v>670</v>
      </c>
      <c r="N195" t="s">
        <v>895</v>
      </c>
    </row>
    <row r="196" spans="1:14" x14ac:dyDescent="0.2">
      <c r="A196" t="s">
        <v>1034</v>
      </c>
      <c r="B196" t="s">
        <v>11</v>
      </c>
      <c r="C196">
        <v>21</v>
      </c>
      <c r="D196" t="s">
        <v>580</v>
      </c>
      <c r="E196" t="s">
        <v>580</v>
      </c>
      <c r="F196" t="s">
        <v>542</v>
      </c>
      <c r="G196" t="s">
        <v>581</v>
      </c>
      <c r="H196" t="b">
        <v>1</v>
      </c>
      <c r="I196" t="b">
        <v>1</v>
      </c>
      <c r="J196" s="7"/>
      <c r="K196" t="s">
        <v>670</v>
      </c>
      <c r="N196" t="s">
        <v>896</v>
      </c>
    </row>
    <row r="197" spans="1:14" x14ac:dyDescent="0.2">
      <c r="A197" t="s">
        <v>1036</v>
      </c>
      <c r="B197" t="s">
        <v>11</v>
      </c>
      <c r="C197">
        <v>21</v>
      </c>
      <c r="D197" t="s">
        <v>595</v>
      </c>
      <c r="E197" t="s">
        <v>595</v>
      </c>
      <c r="F197" t="s">
        <v>542</v>
      </c>
      <c r="G197" t="s">
        <v>596</v>
      </c>
      <c r="H197" t="b">
        <v>1</v>
      </c>
      <c r="I197" t="b">
        <v>1</v>
      </c>
      <c r="J197" s="7"/>
      <c r="K197" t="s">
        <v>670</v>
      </c>
      <c r="N197" t="s">
        <v>897</v>
      </c>
    </row>
    <row r="198" spans="1:14" x14ac:dyDescent="0.2">
      <c r="A198" t="s">
        <v>994</v>
      </c>
      <c r="B198" t="s">
        <v>11</v>
      </c>
      <c r="C198">
        <v>293</v>
      </c>
      <c r="D198" t="s">
        <v>637</v>
      </c>
      <c r="E198" t="s">
        <v>637</v>
      </c>
      <c r="F198" t="s">
        <v>604</v>
      </c>
      <c r="G198" t="s">
        <v>638</v>
      </c>
      <c r="H198" t="b">
        <v>0</v>
      </c>
      <c r="I198" t="b">
        <v>1</v>
      </c>
      <c r="J198" s="7" t="s">
        <v>661</v>
      </c>
      <c r="K198" t="s">
        <v>667</v>
      </c>
      <c r="N198" t="s">
        <v>898</v>
      </c>
    </row>
    <row r="199" spans="1:14" x14ac:dyDescent="0.2">
      <c r="A199" t="s">
        <v>995</v>
      </c>
      <c r="B199" t="s">
        <v>11</v>
      </c>
      <c r="C199">
        <v>97</v>
      </c>
      <c r="D199" t="s">
        <v>625</v>
      </c>
      <c r="E199" t="s">
        <v>625</v>
      </c>
      <c r="F199" t="s">
        <v>604</v>
      </c>
      <c r="G199" t="s">
        <v>626</v>
      </c>
      <c r="H199" t="b">
        <v>0</v>
      </c>
      <c r="I199" t="b">
        <v>1</v>
      </c>
      <c r="J199" s="7" t="s">
        <v>656</v>
      </c>
      <c r="K199" t="s">
        <v>667</v>
      </c>
      <c r="N199" t="s">
        <v>899</v>
      </c>
    </row>
    <row r="200" spans="1:14" x14ac:dyDescent="0.2">
      <c r="A200" t="s">
        <v>996</v>
      </c>
      <c r="B200" t="s">
        <v>11</v>
      </c>
      <c r="C200">
        <v>219</v>
      </c>
      <c r="D200" t="s">
        <v>639</v>
      </c>
      <c r="E200" t="s">
        <v>639</v>
      </c>
      <c r="F200" t="s">
        <v>604</v>
      </c>
      <c r="G200" t="s">
        <v>640</v>
      </c>
      <c r="H200" t="b">
        <v>0</v>
      </c>
      <c r="I200" t="b">
        <v>1</v>
      </c>
      <c r="J200" s="7" t="s">
        <v>662</v>
      </c>
      <c r="K200" t="s">
        <v>667</v>
      </c>
      <c r="N200" t="s">
        <v>900</v>
      </c>
    </row>
    <row r="201" spans="1:14" x14ac:dyDescent="0.2">
      <c r="A201" t="s">
        <v>997</v>
      </c>
      <c r="B201" t="s">
        <v>11</v>
      </c>
      <c r="C201">
        <v>117</v>
      </c>
      <c r="D201" t="s">
        <v>615</v>
      </c>
      <c r="E201" t="s">
        <v>615</v>
      </c>
      <c r="F201" t="s">
        <v>604</v>
      </c>
      <c r="G201" t="s">
        <v>616</v>
      </c>
      <c r="H201" t="b">
        <v>0</v>
      </c>
      <c r="I201" t="b">
        <v>1</v>
      </c>
      <c r="J201" s="7" t="s">
        <v>653</v>
      </c>
      <c r="K201" t="s">
        <v>667</v>
      </c>
      <c r="N201" t="s">
        <v>901</v>
      </c>
    </row>
    <row r="202" spans="1:14" x14ac:dyDescent="0.2">
      <c r="A202" t="s">
        <v>998</v>
      </c>
      <c r="B202" t="s">
        <v>11</v>
      </c>
      <c r="C202">
        <v>312</v>
      </c>
      <c r="D202" t="s">
        <v>644</v>
      </c>
      <c r="E202" t="s">
        <v>644</v>
      </c>
      <c r="F202" t="s">
        <v>604</v>
      </c>
      <c r="G202" t="s">
        <v>645</v>
      </c>
      <c r="H202" t="b">
        <v>0</v>
      </c>
      <c r="I202" t="b">
        <v>1</v>
      </c>
      <c r="J202" s="7" t="s">
        <v>664</v>
      </c>
      <c r="K202" t="s">
        <v>667</v>
      </c>
      <c r="N202" t="s">
        <v>902</v>
      </c>
    </row>
    <row r="203" spans="1:14" x14ac:dyDescent="0.2">
      <c r="A203" t="s">
        <v>1213</v>
      </c>
      <c r="B203" t="s">
        <v>11</v>
      </c>
      <c r="C203">
        <v>2</v>
      </c>
      <c r="D203" t="s">
        <v>457</v>
      </c>
      <c r="E203" t="s">
        <v>457</v>
      </c>
      <c r="F203" t="s">
        <v>424</v>
      </c>
      <c r="G203" t="s">
        <v>458</v>
      </c>
      <c r="H203" t="b">
        <v>1</v>
      </c>
      <c r="I203" t="b">
        <v>1</v>
      </c>
      <c r="J203" s="7" t="s">
        <v>459</v>
      </c>
      <c r="K203" t="s">
        <v>670</v>
      </c>
      <c r="N203" t="s">
        <v>903</v>
      </c>
    </row>
    <row r="204" spans="1:14" x14ac:dyDescent="0.2">
      <c r="A204" t="s">
        <v>1214</v>
      </c>
      <c r="B204" t="s">
        <v>11</v>
      </c>
      <c r="C204">
        <v>2</v>
      </c>
      <c r="D204" t="s">
        <v>475</v>
      </c>
      <c r="E204" t="s">
        <v>475</v>
      </c>
      <c r="F204" t="s">
        <v>424</v>
      </c>
      <c r="G204" t="s">
        <v>476</v>
      </c>
      <c r="H204" t="b">
        <v>1</v>
      </c>
      <c r="I204" t="b">
        <v>1</v>
      </c>
      <c r="J204" s="7" t="s">
        <v>477</v>
      </c>
      <c r="K204" t="s">
        <v>670</v>
      </c>
      <c r="N204" t="s">
        <v>904</v>
      </c>
    </row>
    <row r="205" spans="1:14" s="3" customFormat="1" x14ac:dyDescent="0.2">
      <c r="A205" s="3" t="s">
        <v>1216</v>
      </c>
      <c r="B205" s="3" t="s">
        <v>11</v>
      </c>
      <c r="C205" s="3">
        <v>2</v>
      </c>
      <c r="D205" s="3" t="s">
        <v>481</v>
      </c>
      <c r="E205" s="3" t="s">
        <v>481</v>
      </c>
      <c r="F205" s="3" t="s">
        <v>424</v>
      </c>
      <c r="G205" s="3" t="s">
        <v>482</v>
      </c>
      <c r="H205" s="3" t="b">
        <v>1</v>
      </c>
      <c r="I205" s="3" t="b">
        <v>1</v>
      </c>
      <c r="J205" s="8" t="s">
        <v>483</v>
      </c>
      <c r="K205" s="3" t="s">
        <v>670</v>
      </c>
      <c r="N205" s="3" t="s">
        <v>905</v>
      </c>
    </row>
    <row r="206" spans="1:14" s="3" customFormat="1" x14ac:dyDescent="0.2">
      <c r="A206" s="3" t="s">
        <v>1215</v>
      </c>
      <c r="B206" s="3" t="s">
        <v>11</v>
      </c>
      <c r="C206" s="3">
        <v>2</v>
      </c>
      <c r="D206" s="3" t="s">
        <v>466</v>
      </c>
      <c r="E206" s="3" t="s">
        <v>466</v>
      </c>
      <c r="F206" s="3" t="s">
        <v>424</v>
      </c>
      <c r="G206" s="3" t="s">
        <v>467</v>
      </c>
      <c r="H206" s="3" t="b">
        <v>1</v>
      </c>
      <c r="I206" s="3" t="b">
        <v>1</v>
      </c>
      <c r="J206" s="8" t="s">
        <v>468</v>
      </c>
      <c r="K206" s="3" t="s">
        <v>670</v>
      </c>
      <c r="N206" s="3" t="s">
        <v>906</v>
      </c>
    </row>
    <row r="207" spans="1:14" s="3" customFormat="1" x14ac:dyDescent="0.2">
      <c r="A207" s="3" t="s">
        <v>1217</v>
      </c>
      <c r="B207" s="3" t="s">
        <v>11</v>
      </c>
      <c r="C207" s="3">
        <v>3</v>
      </c>
      <c r="D207" s="3" t="s">
        <v>436</v>
      </c>
      <c r="E207" s="3" t="s">
        <v>436</v>
      </c>
      <c r="F207" s="3" t="s">
        <v>424</v>
      </c>
      <c r="G207" s="3" t="s">
        <v>437</v>
      </c>
      <c r="H207" s="3" t="b">
        <v>1</v>
      </c>
      <c r="I207" s="3" t="b">
        <v>1</v>
      </c>
      <c r="J207" s="8" t="s">
        <v>438</v>
      </c>
      <c r="K207" s="3" t="s">
        <v>670</v>
      </c>
      <c r="N207" s="3" t="s">
        <v>907</v>
      </c>
    </row>
    <row r="208" spans="1:14" x14ac:dyDescent="0.2">
      <c r="A208" t="s">
        <v>1236</v>
      </c>
      <c r="B208" t="s">
        <v>11</v>
      </c>
      <c r="C208">
        <v>5</v>
      </c>
      <c r="D208" t="s">
        <v>423</v>
      </c>
      <c r="E208" t="s">
        <v>423</v>
      </c>
      <c r="F208" t="s">
        <v>424</v>
      </c>
      <c r="G208" t="s">
        <v>425</v>
      </c>
      <c r="H208" t="b">
        <v>1</v>
      </c>
      <c r="I208" t="b">
        <v>1</v>
      </c>
      <c r="J208" s="7" t="s">
        <v>426</v>
      </c>
      <c r="K208" t="s">
        <v>670</v>
      </c>
      <c r="N208" t="s">
        <v>908</v>
      </c>
    </row>
    <row r="209" spans="1:14" x14ac:dyDescent="0.2">
      <c r="A209" t="s">
        <v>1237</v>
      </c>
      <c r="B209" t="s">
        <v>11</v>
      </c>
      <c r="C209">
        <v>3</v>
      </c>
      <c r="D209" t="s">
        <v>427</v>
      </c>
      <c r="E209" t="s">
        <v>427</v>
      </c>
      <c r="F209" t="s">
        <v>424</v>
      </c>
      <c r="G209" t="s">
        <v>428</v>
      </c>
      <c r="H209" t="b">
        <v>1</v>
      </c>
      <c r="I209" t="b">
        <v>1</v>
      </c>
      <c r="J209" s="7" t="s">
        <v>429</v>
      </c>
      <c r="K209" t="s">
        <v>670</v>
      </c>
      <c r="N209" t="s">
        <v>909</v>
      </c>
    </row>
    <row r="210" spans="1:14" x14ac:dyDescent="0.2">
      <c r="A210" t="s">
        <v>1218</v>
      </c>
      <c r="B210" t="s">
        <v>11</v>
      </c>
      <c r="C210">
        <v>11</v>
      </c>
      <c r="D210" t="s">
        <v>487</v>
      </c>
      <c r="E210" t="s">
        <v>487</v>
      </c>
      <c r="F210" t="s">
        <v>424</v>
      </c>
      <c r="G210" t="s">
        <v>488</v>
      </c>
      <c r="H210" t="b">
        <v>1</v>
      </c>
      <c r="I210" t="b">
        <v>1</v>
      </c>
      <c r="J210" s="7" t="s">
        <v>489</v>
      </c>
      <c r="K210" t="s">
        <v>670</v>
      </c>
      <c r="N210" t="s">
        <v>910</v>
      </c>
    </row>
    <row r="211" spans="1:14" x14ac:dyDescent="0.2">
      <c r="A211" t="s">
        <v>993</v>
      </c>
      <c r="B211" t="s">
        <v>11</v>
      </c>
      <c r="C211">
        <v>7</v>
      </c>
      <c r="D211" t="s">
        <v>597</v>
      </c>
      <c r="E211" t="s">
        <v>597</v>
      </c>
      <c r="F211" t="s">
        <v>542</v>
      </c>
      <c r="G211" t="s">
        <v>598</v>
      </c>
      <c r="H211" t="b">
        <v>1</v>
      </c>
      <c r="I211" t="b">
        <v>1</v>
      </c>
      <c r="J211" s="7" t="s">
        <v>599</v>
      </c>
      <c r="K211" t="s">
        <v>669</v>
      </c>
      <c r="N211" t="s">
        <v>912</v>
      </c>
    </row>
    <row r="212" spans="1:14" x14ac:dyDescent="0.2">
      <c r="A212" t="s">
        <v>987</v>
      </c>
      <c r="B212" t="s">
        <v>11</v>
      </c>
      <c r="C212">
        <v>5</v>
      </c>
      <c r="D212" t="s">
        <v>575</v>
      </c>
      <c r="E212" t="s">
        <v>575</v>
      </c>
      <c r="F212" t="s">
        <v>542</v>
      </c>
      <c r="G212" t="s">
        <v>576</v>
      </c>
      <c r="H212" t="b">
        <v>1</v>
      </c>
      <c r="I212" t="b">
        <v>1</v>
      </c>
      <c r="J212" s="7" t="s">
        <v>988</v>
      </c>
      <c r="K212" t="s">
        <v>670</v>
      </c>
      <c r="N212" t="s">
        <v>913</v>
      </c>
    </row>
    <row r="213" spans="1:14" s="4" customFormat="1" x14ac:dyDescent="0.2">
      <c r="A213" s="4" t="s">
        <v>700</v>
      </c>
      <c r="B213" s="4" t="s">
        <v>11</v>
      </c>
      <c r="C213" s="4">
        <v>32</v>
      </c>
      <c r="D213" s="4" t="s">
        <v>701</v>
      </c>
      <c r="E213" s="4" t="s">
        <v>701</v>
      </c>
      <c r="F213" s="4" t="s">
        <v>701</v>
      </c>
      <c r="G213" s="4" t="s">
        <v>702</v>
      </c>
      <c r="H213" s="4" t="b">
        <v>1</v>
      </c>
      <c r="I213" s="4" t="b">
        <v>1</v>
      </c>
      <c r="J213" s="9">
        <v>16500.16</v>
      </c>
      <c r="K213" s="4" t="s">
        <v>670</v>
      </c>
      <c r="N213" s="4" t="s">
        <v>1063</v>
      </c>
    </row>
    <row r="214" spans="1:14" s="4" customFormat="1" x14ac:dyDescent="0.2">
      <c r="A214" s="4" t="s">
        <v>706</v>
      </c>
      <c r="B214" s="4" t="s">
        <v>11</v>
      </c>
      <c r="C214" s="4">
        <v>21</v>
      </c>
      <c r="D214" s="4" t="s">
        <v>707</v>
      </c>
      <c r="E214" s="4" t="s">
        <v>707</v>
      </c>
      <c r="F214" s="4" t="s">
        <v>707</v>
      </c>
      <c r="G214" s="4" t="s">
        <v>708</v>
      </c>
      <c r="H214" s="4" t="b">
        <v>1</v>
      </c>
      <c r="I214" s="4" t="b">
        <v>1</v>
      </c>
      <c r="J214" s="9">
        <v>16794.400000000001</v>
      </c>
      <c r="K214" s="4" t="s">
        <v>670</v>
      </c>
      <c r="N214" s="4" t="s">
        <v>1064</v>
      </c>
    </row>
    <row r="215" spans="1:14" x14ac:dyDescent="0.2">
      <c r="A215" t="s">
        <v>694</v>
      </c>
      <c r="B215" t="s">
        <v>11</v>
      </c>
      <c r="C215">
        <v>212</v>
      </c>
      <c r="D215" t="s">
        <v>567</v>
      </c>
      <c r="E215" t="s">
        <v>567</v>
      </c>
      <c r="F215" t="s">
        <v>542</v>
      </c>
      <c r="G215" t="s">
        <v>568</v>
      </c>
      <c r="H215" t="b">
        <v>1</v>
      </c>
      <c r="I215" t="b">
        <v>1</v>
      </c>
      <c r="J215" s="7" t="s">
        <v>569</v>
      </c>
      <c r="N215" t="s">
        <v>914</v>
      </c>
    </row>
    <row r="216" spans="1:14" x14ac:dyDescent="0.2">
      <c r="A216" t="s">
        <v>622</v>
      </c>
      <c r="B216" t="s">
        <v>11</v>
      </c>
      <c r="C216">
        <v>133</v>
      </c>
      <c r="D216" t="s">
        <v>623</v>
      </c>
      <c r="E216" t="s">
        <v>623</v>
      </c>
      <c r="F216" t="s">
        <v>604</v>
      </c>
      <c r="G216" t="s">
        <v>624</v>
      </c>
      <c r="H216" t="b">
        <v>0</v>
      </c>
      <c r="I216" t="b">
        <v>1</v>
      </c>
      <c r="J216" s="7" t="s">
        <v>569</v>
      </c>
      <c r="K216" t="s">
        <v>673</v>
      </c>
      <c r="N216" t="s">
        <v>911</v>
      </c>
    </row>
    <row r="217" spans="1:14" x14ac:dyDescent="0.2">
      <c r="A217" t="s">
        <v>634</v>
      </c>
      <c r="B217" t="s">
        <v>11</v>
      </c>
      <c r="C217">
        <v>93</v>
      </c>
      <c r="D217" t="s">
        <v>635</v>
      </c>
      <c r="E217" t="s">
        <v>635</v>
      </c>
      <c r="F217" t="s">
        <v>604</v>
      </c>
      <c r="G217" t="s">
        <v>636</v>
      </c>
      <c r="H217" t="b">
        <v>0</v>
      </c>
      <c r="I217" t="b">
        <v>1</v>
      </c>
      <c r="J217" s="7" t="s">
        <v>660</v>
      </c>
      <c r="K217" t="s">
        <v>671</v>
      </c>
      <c r="N217" t="s">
        <v>924</v>
      </c>
    </row>
    <row r="218" spans="1:14" x14ac:dyDescent="0.2">
      <c r="A218" t="s">
        <v>1004</v>
      </c>
      <c r="B218" t="s">
        <v>11</v>
      </c>
      <c r="C218">
        <v>24</v>
      </c>
      <c r="D218" t="s">
        <v>411</v>
      </c>
      <c r="E218" t="s">
        <v>411</v>
      </c>
      <c r="F218" t="s">
        <v>381</v>
      </c>
      <c r="G218" t="s">
        <v>412</v>
      </c>
      <c r="H218" t="b">
        <v>1</v>
      </c>
      <c r="I218" t="b">
        <v>1</v>
      </c>
      <c r="J218" s="7"/>
      <c r="N218" t="s">
        <v>891</v>
      </c>
    </row>
    <row r="219" spans="1:14" x14ac:dyDescent="0.2">
      <c r="A219" t="s">
        <v>1003</v>
      </c>
      <c r="B219" t="s">
        <v>11</v>
      </c>
      <c r="C219">
        <v>28</v>
      </c>
      <c r="D219" t="s">
        <v>401</v>
      </c>
      <c r="E219" t="s">
        <v>1008</v>
      </c>
      <c r="F219" t="s">
        <v>381</v>
      </c>
      <c r="G219" t="s">
        <v>402</v>
      </c>
      <c r="H219" t="b">
        <v>1</v>
      </c>
      <c r="I219" t="b">
        <v>1</v>
      </c>
      <c r="J219" s="7"/>
      <c r="N219" t="s">
        <v>892</v>
      </c>
    </row>
    <row r="220" spans="1:14" s="4" customFormat="1" x14ac:dyDescent="0.2">
      <c r="A220" s="4" t="s">
        <v>1005</v>
      </c>
      <c r="B220" s="4" t="s">
        <v>11</v>
      </c>
      <c r="E220" s="4" t="s">
        <v>1006</v>
      </c>
      <c r="H220" s="4" t="b">
        <v>1</v>
      </c>
      <c r="I220" s="4" t="b">
        <v>1</v>
      </c>
      <c r="J220" s="9"/>
      <c r="N220" s="4" t="s">
        <v>1007</v>
      </c>
    </row>
    <row r="221" spans="1:14" s="4" customFormat="1" x14ac:dyDescent="0.2">
      <c r="A221" s="4" t="s">
        <v>1009</v>
      </c>
      <c r="B221" s="4" t="s">
        <v>11</v>
      </c>
      <c r="E221" s="4" t="s">
        <v>1006</v>
      </c>
      <c r="H221" s="4" t="b">
        <v>1</v>
      </c>
      <c r="I221" s="4" t="b">
        <v>1</v>
      </c>
      <c r="J221" s="9"/>
      <c r="N221" s="4" t="s">
        <v>1013</v>
      </c>
    </row>
    <row r="222" spans="1:14" s="4" customFormat="1" x14ac:dyDescent="0.2">
      <c r="A222" s="4" t="s">
        <v>1014</v>
      </c>
      <c r="B222" s="4" t="s">
        <v>11</v>
      </c>
      <c r="E222" s="4" t="s">
        <v>1006</v>
      </c>
      <c r="H222" s="4" t="b">
        <v>1</v>
      </c>
      <c r="I222" s="4" t="b">
        <v>1</v>
      </c>
      <c r="J222" s="9"/>
      <c r="N222" s="4" t="s">
        <v>1015</v>
      </c>
    </row>
    <row r="223" spans="1:14" s="4" customFormat="1" x14ac:dyDescent="0.2">
      <c r="A223" s="4" t="s">
        <v>1010</v>
      </c>
      <c r="B223" s="4" t="s">
        <v>11</v>
      </c>
      <c r="E223" s="4" t="s">
        <v>1011</v>
      </c>
      <c r="H223" s="4" t="b">
        <v>1</v>
      </c>
      <c r="I223" s="4" t="b">
        <v>1</v>
      </c>
      <c r="J223" s="9"/>
      <c r="N223" s="4" t="s">
        <v>1012</v>
      </c>
    </row>
    <row r="224" spans="1:14" ht="17" customHeight="1" x14ac:dyDescent="0.2">
      <c r="A224" t="s">
        <v>698</v>
      </c>
      <c r="B224" t="s">
        <v>11</v>
      </c>
      <c r="C224">
        <v>166</v>
      </c>
      <c r="D224" t="s">
        <v>646</v>
      </c>
      <c r="E224" t="s">
        <v>646</v>
      </c>
      <c r="F224" t="s">
        <v>604</v>
      </c>
      <c r="G224" t="s">
        <v>647</v>
      </c>
      <c r="H224" t="b">
        <v>0</v>
      </c>
      <c r="I224" t="b">
        <v>1</v>
      </c>
      <c r="J224" s="7" t="s">
        <v>665</v>
      </c>
      <c r="K224" t="s">
        <v>677</v>
      </c>
      <c r="N224" t="s">
        <v>915</v>
      </c>
    </row>
    <row r="225" spans="1:14" x14ac:dyDescent="0.2">
      <c r="A225" t="s">
        <v>418</v>
      </c>
      <c r="B225" t="s">
        <v>11</v>
      </c>
      <c r="C225">
        <v>1</v>
      </c>
      <c r="D225" t="s">
        <v>419</v>
      </c>
      <c r="E225" t="s">
        <v>419</v>
      </c>
      <c r="F225" t="s">
        <v>381</v>
      </c>
      <c r="G225" t="s">
        <v>420</v>
      </c>
      <c r="H225" t="b">
        <v>1</v>
      </c>
      <c r="I225" t="b">
        <v>1</v>
      </c>
      <c r="J225" s="7"/>
      <c r="N225" t="s">
        <v>916</v>
      </c>
    </row>
    <row r="226" spans="1:14" x14ac:dyDescent="0.2">
      <c r="A226" t="s">
        <v>379</v>
      </c>
      <c r="B226" t="s">
        <v>11</v>
      </c>
      <c r="C226">
        <v>11</v>
      </c>
      <c r="D226" t="s">
        <v>380</v>
      </c>
      <c r="E226" t="s">
        <v>380</v>
      </c>
      <c r="F226" t="s">
        <v>381</v>
      </c>
      <c r="G226" t="s">
        <v>382</v>
      </c>
      <c r="H226" t="b">
        <v>1</v>
      </c>
      <c r="I226" t="b">
        <v>1</v>
      </c>
      <c r="J226" s="7"/>
      <c r="N226" t="s">
        <v>917</v>
      </c>
    </row>
    <row r="227" spans="1:14" x14ac:dyDescent="0.2">
      <c r="A227" t="s">
        <v>685</v>
      </c>
      <c r="B227" t="s">
        <v>11</v>
      </c>
      <c r="C227">
        <v>4</v>
      </c>
      <c r="D227" t="s">
        <v>405</v>
      </c>
      <c r="E227" t="s">
        <v>405</v>
      </c>
      <c r="F227" t="s">
        <v>381</v>
      </c>
      <c r="G227" t="s">
        <v>406</v>
      </c>
      <c r="H227" t="b">
        <v>1</v>
      </c>
      <c r="I227" t="b">
        <v>1</v>
      </c>
      <c r="J227" s="7"/>
      <c r="N227" t="s">
        <v>918</v>
      </c>
    </row>
    <row r="228" spans="1:14" x14ac:dyDescent="0.2">
      <c r="A228" t="s">
        <v>1002</v>
      </c>
      <c r="B228" t="s">
        <v>11</v>
      </c>
      <c r="C228">
        <v>245</v>
      </c>
      <c r="D228" t="s">
        <v>565</v>
      </c>
      <c r="E228" t="s">
        <v>565</v>
      </c>
      <c r="F228" t="s">
        <v>542</v>
      </c>
      <c r="G228" t="s">
        <v>566</v>
      </c>
      <c r="H228" t="b">
        <v>1</v>
      </c>
      <c r="I228" t="b">
        <v>1</v>
      </c>
      <c r="J228" s="7"/>
      <c r="K228" t="s">
        <v>670</v>
      </c>
      <c r="N228" t="s">
        <v>919</v>
      </c>
    </row>
    <row r="229" spans="1:14" x14ac:dyDescent="0.2">
      <c r="A229" t="s">
        <v>992</v>
      </c>
      <c r="B229" t="s">
        <v>11</v>
      </c>
      <c r="C229">
        <v>44</v>
      </c>
      <c r="D229" t="s">
        <v>409</v>
      </c>
      <c r="E229" t="s">
        <v>409</v>
      </c>
      <c r="F229" t="s">
        <v>381</v>
      </c>
      <c r="G229" t="s">
        <v>410</v>
      </c>
      <c r="H229" t="b">
        <v>1</v>
      </c>
      <c r="I229" t="b">
        <v>1</v>
      </c>
      <c r="J229" s="7"/>
      <c r="N229" t="s">
        <v>920</v>
      </c>
    </row>
    <row r="230" spans="1:14" x14ac:dyDescent="0.2">
      <c r="A230" t="s">
        <v>676</v>
      </c>
      <c r="B230" t="s">
        <v>11</v>
      </c>
      <c r="C230">
        <v>282</v>
      </c>
      <c r="D230" t="s">
        <v>629</v>
      </c>
      <c r="E230" t="s">
        <v>629</v>
      </c>
      <c r="F230" t="s">
        <v>604</v>
      </c>
      <c r="G230" t="s">
        <v>630</v>
      </c>
      <c r="H230" t="b">
        <v>0</v>
      </c>
      <c r="I230" t="b">
        <v>1</v>
      </c>
      <c r="J230" s="7" t="s">
        <v>658</v>
      </c>
      <c r="K230" t="s">
        <v>669</v>
      </c>
      <c r="N230" t="s">
        <v>922</v>
      </c>
    </row>
    <row r="231" spans="1:14" ht="16" x14ac:dyDescent="0.2">
      <c r="A231" s="6" t="s">
        <v>1016</v>
      </c>
      <c r="B231" t="s">
        <v>11</v>
      </c>
      <c r="C231">
        <v>497</v>
      </c>
      <c r="D231" t="s">
        <v>627</v>
      </c>
      <c r="E231" t="s">
        <v>627</v>
      </c>
      <c r="F231" t="s">
        <v>604</v>
      </c>
      <c r="G231" t="s">
        <v>628</v>
      </c>
      <c r="H231" t="b">
        <v>0</v>
      </c>
      <c r="I231" t="b">
        <v>1</v>
      </c>
      <c r="J231" s="7" t="s">
        <v>657</v>
      </c>
      <c r="K231" t="s">
        <v>668</v>
      </c>
      <c r="N231" t="s">
        <v>921</v>
      </c>
    </row>
    <row r="232" spans="1:14" s="4" customFormat="1" x14ac:dyDescent="0.2">
      <c r="A232" s="4" t="s">
        <v>1017</v>
      </c>
      <c r="B232" s="4" t="s">
        <v>11</v>
      </c>
      <c r="E232" s="4" t="s">
        <v>1019</v>
      </c>
      <c r="H232" s="4" t="b">
        <v>0</v>
      </c>
      <c r="I232" s="10" t="b">
        <v>1</v>
      </c>
      <c r="J232" s="9" t="s">
        <v>1018</v>
      </c>
      <c r="K232" s="4" t="s">
        <v>669</v>
      </c>
      <c r="N232" s="4" t="s">
        <v>1044</v>
      </c>
    </row>
    <row r="233" spans="1:14" s="4" customFormat="1" x14ac:dyDescent="0.2">
      <c r="A233" s="4" t="s">
        <v>1020</v>
      </c>
      <c r="B233" s="4" t="s">
        <v>11</v>
      </c>
      <c r="C233" s="4">
        <v>473</v>
      </c>
      <c r="D233" s="4" t="s">
        <v>970</v>
      </c>
      <c r="E233" s="4" t="s">
        <v>970</v>
      </c>
      <c r="F233" s="4" t="s">
        <v>604</v>
      </c>
      <c r="G233" s="4" t="s">
        <v>612</v>
      </c>
      <c r="H233" s="4" t="b">
        <v>0</v>
      </c>
      <c r="I233" s="4" t="b">
        <v>1</v>
      </c>
      <c r="J233" s="9" t="s">
        <v>651</v>
      </c>
      <c r="K233" s="4" t="s">
        <v>669</v>
      </c>
      <c r="N233" s="4" t="s">
        <v>1054</v>
      </c>
    </row>
    <row r="234" spans="1:14" s="4" customFormat="1" x14ac:dyDescent="0.2">
      <c r="A234" s="4" t="s">
        <v>1021</v>
      </c>
      <c r="B234" s="4" t="s">
        <v>11</v>
      </c>
      <c r="E234" s="4" t="s">
        <v>1023</v>
      </c>
      <c r="H234" s="4" t="b">
        <v>0</v>
      </c>
      <c r="I234" s="10" t="b">
        <v>1</v>
      </c>
      <c r="J234" s="9" t="s">
        <v>1026</v>
      </c>
      <c r="K234" s="4" t="s">
        <v>1022</v>
      </c>
      <c r="N234" s="4" t="s">
        <v>1045</v>
      </c>
    </row>
    <row r="235" spans="1:14" s="4" customFormat="1" x14ac:dyDescent="0.2">
      <c r="A235" s="4" t="s">
        <v>1025</v>
      </c>
      <c r="B235" s="4" t="s">
        <v>11</v>
      </c>
      <c r="E235" s="4" t="s">
        <v>1027</v>
      </c>
      <c r="H235" s="4" t="b">
        <v>0</v>
      </c>
      <c r="I235" s="10" t="b">
        <v>1</v>
      </c>
      <c r="J235" s="9" t="s">
        <v>1024</v>
      </c>
      <c r="K235" s="4" t="s">
        <v>1028</v>
      </c>
      <c r="N235" s="4" t="s">
        <v>1046</v>
      </c>
    </row>
    <row r="236" spans="1:14" x14ac:dyDescent="0.2">
      <c r="A236" t="s">
        <v>1029</v>
      </c>
      <c r="B236" t="s">
        <v>11</v>
      </c>
      <c r="E236" t="s">
        <v>1032</v>
      </c>
      <c r="H236" t="b">
        <v>0</v>
      </c>
      <c r="J236" s="7" t="s">
        <v>1030</v>
      </c>
      <c r="K236" t="s">
        <v>1031</v>
      </c>
      <c r="N236" t="s">
        <v>1033</v>
      </c>
    </row>
    <row r="237" spans="1:14" s="4" customFormat="1" x14ac:dyDescent="0.2">
      <c r="A237" s="4" t="s">
        <v>1039</v>
      </c>
      <c r="B237" s="4" t="s">
        <v>11</v>
      </c>
      <c r="E237" s="4" t="s">
        <v>1040</v>
      </c>
      <c r="H237" s="4" t="b">
        <v>0</v>
      </c>
      <c r="I237" s="10" t="b">
        <v>1</v>
      </c>
      <c r="J237" s="9" t="s">
        <v>1047</v>
      </c>
      <c r="K237" s="4" t="s">
        <v>1038</v>
      </c>
      <c r="N237" s="4" t="s">
        <v>1048</v>
      </c>
    </row>
    <row r="238" spans="1:14" x14ac:dyDescent="0.2">
      <c r="A238" t="s">
        <v>958</v>
      </c>
      <c r="B238" t="s">
        <v>11</v>
      </c>
      <c r="C238">
        <v>26</v>
      </c>
      <c r="D238" t="s">
        <v>403</v>
      </c>
      <c r="E238" t="s">
        <v>403</v>
      </c>
      <c r="F238" t="s">
        <v>381</v>
      </c>
      <c r="G238" t="s">
        <v>404</v>
      </c>
      <c r="H238" t="b">
        <v>1</v>
      </c>
      <c r="I238" t="b">
        <v>1</v>
      </c>
      <c r="J238" s="7"/>
      <c r="N238" t="s">
        <v>879</v>
      </c>
    </row>
    <row r="239" spans="1:14" x14ac:dyDescent="0.2">
      <c r="A239" t="s">
        <v>1000</v>
      </c>
      <c r="B239" t="s">
        <v>11</v>
      </c>
      <c r="C239">
        <v>202</v>
      </c>
      <c r="D239" t="s">
        <v>620</v>
      </c>
      <c r="E239" t="s">
        <v>620</v>
      </c>
      <c r="F239" t="s">
        <v>604</v>
      </c>
      <c r="G239" t="s">
        <v>621</v>
      </c>
      <c r="H239" t="b">
        <v>0</v>
      </c>
      <c r="I239" t="b">
        <v>1</v>
      </c>
      <c r="J239" s="7" t="s">
        <v>655</v>
      </c>
      <c r="N239" t="s">
        <v>923</v>
      </c>
    </row>
    <row r="240" spans="1:14" x14ac:dyDescent="0.2">
      <c r="A240" t="s">
        <v>413</v>
      </c>
      <c r="B240" t="s">
        <v>11</v>
      </c>
      <c r="C240">
        <v>1</v>
      </c>
      <c r="D240" t="s">
        <v>381</v>
      </c>
      <c r="E240" t="s">
        <v>381</v>
      </c>
      <c r="F240" t="s">
        <v>381</v>
      </c>
      <c r="G240" t="s">
        <v>398</v>
      </c>
      <c r="H240" t="b">
        <v>1</v>
      </c>
      <c r="I240" t="b">
        <v>1</v>
      </c>
      <c r="J240" s="7"/>
      <c r="N240" t="s">
        <v>925</v>
      </c>
    </row>
    <row r="241" spans="1:14" x14ac:dyDescent="0.2">
      <c r="A241" t="s">
        <v>1234</v>
      </c>
      <c r="B241" t="s">
        <v>11</v>
      </c>
      <c r="C241">
        <v>2</v>
      </c>
      <c r="D241" t="s">
        <v>463</v>
      </c>
      <c r="E241" t="s">
        <v>463</v>
      </c>
      <c r="F241" t="s">
        <v>424</v>
      </c>
      <c r="G241" t="s">
        <v>464</v>
      </c>
      <c r="H241" t="b">
        <v>1</v>
      </c>
      <c r="I241" t="b">
        <v>1</v>
      </c>
      <c r="J241" s="7" t="s">
        <v>465</v>
      </c>
      <c r="K241" t="s">
        <v>670</v>
      </c>
      <c r="N241" t="s">
        <v>926</v>
      </c>
    </row>
    <row r="242" spans="1:14" s="4" customFormat="1" x14ac:dyDescent="0.2">
      <c r="A242" s="4" t="s">
        <v>703</v>
      </c>
      <c r="B242" s="4" t="s">
        <v>11</v>
      </c>
      <c r="C242" s="4">
        <v>34</v>
      </c>
      <c r="D242" s="4" t="s">
        <v>709</v>
      </c>
      <c r="E242" s="4" t="s">
        <v>709</v>
      </c>
      <c r="F242" s="4" t="s">
        <v>709</v>
      </c>
      <c r="G242" s="4" t="s">
        <v>710</v>
      </c>
      <c r="H242" s="4" t="b">
        <v>1</v>
      </c>
      <c r="I242" s="4" t="b">
        <v>1</v>
      </c>
      <c r="J242" s="9">
        <v>16796.3</v>
      </c>
      <c r="K242" s="4" t="s">
        <v>670</v>
      </c>
      <c r="N242" s="4" t="s">
        <v>1062</v>
      </c>
    </row>
    <row r="243" spans="1:14" x14ac:dyDescent="0.2">
      <c r="A243" t="s">
        <v>697</v>
      </c>
      <c r="B243" t="s">
        <v>11</v>
      </c>
      <c r="C243">
        <v>179</v>
      </c>
      <c r="D243" t="s">
        <v>613</v>
      </c>
      <c r="E243" t="s">
        <v>613</v>
      </c>
      <c r="F243" t="s">
        <v>604</v>
      </c>
      <c r="G243" t="s">
        <v>614</v>
      </c>
      <c r="H243" t="b">
        <v>0</v>
      </c>
      <c r="I243" t="b">
        <v>1</v>
      </c>
      <c r="J243" s="7" t="s">
        <v>652</v>
      </c>
      <c r="K243" t="s">
        <v>667</v>
      </c>
      <c r="N243" t="s">
        <v>928</v>
      </c>
    </row>
    <row r="244" spans="1:14" x14ac:dyDescent="0.2">
      <c r="A244" t="s">
        <v>606</v>
      </c>
      <c r="B244" t="s">
        <v>11</v>
      </c>
      <c r="C244">
        <v>13</v>
      </c>
      <c r="D244" t="s">
        <v>607</v>
      </c>
      <c r="E244" t="s">
        <v>607</v>
      </c>
      <c r="F244" t="s">
        <v>604</v>
      </c>
      <c r="G244" t="s">
        <v>608</v>
      </c>
      <c r="H244" t="b">
        <v>0</v>
      </c>
      <c r="I244" t="b">
        <v>1</v>
      </c>
      <c r="J244" s="7" t="s">
        <v>649</v>
      </c>
      <c r="K244" t="s">
        <v>666</v>
      </c>
      <c r="N244" t="s">
        <v>929</v>
      </c>
    </row>
    <row r="245" spans="1:14" x14ac:dyDescent="0.2">
      <c r="A245" t="s">
        <v>1221</v>
      </c>
      <c r="B245" t="s">
        <v>11</v>
      </c>
      <c r="C245">
        <v>40</v>
      </c>
      <c r="D245" t="s">
        <v>511</v>
      </c>
      <c r="E245" t="s">
        <v>511</v>
      </c>
      <c r="F245" t="s">
        <v>498</v>
      </c>
      <c r="G245" t="s">
        <v>512</v>
      </c>
      <c r="H245" t="b">
        <v>1</v>
      </c>
      <c r="I245" t="b">
        <v>1</v>
      </c>
      <c r="J245" s="7" t="s">
        <v>513</v>
      </c>
      <c r="K245" t="s">
        <v>947</v>
      </c>
      <c r="N245" t="s">
        <v>930</v>
      </c>
    </row>
    <row r="246" spans="1:14" x14ac:dyDescent="0.2">
      <c r="A246" t="s">
        <v>711</v>
      </c>
      <c r="B246" t="s">
        <v>11</v>
      </c>
      <c r="C246">
        <v>50</v>
      </c>
      <c r="D246" t="s">
        <v>383</v>
      </c>
      <c r="E246" t="s">
        <v>383</v>
      </c>
      <c r="F246" t="s">
        <v>381</v>
      </c>
      <c r="G246" t="s">
        <v>384</v>
      </c>
      <c r="H246" t="b">
        <v>1</v>
      </c>
      <c r="I246" t="b">
        <v>1</v>
      </c>
      <c r="J246" s="7"/>
      <c r="N246" t="s">
        <v>931</v>
      </c>
    </row>
    <row r="247" spans="1:14" x14ac:dyDescent="0.2">
      <c r="A247" t="s">
        <v>684</v>
      </c>
      <c r="B247" t="s">
        <v>11</v>
      </c>
      <c r="C247">
        <v>12</v>
      </c>
      <c r="D247" t="s">
        <v>381</v>
      </c>
      <c r="E247" t="s">
        <v>381</v>
      </c>
      <c r="F247" t="s">
        <v>381</v>
      </c>
      <c r="G247" t="s">
        <v>398</v>
      </c>
      <c r="H247" t="b">
        <v>1</v>
      </c>
      <c r="I247" t="b">
        <v>1</v>
      </c>
      <c r="J247" s="7"/>
      <c r="N247" t="s">
        <v>932</v>
      </c>
    </row>
    <row r="248" spans="1:14" x14ac:dyDescent="0.2">
      <c r="A248" t="s">
        <v>957</v>
      </c>
      <c r="B248" t="s">
        <v>11</v>
      </c>
      <c r="C248">
        <v>28</v>
      </c>
      <c r="D248" t="s">
        <v>421</v>
      </c>
      <c r="E248" t="s">
        <v>421</v>
      </c>
      <c r="F248" t="s">
        <v>381</v>
      </c>
      <c r="G248" t="s">
        <v>422</v>
      </c>
      <c r="H248" t="b">
        <v>1</v>
      </c>
      <c r="I248" t="b">
        <v>1</v>
      </c>
      <c r="J248" s="7"/>
      <c r="N248" t="s">
        <v>933</v>
      </c>
    </row>
    <row r="249" spans="1:14" x14ac:dyDescent="0.2">
      <c r="A249" t="s">
        <v>989</v>
      </c>
      <c r="B249" t="s">
        <v>11</v>
      </c>
      <c r="C249">
        <v>31</v>
      </c>
      <c r="D249" t="s">
        <v>414</v>
      </c>
      <c r="E249" t="s">
        <v>414</v>
      </c>
      <c r="F249" t="s">
        <v>381</v>
      </c>
      <c r="G249" t="s">
        <v>415</v>
      </c>
      <c r="H249" t="b">
        <v>1</v>
      </c>
      <c r="I249" t="b">
        <v>1</v>
      </c>
      <c r="J249" s="7"/>
      <c r="N249" t="s">
        <v>934</v>
      </c>
    </row>
    <row r="250" spans="1:14" x14ac:dyDescent="0.2">
      <c r="A250" t="s">
        <v>990</v>
      </c>
      <c r="B250" t="s">
        <v>11</v>
      </c>
      <c r="C250">
        <v>50</v>
      </c>
      <c r="D250" t="s">
        <v>407</v>
      </c>
      <c r="E250" t="s">
        <v>407</v>
      </c>
      <c r="F250" t="s">
        <v>381</v>
      </c>
      <c r="G250" t="s">
        <v>408</v>
      </c>
      <c r="H250" t="b">
        <v>1</v>
      </c>
      <c r="I250" t="b">
        <v>1</v>
      </c>
      <c r="J250" s="7"/>
      <c r="N250" t="s">
        <v>935</v>
      </c>
    </row>
    <row r="251" spans="1:14" s="3" customFormat="1" x14ac:dyDescent="0.2">
      <c r="A251" s="3" t="s">
        <v>641</v>
      </c>
      <c r="B251" s="3" t="s">
        <v>11</v>
      </c>
      <c r="C251" s="3">
        <v>697</v>
      </c>
      <c r="D251" s="3" t="s">
        <v>642</v>
      </c>
      <c r="E251" s="3" t="s">
        <v>642</v>
      </c>
      <c r="F251" s="3" t="s">
        <v>604</v>
      </c>
      <c r="G251" s="3" t="s">
        <v>643</v>
      </c>
      <c r="H251" s="3" t="b">
        <v>0</v>
      </c>
      <c r="I251" s="3" t="b">
        <v>1</v>
      </c>
      <c r="J251" s="8" t="s">
        <v>663</v>
      </c>
      <c r="K251" s="3" t="s">
        <v>675</v>
      </c>
      <c r="N251" s="3" t="s">
        <v>939</v>
      </c>
    </row>
    <row r="252" spans="1:14" s="4" customFormat="1" x14ac:dyDescent="0.2">
      <c r="A252" s="4" t="s">
        <v>641</v>
      </c>
      <c r="B252" s="4" t="s">
        <v>11</v>
      </c>
      <c r="C252" s="4">
        <v>697</v>
      </c>
      <c r="D252" s="4" t="s">
        <v>642</v>
      </c>
      <c r="E252" s="4" t="s">
        <v>642</v>
      </c>
      <c r="F252" s="4" t="s">
        <v>604</v>
      </c>
      <c r="G252" s="4" t="s">
        <v>643</v>
      </c>
      <c r="H252" s="4" t="b">
        <v>0</v>
      </c>
      <c r="I252" s="4" t="b">
        <v>1</v>
      </c>
      <c r="J252" s="9" t="s">
        <v>663</v>
      </c>
      <c r="K252" s="4" t="s">
        <v>675</v>
      </c>
      <c r="N252" s="4" t="s">
        <v>1083</v>
      </c>
    </row>
    <row r="253" spans="1:14" x14ac:dyDescent="0.2">
      <c r="A253" t="s">
        <v>631</v>
      </c>
      <c r="B253" t="s">
        <v>11</v>
      </c>
      <c r="C253">
        <v>161</v>
      </c>
      <c r="D253" t="s">
        <v>632</v>
      </c>
      <c r="E253" t="s">
        <v>632</v>
      </c>
      <c r="F253" t="s">
        <v>604</v>
      </c>
      <c r="G253" t="s">
        <v>633</v>
      </c>
      <c r="H253" t="b">
        <v>0</v>
      </c>
      <c r="I253" t="b">
        <v>1</v>
      </c>
      <c r="J253" s="7" t="s">
        <v>659</v>
      </c>
      <c r="K253" t="s">
        <v>672</v>
      </c>
      <c r="N253" t="s">
        <v>941</v>
      </c>
    </row>
    <row r="254" spans="1:14" x14ac:dyDescent="0.2">
      <c r="A254" t="s">
        <v>617</v>
      </c>
      <c r="B254" t="s">
        <v>11</v>
      </c>
      <c r="C254">
        <v>200</v>
      </c>
      <c r="D254" t="s">
        <v>618</v>
      </c>
      <c r="E254" t="s">
        <v>618</v>
      </c>
      <c r="F254" t="s">
        <v>604</v>
      </c>
      <c r="G254" t="s">
        <v>619</v>
      </c>
      <c r="H254" t="b">
        <v>0</v>
      </c>
      <c r="I254" t="b">
        <v>1</v>
      </c>
      <c r="J254" s="7" t="s">
        <v>654</v>
      </c>
      <c r="K254" t="s">
        <v>674</v>
      </c>
      <c r="N254" t="s">
        <v>936</v>
      </c>
    </row>
    <row r="255" spans="1:14" x14ac:dyDescent="0.2">
      <c r="A255" t="s">
        <v>393</v>
      </c>
      <c r="B255" t="s">
        <v>11</v>
      </c>
      <c r="C255">
        <v>41</v>
      </c>
      <c r="D255" t="s">
        <v>394</v>
      </c>
      <c r="E255" t="s">
        <v>394</v>
      </c>
      <c r="F255" t="s">
        <v>381</v>
      </c>
      <c r="G255" t="s">
        <v>395</v>
      </c>
      <c r="H255" t="b">
        <v>1</v>
      </c>
      <c r="I255" t="b">
        <v>1</v>
      </c>
      <c r="J255" s="7"/>
      <c r="N255" t="s">
        <v>927</v>
      </c>
    </row>
    <row r="256" spans="1:14" x14ac:dyDescent="0.2">
      <c r="A256" t="s">
        <v>1220</v>
      </c>
      <c r="B256" t="s">
        <v>11</v>
      </c>
      <c r="C256">
        <v>3</v>
      </c>
      <c r="D256" t="s">
        <v>445</v>
      </c>
      <c r="E256" t="s">
        <v>445</v>
      </c>
      <c r="F256" t="s">
        <v>424</v>
      </c>
      <c r="G256" t="s">
        <v>446</v>
      </c>
      <c r="H256" t="b">
        <v>1</v>
      </c>
      <c r="I256" t="b">
        <v>1</v>
      </c>
      <c r="J256" s="7" t="s">
        <v>447</v>
      </c>
      <c r="K256" t="s">
        <v>670</v>
      </c>
      <c r="N256" t="s">
        <v>937</v>
      </c>
    </row>
    <row r="257" spans="1:14" x14ac:dyDescent="0.2">
      <c r="A257" t="s">
        <v>609</v>
      </c>
      <c r="B257" t="s">
        <v>11</v>
      </c>
      <c r="C257">
        <v>54</v>
      </c>
      <c r="D257" t="s">
        <v>610</v>
      </c>
      <c r="E257" t="s">
        <v>610</v>
      </c>
      <c r="F257" t="s">
        <v>604</v>
      </c>
      <c r="G257" t="s">
        <v>611</v>
      </c>
      <c r="H257" t="b">
        <v>0</v>
      </c>
      <c r="I257" t="b">
        <v>1</v>
      </c>
      <c r="J257" s="7" t="s">
        <v>650</v>
      </c>
      <c r="N257" t="s">
        <v>938</v>
      </c>
    </row>
    <row r="258" spans="1:14" x14ac:dyDescent="0.2">
      <c r="A258" t="s">
        <v>1001</v>
      </c>
      <c r="B258" t="s">
        <v>11</v>
      </c>
      <c r="C258">
        <v>382</v>
      </c>
      <c r="D258" t="s">
        <v>603</v>
      </c>
      <c r="E258" t="s">
        <v>603</v>
      </c>
      <c r="F258" t="s">
        <v>604</v>
      </c>
      <c r="G258" t="s">
        <v>605</v>
      </c>
      <c r="H258" t="b">
        <v>0</v>
      </c>
      <c r="I258" t="b">
        <v>1</v>
      </c>
      <c r="J258" s="7" t="s">
        <v>648</v>
      </c>
      <c r="K258" t="s">
        <v>1041</v>
      </c>
      <c r="N258" t="s">
        <v>940</v>
      </c>
    </row>
    <row r="259" spans="1:14" x14ac:dyDescent="0.2">
      <c r="A259" t="s">
        <v>1219</v>
      </c>
      <c r="B259" t="s">
        <v>11</v>
      </c>
      <c r="C259">
        <v>34</v>
      </c>
      <c r="D259" t="s">
        <v>501</v>
      </c>
      <c r="E259" t="s">
        <v>501</v>
      </c>
      <c r="F259" t="s">
        <v>498</v>
      </c>
      <c r="G259" t="s">
        <v>502</v>
      </c>
      <c r="H259" t="b">
        <v>1</v>
      </c>
      <c r="I259" t="b">
        <v>1</v>
      </c>
      <c r="J259" s="7" t="s">
        <v>503</v>
      </c>
      <c r="K259" t="s">
        <v>670</v>
      </c>
      <c r="N259" t="s">
        <v>942</v>
      </c>
    </row>
    <row r="260" spans="1:14" x14ac:dyDescent="0.2">
      <c r="A260" t="s">
        <v>991</v>
      </c>
      <c r="B260" t="s">
        <v>11</v>
      </c>
      <c r="C260">
        <v>31</v>
      </c>
      <c r="D260" t="s">
        <v>381</v>
      </c>
      <c r="E260" t="s">
        <v>381</v>
      </c>
      <c r="F260" t="s">
        <v>381</v>
      </c>
      <c r="G260" t="s">
        <v>398</v>
      </c>
      <c r="H260" t="b">
        <v>1</v>
      </c>
      <c r="I260" t="b">
        <v>1</v>
      </c>
      <c r="J260" s="7"/>
      <c r="N260" t="s">
        <v>943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0C79-7511-ED4A-9C86-A23CD910790E}">
  <dimension ref="E43:E45"/>
  <sheetViews>
    <sheetView workbookViewId="0">
      <selection activeCell="D42" sqref="D42:H51"/>
    </sheetView>
  </sheetViews>
  <sheetFormatPr baseColWidth="10" defaultRowHeight="15" x14ac:dyDescent="0.2"/>
  <sheetData>
    <row r="43" spans="5:5" x14ac:dyDescent="0.2">
      <c r="E43">
        <f>142/194</f>
        <v>0.73195876288659789</v>
      </c>
    </row>
    <row r="44" spans="5:5" x14ac:dyDescent="0.2">
      <c r="E44">
        <f>156/194</f>
        <v>0.80412371134020622</v>
      </c>
    </row>
    <row r="45" spans="5:5" x14ac:dyDescent="0.2">
      <c r="E4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 Wilkins</cp:lastModifiedBy>
  <dcterms:created xsi:type="dcterms:W3CDTF">2024-02-17T00:18:49Z</dcterms:created>
  <dcterms:modified xsi:type="dcterms:W3CDTF">2024-11-13T02:58:34Z</dcterms:modified>
</cp:coreProperties>
</file>