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drew_wilkins/Drews_Files/Drew/Python/ASK/docs/library_catalog/"/>
    </mc:Choice>
  </mc:AlternateContent>
  <xr:revisionPtr revIDLastSave="0" documentId="13_ncr:1_{9311D605-BAA9-7744-8F5A-9EA7DA548678}" xr6:coauthVersionLast="47" xr6:coauthVersionMax="47" xr10:uidLastSave="{00000000-0000-0000-0000-000000000000}"/>
  <bookViews>
    <workbookView xWindow="940" yWindow="860" windowWidth="31460" windowHeight="213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Sheet1!$A$1:$Q$236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3" i="2" l="1"/>
  <c r="E44" i="2"/>
</calcChain>
</file>

<file path=xl/sharedStrings.xml><?xml version="1.0" encoding="utf-8"?>
<sst xmlns="http://schemas.openxmlformats.org/spreadsheetml/2006/main" count="3230" uniqueCount="1395">
  <si>
    <t>title</t>
  </si>
  <si>
    <t>leadership_scope</t>
  </si>
  <si>
    <t>page_count</t>
  </si>
  <si>
    <t>creation_date</t>
  </si>
  <si>
    <t>effective_date</t>
  </si>
  <si>
    <t>tagged_date</t>
  </si>
  <si>
    <t>upsert_date</t>
  </si>
  <si>
    <t>expiration_date</t>
  </si>
  <si>
    <t>lifecycle</t>
  </si>
  <si>
    <t>aux_specific</t>
  </si>
  <si>
    <t>public_release</t>
  </si>
  <si>
    <t>publication_number</t>
  </si>
  <si>
    <t>source</t>
  </si>
  <si>
    <t>organization</t>
  </si>
  <si>
    <t>curator</t>
  </si>
  <si>
    <t>document_id</t>
  </si>
  <si>
    <t>file_name</t>
  </si>
  <si>
    <t>002 24 2024 NATIONAL WORKSHOPS</t>
  </si>
  <si>
    <t>1_National</t>
  </si>
  <si>
    <t>2024-01-25T07:36Z</t>
  </si>
  <si>
    <t>2024-02-16T22:35Z</t>
  </si>
  <si>
    <t>2034-01-24T19:36Z</t>
  </si>
  <si>
    <t>ALAUX_002_24</t>
  </si>
  <si>
    <t>cgaux.org</t>
  </si>
  <si>
    <t>Wilkins,CA</t>
  </si>
  <si>
    <t>7ce1b8d9-7458-5b30-bff1-8a18067b6794</t>
  </si>
  <si>
    <t>002_24_2024_NATIONAL_WORKSHOPS</t>
  </si>
  <si>
    <t>006 13 CAMPAIGN TO ELIMINATE SEXUAL ASSAULT   4JUN2013</t>
  </si>
  <si>
    <t>2019-11-12T14:27Z</t>
  </si>
  <si>
    <t>2029-11-12T02:27Z</t>
  </si>
  <si>
    <t>ALAUX_006_13</t>
  </si>
  <si>
    <t>b15229c0-03ca-5ba3-8466-9c06c0535493</t>
  </si>
  <si>
    <t>006_13_CAMPAIGN_TO_ELIMINATE_SEXUAL_ASSAULT___4JUN2013</t>
  </si>
  <si>
    <t>007 13 ALCOAST 253 13   AUXILIARY FOOD SERVICE   10JUN2013</t>
  </si>
  <si>
    <t>2019-11-12T14:29Z</t>
  </si>
  <si>
    <t>2029-11-12T02:29Z</t>
  </si>
  <si>
    <t>ALAUX_007_13</t>
  </si>
  <si>
    <t>a6163904-c1cf-5325-96f8-5dad02b55f12</t>
  </si>
  <si>
    <t>007_13_ALCOAST_253_13___AUXILIARY_FOOD_SERVICE___10JUN2013</t>
  </si>
  <si>
    <t>01 14 CHIEF DIRECTOR FINAL ACTION ON NATIONAL BOARD RECOMMENDATION   18FEB2014</t>
  </si>
  <si>
    <t>2019-11-12T10:39Z</t>
  </si>
  <si>
    <t>2029-11-11T22:39Z</t>
  </si>
  <si>
    <t>ALAUX_01_14</t>
  </si>
  <si>
    <t>0e3e11bf-dc90-563f-8f15-f7f52b1da0a3</t>
  </si>
  <si>
    <t>01_14_CHIEF_DIRECTOR_FINAL_ACTION_ON_NATIONAL_BOARD_RECOMMENDATION___18FEB2014</t>
  </si>
  <si>
    <t>01 16 AUXILIARY MUSIC  AUXMU  SOP   31JAN2016</t>
  </si>
  <si>
    <t>2019-10-21T12:25Z</t>
  </si>
  <si>
    <t>2029-10-21T00:25Z</t>
  </si>
  <si>
    <t>ALAUX_01_16</t>
  </si>
  <si>
    <t>5f5e0342-24b5-5d92-82fe-0a9adb731c86</t>
  </si>
  <si>
    <t>01_16_AUXILIARY_MUSIC__AUXMU__SOP___31JAN2016</t>
  </si>
  <si>
    <t>01 19 RISK MANAGEMENT TRAINING REQUIREMENTS FOR THE COAST GUARD AUXILIARY  CG BSX POLICY LETTER 19 01</t>
  </si>
  <si>
    <t>2019-10-15T12:39Z</t>
  </si>
  <si>
    <t>2029-10-15T00:39Z</t>
  </si>
  <si>
    <t>ALAUX_01_19</t>
  </si>
  <si>
    <t>ec27752b-7a11-5ad0-aa64-0950a39e3bd2</t>
  </si>
  <si>
    <t>01_19_RISK_MANAGEMENT_TRAINING_REQUIREMENTS_FOR_THE_COAST_GUARD_AUXILIARY__CG_BSX_POLICY_LETTER_19_01</t>
  </si>
  <si>
    <t>010 13 TEAM COORDINATION TRAINING  TCT    8AUG2013</t>
  </si>
  <si>
    <t>2019-11-12T15:03Z</t>
  </si>
  <si>
    <t>2029-11-12T03:03Z</t>
  </si>
  <si>
    <t>ALAUX_010_13</t>
  </si>
  <si>
    <t>e3791110-09ae-57b6-9023-b06071bb6907</t>
  </si>
  <si>
    <t>010_13_TEAM_COORDINATION_TRAINING__TCT____8AUG2013</t>
  </si>
  <si>
    <t>012 21 AUXDATA II SKILLS AND AVAILABILITY UPDATE</t>
  </si>
  <si>
    <t>2021-04-25T18:36Z</t>
  </si>
  <si>
    <t>2031-04-26T06:36Z</t>
  </si>
  <si>
    <t>ALAUX_012_21</t>
  </si>
  <si>
    <t>2421a05f-dc58-5ffd-a957-28f8940b98f9</t>
  </si>
  <si>
    <t>012_21_AUXDATA_II_SKILLS_AND_AVAILABILITY_UPDATE</t>
  </si>
  <si>
    <t>013 13 AUXILIARY POLICY CHANGES   16SEP2013</t>
  </si>
  <si>
    <t>2019-11-14T07:54Z</t>
  </si>
  <si>
    <t>2029-11-13T19:54Z</t>
  </si>
  <si>
    <t>ALAUX_013_13</t>
  </si>
  <si>
    <t>60167b58-8a00-55ee-8963-48dbf4089f2e</t>
  </si>
  <si>
    <t>013_13_AUXILIARY_POLICY_CHANGES___16SEP2013</t>
  </si>
  <si>
    <t>017 13 CHANGE TO AUXOP ELECTIVE COURSES   28DEC2013</t>
  </si>
  <si>
    <t>2019-11-13T10:16Z</t>
  </si>
  <si>
    <t>2029-11-12T22:16Z</t>
  </si>
  <si>
    <t>ALAUX_017_13</t>
  </si>
  <si>
    <t>3a3c15f5-7072-5aa4-a27c-e8d9f7ef8631</t>
  </si>
  <si>
    <t>017_13_CHANGE_TO_AUXOP_ELECTIVE_COURSES___28DEC2013</t>
  </si>
  <si>
    <t>02 17 THE COAST GUARD CULTURE OF RESPECT   17MAR2017</t>
  </si>
  <si>
    <t>2019-10-21T09:00Z</t>
  </si>
  <si>
    <t>2029-10-20T21:00Z</t>
  </si>
  <si>
    <t>ALAUX_02_17</t>
  </si>
  <si>
    <t>48671341-baf1-5f17-a856-3faf69ee482b</t>
  </si>
  <si>
    <t>02_17___THE_COAST_GUARD_CULTURE_OF_RESPECT___17MAR2017</t>
  </si>
  <si>
    <t>02 18 BASIC QUALIFICATION II  BQII  COURSE REQUIREMENT FOR NEWLY ENROLLED AUXILIARISTS   01FEB2018</t>
  </si>
  <si>
    <t>2019-10-18T12:26Z</t>
  </si>
  <si>
    <t>2029-10-18T00:26Z</t>
  </si>
  <si>
    <t>ALAUX_02_18</t>
  </si>
  <si>
    <t>0957be46-9bdd-5e5c-9ee3-88393df1c0fe</t>
  </si>
  <si>
    <t>02_18_BASIC_QUALIFICATION_II__BQII__COURSE_REQUIREMENT_FOR_NEWLY_ENROLLED_AUXILIARISTS___01FEB2018</t>
  </si>
  <si>
    <t>02 19 CHANGES TO AUXILIARY INCIDENT COMMAND SYSTEM  ICS  CORE TRAINING  CG BSX POLICY LETTER 19 02</t>
  </si>
  <si>
    <t>2019-10-15T12:40Z</t>
  </si>
  <si>
    <t>2029-10-15T00:40Z</t>
  </si>
  <si>
    <t>ALAUX_02_19</t>
  </si>
  <si>
    <t>e3bcc4f2-6eba-591b-9c64-81355b0269cc</t>
  </si>
  <si>
    <t>02_19_CHANGES_TO_AUXILIARY_INCIDENT_COMMAND_SYSTEM__ICS__CORE_TRAINING__CG_BSX_POLICY_LETTER_19_02</t>
  </si>
  <si>
    <t>03 14 AUXILIARY POLICY CHANGES   06MAR2014</t>
  </si>
  <si>
    <t>2019-11-12T10:28Z</t>
  </si>
  <si>
    <t>2029-11-11T22:28Z</t>
  </si>
  <si>
    <t>ALAUX_03_14</t>
  </si>
  <si>
    <t>7299b3f8-79b6-5193-b4b1-c0e3add54648</t>
  </si>
  <si>
    <t>03_14_AUXILIARY_POLICY_CHANGES___06MAR2014</t>
  </si>
  <si>
    <t>03 17  AUXILIARY FINANCIAL EDUCATOR  AUXFE  PROGRAM ESTABLISHMENT   17MAR2017</t>
  </si>
  <si>
    <t>2019-10-21T09:09Z</t>
  </si>
  <si>
    <t>2029-10-20T21:09Z</t>
  </si>
  <si>
    <t>ALAUX_03_17</t>
  </si>
  <si>
    <t>144ebaf7-790a-5b5d-b13f-36dc2d2f67e4</t>
  </si>
  <si>
    <t>03_17___AUXILIARY_FINANCIAL_EDUCATOR__AUXFE__PROGRAM_ESTABLISHMENT___17MAR2017</t>
  </si>
  <si>
    <t>03 18 AUXILIARY RECIPROCITY WITH U</t>
  </si>
  <si>
    <t>2019-10-18T12:25Z</t>
  </si>
  <si>
    <t>2029-10-18T00:25Z</t>
  </si>
  <si>
    <t>ALAUX_03_18</t>
  </si>
  <si>
    <t>3d1e9131-477e-50cd-ba11-963de7ae084e</t>
  </si>
  <si>
    <t>03_18_AUXILIARY_RECIPROCITY_WITH_U</t>
  </si>
  <si>
    <t>030 20 CHANGE TO AUXILIARY CHAPLAIN BALL CAP INSIGNIA</t>
  </si>
  <si>
    <t>2020-09-29T14:15Z</t>
  </si>
  <si>
    <t>2030-09-30T02:15Z</t>
  </si>
  <si>
    <t>ALAUX_030_20</t>
  </si>
  <si>
    <t>644fb204-2d09-5282-a994-9bd2f6719d0e</t>
  </si>
  <si>
    <t>030_20_CHANGE_TO_AUXILIARY_CHAPLAIN_BALL_CAP_INSIGNIA</t>
  </si>
  <si>
    <t>030 23 WORKFORCE RESILIENCE COURSE NAME CHANGE</t>
  </si>
  <si>
    <t>2023-08-07T16:41Z</t>
  </si>
  <si>
    <t>2033-08-07T04:41Z</t>
  </si>
  <si>
    <t>ALAUX_030_23</t>
  </si>
  <si>
    <t>ae6b92b8-b29a-5a90-b89b-8189cbdcede0</t>
  </si>
  <si>
    <t>030_23_WORKFORCE_RESILIENCE_COURSE_NAME_CHANGE</t>
  </si>
  <si>
    <t>04 14 HUMAN FACTOR  FAMILY AND WORKFORCE AWARENESS   05APR2014</t>
  </si>
  <si>
    <t>2019-11-12T10:53Z</t>
  </si>
  <si>
    <t>2029-11-11T22:53Z</t>
  </si>
  <si>
    <t>ALAUX_04_14</t>
  </si>
  <si>
    <t>8075e460-6479-5ec6-ac60-eff8d0d37983</t>
  </si>
  <si>
    <t>04_14_HUMAN_FACTOR__FAMILY_AND_WORKFORCE_AWARENESS___05APR2014</t>
  </si>
  <si>
    <t>04 15 CHIEF DIRECTOR FINAL ACTION ON NATIONAL BOARD RECOMMENDATIONS AT NTRAIN 2015   10FEB2015</t>
  </si>
  <si>
    <t>2019-10-22T08:37Z</t>
  </si>
  <si>
    <t>2029-10-21T20:37Z</t>
  </si>
  <si>
    <t>ALAUX_04_15</t>
  </si>
  <si>
    <t>3d79c351-4c9e-52c4-b82f-b7e6333ad65e</t>
  </si>
  <si>
    <t>04_15_CHIEF_DIRECTOR_FINAL_ACTION_ON_NATIONAL_BOARD_RECOMMENDATIONS_AT_NTRAIN_2015___10FEB2015</t>
  </si>
  <si>
    <t>04 18 AUXILIARY UNIFORM WEAR AT FORMAL AND CEREMONIAL OCCASIONS   08MAR2018</t>
  </si>
  <si>
    <t>ALAUX_04_18</t>
  </si>
  <si>
    <t>a767bd3c-8e09-5395-b2db-47e302063ae0</t>
  </si>
  <si>
    <t>04_18_AUXILIARY_UNIFORM_WEAR_AT_FORMAL_AND_CEREMONIAL_OCCASIONS___08MAR2018</t>
  </si>
  <si>
    <t>05 16 CHDIRAUX Final Action on Nat Bd Recommendations   06JUN2016</t>
  </si>
  <si>
    <t>2019-10-21T12:33Z</t>
  </si>
  <si>
    <t>2029-10-21T00:33Z</t>
  </si>
  <si>
    <t>ALAUX_05_16</t>
  </si>
  <si>
    <t>15ed9741-451f-53d9-920b-a77ab600b086</t>
  </si>
  <si>
    <t>05_16_CHDIRAUX_Final_Action_on_Nat_Bd_Recommendations___06JUN2016</t>
  </si>
  <si>
    <t>05 17 AUXILIARY PUBLIC AFFAIRS  AUXPA  COMPETENCY REALIGNMENT   07APR2017</t>
  </si>
  <si>
    <t>2019-10-21T09:13Z</t>
  </si>
  <si>
    <t>2029-10-20T21:13Z</t>
  </si>
  <si>
    <t>ALAUX_05_17</t>
  </si>
  <si>
    <t>c0cc2535-4f29-5bb0-9937-3b62ebdef4d6</t>
  </si>
  <si>
    <t>05_17___AUXILIARY_PUBLIC_AFFAIRS__AUXPA__COMPETENCY_REALIGNMENT___07APR2017</t>
  </si>
  <si>
    <t>06 15 VEHICLE DECAL PROGRAM TERMINATION   28APR2015</t>
  </si>
  <si>
    <t>2019-10-22T08:32Z</t>
  </si>
  <si>
    <t>2029-10-21T20:32Z</t>
  </si>
  <si>
    <t>ALAUX_06_15</t>
  </si>
  <si>
    <t>b1e4d634-a681-587c-8f82-5bfe78fc91a0</t>
  </si>
  <si>
    <t>06_15_VEHICLE_DECAL_PROGRAM_TERMINATION___28APR2015</t>
  </si>
  <si>
    <t>06 19 AUXILIARY HUMANITARIAN SERVICE AWARD</t>
  </si>
  <si>
    <t>2019-10-15T12:58Z</t>
  </si>
  <si>
    <t>2029-10-15T00:58Z</t>
  </si>
  <si>
    <t>ALAUX_06_19</t>
  </si>
  <si>
    <t>d02d327c-ae01-5c7a-a80c-d54fc8016a11</t>
  </si>
  <si>
    <t>06_19_AUXILIARY_HUMANITARIAN_SERVICE_AWARD</t>
  </si>
  <si>
    <t>07 16 CHANGE TO CG MARINE SAFETY MANUAL  VOLUME II   04AUG2016</t>
  </si>
  <si>
    <t>2019-10-21T12:37Z</t>
  </si>
  <si>
    <t>2029-10-21T00:37Z</t>
  </si>
  <si>
    <t>ALAUX_07_16</t>
  </si>
  <si>
    <t>dbc730c3-daed-5e34-a5c0-9d8f9a2cc519</t>
  </si>
  <si>
    <t>07_16_CHANGE_TO_CG_MARINE_SAFETY_MANUAL__VOLUME_II___04AUG2016</t>
  </si>
  <si>
    <t>07 17   AUXILIARY BUILD AUXBUILD PROGRAM   19APR2017</t>
  </si>
  <si>
    <t>2019-10-21T09:27Z</t>
  </si>
  <si>
    <t>2029-10-20T21:27Z</t>
  </si>
  <si>
    <t>ALAUX_07_17</t>
  </si>
  <si>
    <t>a5be13f3-e93b-5532-9f12-8e79be14ffa0</t>
  </si>
  <si>
    <t>07_17___AUXILIARY_BUILD_AUXBUILD_PROGRAM___19APR2017</t>
  </si>
  <si>
    <t>08 15 VIGILANCE DURING COAST GUARD OPERATIONS   26MAY2015</t>
  </si>
  <si>
    <t>2019-10-22T08:29Z</t>
  </si>
  <si>
    <t>2029-10-21T20:29Z</t>
  </si>
  <si>
    <t>ALAUX_08_15</t>
  </si>
  <si>
    <t>e6caa58b-6b84-54ce-b984-ab46f950678a</t>
  </si>
  <si>
    <t>08_15_VIGILANCE_DURING_COAST_GUARD_OPERATIONS___26MAY2015</t>
  </si>
  <si>
    <t>09 16 CHIEF DIRECTOR FINAL ACTION ON NATIONAL BOARD RECOMMENDATIONS AT NACON 2016   009 16   08OCT2016</t>
  </si>
  <si>
    <t>2019-10-21T12:41Z</t>
  </si>
  <si>
    <t>2029-10-21T00:41Z</t>
  </si>
  <si>
    <t>ALAUX_09_16</t>
  </si>
  <si>
    <t>4a658eb1-02ed-560c-b1c4-0a0d06494e5f</t>
  </si>
  <si>
    <t>09_16_CHIEF_DIRECTOR_FINAL_ACTION_ON_NATIONAL_BOARD_RECOMMENDATIONS_AT_NACON_2016___009_16___08OCT2016</t>
  </si>
  <si>
    <t>09 17   CHANGE IN COAST GUARD DIRECTIVES WEB SITE AND INTERIM AVAILABILITY OF ALTERNATE AUXILIARY ACCESS SITE   09MAY2017</t>
  </si>
  <si>
    <t>2019-10-21T09:59Z</t>
  </si>
  <si>
    <t>2029-10-20T21:59Z</t>
  </si>
  <si>
    <t>ALAUX_09_17</t>
  </si>
  <si>
    <t>453cdc12-46b3-59c8-a0af-0f38f4a070f0</t>
  </si>
  <si>
    <t>09_17___CHANGE_IN_COAST_GUARD_DIRECTIVES_WEB_SITE_AND_INTERIM_AVAILABILITY_OF_ALTERNATE_AUXILIARY_ACCESS_SITE___09MAY2017</t>
  </si>
  <si>
    <t>10 15 AUXILIARY MANDATED TRAINING  AUXMT    NEW DELIVERY METHODS AND POLICY CHANGES   06JUN2015</t>
  </si>
  <si>
    <t>2019-10-22T08:23Z</t>
  </si>
  <si>
    <t>2029-10-21T20:23Z</t>
  </si>
  <si>
    <t>ALAUX_10_15</t>
  </si>
  <si>
    <t>1fed8f4f-88a1-53c5-8970-ea43b192bed1</t>
  </si>
  <si>
    <t>10_15_AUXILIARY_MANDATED_TRAINING__AUXMT____NEW_DELIVERY_METHODS_AND_POLICY_CHANGES___06JUN2015</t>
  </si>
  <si>
    <t>10 16 CHANGE TO IMMEDIATE PAST OFFICE VACANCY POLICY   13OCT2016</t>
  </si>
  <si>
    <t>2019-10-21T12:42Z</t>
  </si>
  <si>
    <t>2029-10-21T00:42Z</t>
  </si>
  <si>
    <t>ALAUX_10_16</t>
  </si>
  <si>
    <t>6a70ead0-0e11-5978-a291-00e5dc7bee44</t>
  </si>
  <si>
    <t>10_16_CHANGE_TO_IMMEDIATE_PAST_OFFICE_VACANCY_POLICY___13OCT2016</t>
  </si>
  <si>
    <t>10 19 UPDATES TO TEAM COORDINATION TRAINING  TCT  FACILITATOR POLICIES FOR AUXILIARISTS</t>
  </si>
  <si>
    <t>2019-10-15T13:20Z</t>
  </si>
  <si>
    <t>2029-10-15T01:20Z</t>
  </si>
  <si>
    <t>ALAUX_10_19</t>
  </si>
  <si>
    <t>d8a1c27d-8cd9-583a-9dc0-aadd39faa81a</t>
  </si>
  <si>
    <t>10_19_UPDATES_TO_TEAM_COORDINATION_TRAINING__TCT__FACILITATOR_POLICIES_FOR_AUXILIARISTS</t>
  </si>
  <si>
    <t>11 14 COAST GUARD UNIT COMMENDATION   24JUN2014</t>
  </si>
  <si>
    <t>2019-11-12T12:52Z</t>
  </si>
  <si>
    <t>2029-11-12T00:52Z</t>
  </si>
  <si>
    <t>ALAUX_11_14</t>
  </si>
  <si>
    <t>20f8d240-e66f-5b8e-8799-2d623d61a65f</t>
  </si>
  <si>
    <t>11_14_COAST_GUARD_UNIT_COMMENDATION___24JUN2014</t>
  </si>
  <si>
    <t>11 15 OFFICE OF PERSONNEL MANAGEMENT  OPM  CYBERSECURITY INCIDENT   06JUN2015</t>
  </si>
  <si>
    <t>2019-10-22T08:18Z</t>
  </si>
  <si>
    <t>2029-10-21T20:18Z</t>
  </si>
  <si>
    <t>ALAUX_11_15</t>
  </si>
  <si>
    <t>5a46edd4-e874-51e4-9b93-0292f7c3d0e7</t>
  </si>
  <si>
    <t>11_15_OFFICE_OF_PERSONNEL_MANAGEMENT__OPM__CYBERSECURITY_INCIDENT___06JUN2015</t>
  </si>
  <si>
    <t>11 16 Prohibition of UAS   14OCT2016</t>
  </si>
  <si>
    <t>2019-10-21T12:46Z</t>
  </si>
  <si>
    <t>2029-10-21T00:46Z</t>
  </si>
  <si>
    <t>ALAUX_11_16</t>
  </si>
  <si>
    <t>7fafb605-434a-5e0b-91c3-f456179ae8ca</t>
  </si>
  <si>
    <t>11_16_Prohibition_of_UAS___14OCT2016</t>
  </si>
  <si>
    <t>11 19 CELL PHONE USE ONBOARD AUXILIARY FACILITIES</t>
  </si>
  <si>
    <t>2019-10-15T13:21Z</t>
  </si>
  <si>
    <t>2029-10-15T01:21Z</t>
  </si>
  <si>
    <t>ALAUX_11_19</t>
  </si>
  <si>
    <t>ae3ffe98-8655-54b2-99a8-0fe457e12d50</t>
  </si>
  <si>
    <t>11_19_CELL_PHONE_USE_ONBOARD_AUXILIARY_FACILITIES</t>
  </si>
  <si>
    <t>12 14 SIXTH ANNUAL OPERATION DRY WATER   26JUN2014</t>
  </si>
  <si>
    <t>2019-11-12T12:58Z</t>
  </si>
  <si>
    <t>2029-11-12T00:58Z</t>
  </si>
  <si>
    <t>ALAUX_12_14</t>
  </si>
  <si>
    <t>9e0d7e2c-de9b-58ae-8a63-9bc58079bd91</t>
  </si>
  <si>
    <t>12_14_SIXTH_ANNUAL_OPERATION_DRY_WATER___26JUN2014</t>
  </si>
  <si>
    <t>12 15 TEMPORARY SUSPENSION OF UDC Istore   12JUN2015</t>
  </si>
  <si>
    <t>2019-10-22T08:17Z</t>
  </si>
  <si>
    <t>2029-10-21T20:17Z</t>
  </si>
  <si>
    <t>ALAUX_12_15</t>
  </si>
  <si>
    <t>8b9b5d20-3336-52d8-adc9-2c49aa384e02</t>
  </si>
  <si>
    <t>12_15_TEMPORARY_SUSPENSION_OF_UDC_Istore___12JUN2015</t>
  </si>
  <si>
    <t>12 16 AUXILIARY CLERGY SUPPORT  ACS  PROGRAM   16NOV2016</t>
  </si>
  <si>
    <t>2019-10-21T12:49Z</t>
  </si>
  <si>
    <t>2029-10-21T00:49Z</t>
  </si>
  <si>
    <t>ALAUX_12_16</t>
  </si>
  <si>
    <t>73056ef0-e501-581c-865d-531b6f84d735</t>
  </si>
  <si>
    <t>12_16_AUXILIARY_CLERGY_SUPPORT__ACS__PROGRAM___16NOV2016</t>
  </si>
  <si>
    <t>12 19 AUXILIARY INCLUSION IN AMERICAN FORCES TRAVEL SERVICE</t>
  </si>
  <si>
    <t>2019-10-15T13:22Z</t>
  </si>
  <si>
    <t>2029-10-15T01:22Z</t>
  </si>
  <si>
    <t>ALAUX_12_19</t>
  </si>
  <si>
    <t>6aef5a74-b147-5d97-ab8b-359343fee79f</t>
  </si>
  <si>
    <t>12_19_AUXILIARY_INCLUSION_IN_AMERICAN_FORCES_TRAVEL_SERVICE</t>
  </si>
  <si>
    <t>13 15 OFFICE OF PERSONNEL MANAGEMENT  OPM  CYBERSECURITY INCIDENT   UPDATE   13JUN2015</t>
  </si>
  <si>
    <t>2019-10-22T08:14Z</t>
  </si>
  <si>
    <t>2029-10-21T20:14Z</t>
  </si>
  <si>
    <t>ALAUX_13_15</t>
  </si>
  <si>
    <t>14dc6d33-5525-598c-8f24-1ca02ad59cf0</t>
  </si>
  <si>
    <t>13_15_OFFICE_OF_PERSONNEL_MANAGEMENT__OPM__CYBERSECURITY_INCIDENT___UPDATE___13JUN2015</t>
  </si>
  <si>
    <t>13 17   BASIC QUALIFICATION COURSE II  BQC II    22SEP2017</t>
  </si>
  <si>
    <t>2019-10-21T10:14Z</t>
  </si>
  <si>
    <t>2029-10-20T22:14Z</t>
  </si>
  <si>
    <t>ALAUX_13_17</t>
  </si>
  <si>
    <t>bfc807cb-6415-5c80-bb3e-4c727e690e77</t>
  </si>
  <si>
    <t>13_17___BASIC_QUALIFICATION_COURSE_II__BQC_II____22SEP2017</t>
  </si>
  <si>
    <t>13 19 CHIEF DIRECTOR FINAL ACTION ON NATIONAL BOARD RECOMMENDATIONS AT NACON 2019</t>
  </si>
  <si>
    <t>2019-10-15T13:23Z</t>
  </si>
  <si>
    <t>2029-10-15T01:23Z</t>
  </si>
  <si>
    <t>ALAUX_13_19</t>
  </si>
  <si>
    <t>32674341-5c0c-5099-a8ad-2dcc943264e6</t>
  </si>
  <si>
    <t>13_19_CHIEF_DIRECTOR_FINAL_ACTION_ON_NATIONAL_BOARD_RECOMMENDATIONS_AT_NACON_2019</t>
  </si>
  <si>
    <t>14 15 LAUNCH OF THE ENTERPRISE COMMON IDEATION PLATFORM  ECIP    20JUN2015</t>
  </si>
  <si>
    <t>2019-10-22T08:11Z</t>
  </si>
  <si>
    <t>2029-10-21T20:11Z</t>
  </si>
  <si>
    <t>ALAUX_14_15</t>
  </si>
  <si>
    <t>946c8f90-bca4-532c-8af7-7447f1b69eb4</t>
  </si>
  <si>
    <t>14_15_LAUNCH_OF_THE_ENTERPRISE_COMMON_IDEATION_PLATFORM__ECIP____20JUN2015</t>
  </si>
  <si>
    <t>14 18 AUXILIARY CORE TRAINING  AUXCT  POLICY CHANGES</t>
  </si>
  <si>
    <t>2019-10-18T12:41Z</t>
  </si>
  <si>
    <t>2029-10-18T00:41Z</t>
  </si>
  <si>
    <t>ALAUX_14_18</t>
  </si>
  <si>
    <t>c09f9e87-d24f-5f70-a10f-e80dd0018f75</t>
  </si>
  <si>
    <t>14_18_AUXILIARY_CORE_TRAINING__AUXCT__POLICY_CHANGES</t>
  </si>
  <si>
    <t>14 19 AUXILIARY SEA SCOUT YOUTH DEVELOPMENT  AUXSCOUT  PROGRAM   NATIONAL IMPLEMENTATION</t>
  </si>
  <si>
    <t>2019-11-05T09:19Z</t>
  </si>
  <si>
    <t>2029-11-04T21:19Z</t>
  </si>
  <si>
    <t>ALAUX_14_19</t>
  </si>
  <si>
    <t>5a964a01-d839-598b-aae6-b4d7e9d81b20</t>
  </si>
  <si>
    <t>14_19_AUXILIARY_SEA_SCOUT_YOUTH_DEVELOPMENT__AUXSCOUT__PROGRAM___NATIONAL_IMPLEMENTATION</t>
  </si>
  <si>
    <t>15 14 COMMANDANT S EQUAL OPPORTUNITY POLICY STATEMENT    01SEP2014</t>
  </si>
  <si>
    <t>2019-11-12T13:11Z</t>
  </si>
  <si>
    <t>2029-11-12T01:11Z</t>
  </si>
  <si>
    <t>ALAUX_15_14</t>
  </si>
  <si>
    <t>35f9553b-7c0e-5573-9a42-a146ca805791</t>
  </si>
  <si>
    <t>15_14_COMMANDANT_S_EQUAL_OPPORTUNITY_POLICY_STATEMENT____01SEP2014</t>
  </si>
  <si>
    <t>15 15 OFFICE OF PERSONNEL MANAGEMENT  OPM  CYBERSECURITY INCIDENT   UPDATE   26JUN2015</t>
  </si>
  <si>
    <t>2019-10-22T07:25Z</t>
  </si>
  <si>
    <t>2029-10-21T19:25Z</t>
  </si>
  <si>
    <t>ALAUX_15_15</t>
  </si>
  <si>
    <t>dd31ff17-a170-5c86-bdf0-5b5395425d5a</t>
  </si>
  <si>
    <t>15_15_OFFICE_OF_PERSONNEL_MANAGEMENT__OPM__CYBERSECURITY_INCIDENT___UPDATE___26JUN2015</t>
  </si>
  <si>
    <t>15 18 POLICY CLARIFICATION   AUXILIARY INFLATABLE PFDS</t>
  </si>
  <si>
    <t>2019-10-18T12:43Z</t>
  </si>
  <si>
    <t>2029-10-18T00:43Z</t>
  </si>
  <si>
    <t>ALAUX_15_18</t>
  </si>
  <si>
    <t>ff64d3e2-6b63-5bed-aa9b-0e855145c3fc</t>
  </si>
  <si>
    <t>15_18_POLICY_CLARIFICATION___AUXILIARY_INFLATABLE_PFDS</t>
  </si>
  <si>
    <t>16 18 AUXILIARY LIFE JACKET WEAR OBSERVATION  AUXLWO  PROGRAM   STANDARD OPERATING PROCEDURE APPROVED</t>
  </si>
  <si>
    <t>2019-10-18T12:44Z</t>
  </si>
  <si>
    <t>2029-10-18T00:44Z</t>
  </si>
  <si>
    <t>ALAUX_16_18</t>
  </si>
  <si>
    <t>81dbb719-07da-5d6b-b8a9-a209b445bafe</t>
  </si>
  <si>
    <t>16_18_AUXILIARY_LIFE_JACKET_WEAR_OBSERVATION__AUXLWO__PROGRAM___STANDARD_OPERATING_PROCEDURE_APPROVED</t>
  </si>
  <si>
    <t>17 18 AUXDATA MISSION ACTIVITY CODE CHANGES</t>
  </si>
  <si>
    <t>2019-10-18T12:45Z</t>
  </si>
  <si>
    <t>2029-10-18T00:45Z</t>
  </si>
  <si>
    <t>ALAUX_17_18</t>
  </si>
  <si>
    <t>f2e3d9c1-28ed-537f-8fab-fc713c5ccfe9</t>
  </si>
  <si>
    <t>17_18_AUXDATA_MISSION_ACTIVITY_CODE_CHANGES</t>
  </si>
  <si>
    <t>18 14 CHIEF DIRECTOR FINAL ACTION ON NATIONAL BOARD RECOMMENDATIONS NACON 2014  14SEP2014</t>
  </si>
  <si>
    <t>2019-11-12T09:56Z</t>
  </si>
  <si>
    <t>2029-11-11T21:56Z</t>
  </si>
  <si>
    <t>ALAUX_18_14</t>
  </si>
  <si>
    <t>ad01f3f1-bc2f-5f29-ae54-f3a16530a917</t>
  </si>
  <si>
    <t>18_14_CHIEF_DIRECTOR_FINAL_ACTION_ON_NATIONAL_BOARD_RECOMMENDATIONS_NACON_2014__14SEP2014</t>
  </si>
  <si>
    <t>18 18 AUXILIARY PADDLE CRAFT  AUXPAD  PROGRAM  COMDTINST 16794</t>
  </si>
  <si>
    <t>2019-10-18T12:47Z</t>
  </si>
  <si>
    <t>2029-10-18T00:47Z</t>
  </si>
  <si>
    <t>ALAUX_18_18</t>
  </si>
  <si>
    <t>3090684a-8ff0-53f9-add8-c6b1685271b3</t>
  </si>
  <si>
    <t>18_18_AUXILIARY_PADDLE_CRAFT__AUXPAD__PROGRAM__COMDTINST_16794</t>
  </si>
  <si>
    <t>19 14 CHANGE TO AUXILIARY DISTRICT CAPTAIN ELECTION ELIGIBILITY REQUIREMENT   17SEP2014</t>
  </si>
  <si>
    <t>2019-11-12T09:47Z</t>
  </si>
  <si>
    <t>2029-11-11T21:47Z</t>
  </si>
  <si>
    <t>ALAUX_19_14</t>
  </si>
  <si>
    <t>a356c0ae-2f32-59ca-b73b-a5a64f7f4d2a</t>
  </si>
  <si>
    <t>19_14_CHANGE_TO_AUXILIARY_DISTRICT_CAPTAIN_ELECTION_ELIGIBILITY_REQUIREMENT___17SEP2014</t>
  </si>
  <si>
    <t>19 15 AUXILIARY MANDATED TRAINING  AUXMT    FAQs AND WHAT IF SCENARIOS   05NOV2015</t>
  </si>
  <si>
    <t>2019-10-22T07:04Z</t>
  </si>
  <si>
    <t>2029-10-21T19:04Z</t>
  </si>
  <si>
    <t>ALAUX_19_15</t>
  </si>
  <si>
    <t>56897cb8-cac5-5c83-8edc-81cd1ae34eed</t>
  </si>
  <si>
    <t>19_15_AUXILIARY_MANDATED_TRAINING__AUXMT____FAQs_AND_WHAT_IF_SCENARIOS___05NOV2015</t>
  </si>
  <si>
    <t>20 15 AUXILIARY AIR OPERATIONS  HEALTH SERVICES  AND PUBLIC AFFAIRS PROGRAM POLICY CHANGES   24NOV2015</t>
  </si>
  <si>
    <t>2019-10-22T07:01Z</t>
  </si>
  <si>
    <t>2029-10-21T19:01Z</t>
  </si>
  <si>
    <t>ALAUX_20_15</t>
  </si>
  <si>
    <t>10b22ef4-2d2a-58f7-a12d-769ebab71eb7</t>
  </si>
  <si>
    <t>20_15_AUXILIARY_AIR_OPERATIONS__HEALTH_SERVICES__AND_PUBLIC_AFFAIRS_PROGRAM_POLICY_CHANGES___24NOV2015</t>
  </si>
  <si>
    <t>20 18 UPDATE TO ALAUX 017 18   CLARIFICATION OF CREW FATIGUE AND SAR STANDBY STATUS</t>
  </si>
  <si>
    <t>2019-10-18T12:49Z</t>
  </si>
  <si>
    <t>2029-10-18T00:49Z</t>
  </si>
  <si>
    <t>ALAUX_20_18</t>
  </si>
  <si>
    <t>b54f28d7-213d-5fa3-8e9b-9aa1ac01cc9e</t>
  </si>
  <si>
    <t>20_18_UPDATE_TO_ALAUX_017_18___CLARIFICATION_OF_CREW_FATIGUE_AND_SAR_STANDBY_STATUS</t>
  </si>
  <si>
    <t>21 18 CHANGE TO SIMULTANEOUS AUXILIARY OFFICE POLICY</t>
  </si>
  <si>
    <t>2019-10-18T12:50Z</t>
  </si>
  <si>
    <t>2029-10-18T00:50Z</t>
  </si>
  <si>
    <t>ALAUX_21_18</t>
  </si>
  <si>
    <t>35bb9633-1e45-5ccc-a466-43bd99c0e6f9</t>
  </si>
  <si>
    <t>21_18_CHANGE_TO_SIMULTANEOUS_AUXILIARY_OFFICE_POLICY</t>
  </si>
  <si>
    <t>22 14 CHANGE TO AUXILIARY MANDATED TRAINING DEADLINE AND REQUIREMENTS   31OCT2014</t>
  </si>
  <si>
    <t>2019-11-12T09:42Z</t>
  </si>
  <si>
    <t>2029-11-11T21:42Z</t>
  </si>
  <si>
    <t>ALAUX_22_14</t>
  </si>
  <si>
    <t>d9f8d6cd-9469-5a21-93e7-6b69b1016fdd</t>
  </si>
  <si>
    <t>22_14_CHANGE_TO_AUXILIARY_MANDATED_TRAINING_DEADLINE_AND_REQUIREMENTS___31OCT2014</t>
  </si>
  <si>
    <t>22 18 COAST GUARD AUXILIARY AND SEA SCOUTS</t>
  </si>
  <si>
    <t>2019-10-18T12:51Z</t>
  </si>
  <si>
    <t>2029-10-18T00:51Z</t>
  </si>
  <si>
    <t>ALAUX_22_18</t>
  </si>
  <si>
    <t>390fd2f2-3264-5e76-bdd4-9d33ef55e0b0</t>
  </si>
  <si>
    <t>22_18_COAST_GUARD_AUXILIARY_AND_SEA_SCOUTS</t>
  </si>
  <si>
    <t>23 14 AUXILIARY UNIVERISTY PROGRAM  AUP    24NOV2014</t>
  </si>
  <si>
    <t>2019-11-12T09:27Z</t>
  </si>
  <si>
    <t>2029-11-11T21:27Z</t>
  </si>
  <si>
    <t>ALAUX_23_14</t>
  </si>
  <si>
    <t>90018f99-3684-54c9-8ccf-27550cf825f5</t>
  </si>
  <si>
    <t>23_14_AUXILIARY_UNIVERISTY_PROGRAM__AUP____24NOV2014</t>
  </si>
  <si>
    <t>23 18 CHIEF DIRECTOR FINAL ACTION ON NATIONAL BOARD RECOMMENDATIONS AT NACON 2018</t>
  </si>
  <si>
    <t>ALAUX_23_18</t>
  </si>
  <si>
    <t>95ebb9c6-5f19-554c-b066-1e95a6c4685a</t>
  </si>
  <si>
    <t>23_18_CHIEF_DIRECTOR_FINAL_ACTION_ON_NATIONAL_BOARD_RECOMMENDATIONS_AT_NACON_2018</t>
  </si>
  <si>
    <t>24 14 COAST GUARD UNIFORM BOARD 46   IMPACTS ON AUXILIARY UNIFORM POLICIES   22DEC2014</t>
  </si>
  <si>
    <t>2019-11-12T09:18Z</t>
  </si>
  <si>
    <t>2029-11-11T21:18Z</t>
  </si>
  <si>
    <t>ALAUX_24_14</t>
  </si>
  <si>
    <t>9555cd57-4f91-5ca8-a07d-c0f2892abbd8</t>
  </si>
  <si>
    <t>24_14_COAST_GUARD_UNIFORM_BOARD_46___IMPACTS_ON_AUXILIARY_UNIFORM_POLICIES___22DEC2014</t>
  </si>
  <si>
    <t>038 23 CREDIT FOR QUALS OF HONORABLY DISCHARGED AND OR RETIRED CG PERSONNEL</t>
  </si>
  <si>
    <t>2023-10-26T14:40Z</t>
  </si>
  <si>
    <t>2033-10-26T02:40Z</t>
  </si>
  <si>
    <t>ALAUX_038_23</t>
  </si>
  <si>
    <t>5920736a-bce8-500c-a064-80e5e41b19c0</t>
  </si>
  <si>
    <t>038_23_CREDIT_FOR_QUALS_OF_HONORABLY_DISCHARGED_AND_OR_RETIRED_CG_PERSONNEL</t>
  </si>
  <si>
    <t>018 22 US COAST GUARD AUXILIARIST SUPPORT TO COAST GUARD HEALTH CARE FACILITIES</t>
  </si>
  <si>
    <t>2022-06-06T07:19Z</t>
  </si>
  <si>
    <t>2032-06-05T19:19Z</t>
  </si>
  <si>
    <t>ALAUX_018_22</t>
  </si>
  <si>
    <t>586b5232-de4a-55d1-83bd-3800ca66b869</t>
  </si>
  <si>
    <t>018_22_US_COAST_GUARD_AUXILIARIST_SUPPORT_TO_COAST_GUARD_HEALTH_CARE_FACILITIES</t>
  </si>
  <si>
    <t>025 20 MYCG   MODERNIZING COAST GUARD ORGANIZATIONAL COMMUNICATIONS</t>
  </si>
  <si>
    <t>2020-09-08T17:00Z</t>
  </si>
  <si>
    <t>2030-09-09T05:00Z</t>
  </si>
  <si>
    <t>ALAUX_025_20</t>
  </si>
  <si>
    <t>059bde54-0e84-5259-b94b-c32902ad90ed</t>
  </si>
  <si>
    <t>025_20_MYCG___MODERNIZING_COAST_GUARD_ORGANIZATIONAL_COMMUNICATIONS</t>
  </si>
  <si>
    <t>024 23 WARNING   MALICIOUS EMAIL ATTEMPTED PHISHING INVOLVING SF 86 COLLECTION FOR BACKGROUND INVESTIGATIONS</t>
  </si>
  <si>
    <t>2023-06-07T13:14Z</t>
  </si>
  <si>
    <t>2033-06-07T01:14Z</t>
  </si>
  <si>
    <t>ALAUX_024_23</t>
  </si>
  <si>
    <t>0746e37e-ba88-57c0-9690-3e94bf35452e</t>
  </si>
  <si>
    <t>024_23_WARNING___MALICIOUS_EMAIL_ATTEMPTED_PHISHING_INVOLVING_SF_86_COLLECTION_FOR_BACKGROUND_INVESTIGATIONS</t>
  </si>
  <si>
    <t>012 22 AUXDATA II SECURITY UPDATES FINAL</t>
  </si>
  <si>
    <t>2022-03-11T08:45Z</t>
  </si>
  <si>
    <t>2032-03-10T20:45Z</t>
  </si>
  <si>
    <t>ALAUX_012_22</t>
  </si>
  <si>
    <t>617bad86-2986-57f2-a045-095605f4fe32</t>
  </si>
  <si>
    <t>012_22_AUXDATA_II_SECURITY_UPDATES_FINAL</t>
  </si>
  <si>
    <t>031 20 SEXUAL ASSAULT PREVENTION RESPONSE RECOVERY UPDATE</t>
  </si>
  <si>
    <t>2020-10-21T13:23Z</t>
  </si>
  <si>
    <t>2030-10-22T01:23Z</t>
  </si>
  <si>
    <t>ALAUX_031_20</t>
  </si>
  <si>
    <t>4424b14c-f913-55f7-ba93-8a792d0bf18d</t>
  </si>
  <si>
    <t>031_20_SEXUAL_ASSAULT_PREVENTION_RESPONSE_RECOVERY_UPDATE</t>
  </si>
  <si>
    <t>005 23 BOATING SAFETY APPLICATION FOR SMART PHONES</t>
  </si>
  <si>
    <t>2023-01-27T08:26Z</t>
  </si>
  <si>
    <t>2033-01-26T20:26Z</t>
  </si>
  <si>
    <t>ALAUX_005_23</t>
  </si>
  <si>
    <t>143b6af4-fbf4-5c48-8c71-a685e3e655eb</t>
  </si>
  <si>
    <t>005_23_BOATING_SAFETY_APPLICATION_FOR_SMART_PHONES</t>
  </si>
  <si>
    <t>018 23 AUXILIARY COXSWAIN AND BOAT CREW INITIAL QUALIFICATION WAIVABLE TASK BY DIRAUX POLICY LETTER RELEASED</t>
  </si>
  <si>
    <t>2023-05-17T07:51Z</t>
  </si>
  <si>
    <t>2033-05-16T19:51Z</t>
  </si>
  <si>
    <t>ALAUX_018_23</t>
  </si>
  <si>
    <t>6b9cb7ef-9099-51a7-8fcd-a6c8f719f518</t>
  </si>
  <si>
    <t>018_23_AUXILIARY_COXSWAIN_AND_BOAT_CREW_INITIAL_QUALIFICATION_WAIVABLE_TASK_BY_DIRAUX_POLICY_LETTER_RELEASED</t>
  </si>
  <si>
    <t>011 22 AUXILIARY AVIATION POLICY LETTER 22 02 SUSPENSION</t>
  </si>
  <si>
    <t>2022-03-10T11:26Z</t>
  </si>
  <si>
    <t>2032-03-09T23:26Z</t>
  </si>
  <si>
    <t>ALAUX_011_22</t>
  </si>
  <si>
    <t>c1e060e9-7489-5d4d-ac7d-b5220e486318</t>
  </si>
  <si>
    <t>011_22_AUXILIARY_AVIATION_POLICY_LETTER_22_02_SUSPENSION</t>
  </si>
  <si>
    <t>042 23  UPDATE TO DAMAGE CLAIMS PROCEDURES AND REQUIREMENTS POLICY LETTER RELEASED</t>
  </si>
  <si>
    <t>2023-12-05T11:01Z</t>
  </si>
  <si>
    <t>2033-12-04T23:01Z</t>
  </si>
  <si>
    <t>ALAUX_042_23</t>
  </si>
  <si>
    <t>a514de8e-2731-542f-80c8-a51ff7cd82b6</t>
  </si>
  <si>
    <t>042_23__UPDATE_TO_DAMAGE_CLAIMS_PROCEDURES_AND_REQUIREMENTS_POLICY_LETTER_RELEASED</t>
  </si>
  <si>
    <t>008 22 AUXILIARY AVIATION POLICY LETTERS</t>
  </si>
  <si>
    <t>2022-03-04T14:30Z</t>
  </si>
  <si>
    <t>2032-03-04T02:30Z</t>
  </si>
  <si>
    <t>ALAUX_008_22</t>
  </si>
  <si>
    <t>628e65ff-c90b-5dc2-b1c3-8a70aa1b586a</t>
  </si>
  <si>
    <t>008_22_AUXILIARY_AVIATION_POLICY_LETTERS</t>
  </si>
  <si>
    <t>006 21 AUXDATA II UPDATES FOR PATROL ORDERS PROCESS</t>
  </si>
  <si>
    <t>2021-03-17T09:10Z</t>
  </si>
  <si>
    <t>2031-03-17T21:10Z</t>
  </si>
  <si>
    <t>ALAUX_006_21</t>
  </si>
  <si>
    <t>ebeb8d14-60a0-5aaa-818f-2dee34bbf85c</t>
  </si>
  <si>
    <t>006_21_AUXDATA_II_UPDATES_FOR_PATROL_ORDERS_PROCESS</t>
  </si>
  <si>
    <t>010 23 AUXILIARY AIRCRAFT FACILITIES WITH CONTINENTAL ENGINES</t>
  </si>
  <si>
    <t>2023-02-28T18:12Z</t>
  </si>
  <si>
    <t>2033-02-28T06:12Z</t>
  </si>
  <si>
    <t>ALAUX_010_23</t>
  </si>
  <si>
    <t>d3b85d59-eddf-50ad-b899-8409c0bb9fd7</t>
  </si>
  <si>
    <t>010_23_AUXILIARY_AIRCRAFT_FACILITIES_WITH_CONTINENTAL_ENGINES</t>
  </si>
  <si>
    <t>017 23 AUXILIARY WATERWAYS MANAGEMENT AND FACILITY INSPECTOR  QUALIFICATION UPDATE</t>
  </si>
  <si>
    <t>2023-04-22T15:01Z</t>
  </si>
  <si>
    <t>2033-04-22T03:01Z</t>
  </si>
  <si>
    <t>ALAUX_017_23</t>
  </si>
  <si>
    <t>41c9371d-fcfb-504f-8a2d-ebf1f1c96e34</t>
  </si>
  <si>
    <t>017_23_AUXILIARY_WATERWAYS_MANAGEMENT_AND_FACILITY_INSPECTOR__QUALIFICATION_UPDATE</t>
  </si>
  <si>
    <t>007 23 RESUMPTION OF IN PERSON AUXILIARY C SCHOOLS REVISION TO CG BSX POLICY LETTER 21 01</t>
  </si>
  <si>
    <t>2023-01-31T10:52Z</t>
  </si>
  <si>
    <t>2033-01-30T22:52Z</t>
  </si>
  <si>
    <t>ALAUX_007_23</t>
  </si>
  <si>
    <t>04cf8f96-0c36-562c-9063-b8f9d232297f</t>
  </si>
  <si>
    <t>007_23_RESUMPTION_OF_IN_PERSON_AUXILIARY_C_SCHOOLS_REVISION_TO_CG_BSX_POLICY_LETTER_21_01</t>
  </si>
  <si>
    <t>001 23 EXTENSION TO AUX SOP 004A 04 Sep 20  ELECTION OF UNIT OFFICERS THROUGH THE USE OF ELECTRONIC MEANS</t>
  </si>
  <si>
    <t>2023-01-12T15:18Z</t>
  </si>
  <si>
    <t>2033-01-12T03:18Z</t>
  </si>
  <si>
    <t>ALAUX_001_23</t>
  </si>
  <si>
    <t>89328d34-2b70-507e-b7ba-889ee6cf3024</t>
  </si>
  <si>
    <t>001_23_EXTENSION_TO_AUX_SOP_004A_04_Sep_20__ELECTION_OF_UNIT_OFFICERS_THROUGH_THE_USE_OF_ELECTRONIC_MEANS</t>
  </si>
  <si>
    <t xml:space="preserve">002 20 COVID 19 TRAVEL AND LEAVE POLICY  ALCOAST 084 20 </t>
  </si>
  <si>
    <t>2020-03-17T08:03Z</t>
  </si>
  <si>
    <t>2030-03-17T20:03Z</t>
  </si>
  <si>
    <t>ALAUX_002_20</t>
  </si>
  <si>
    <t>f74bcd98-9524-572e-bc6a-234072865d9c</t>
  </si>
  <si>
    <t>002_20_COVID_19_TRAVEL_AND_LEAVE_POLICY__ALCOAST_084_20_</t>
  </si>
  <si>
    <t>034 21 AUXILIARY COXSWAIN AND BOAT CREW INITIAL QUALIFICATION NIGHT TASKS NO LONGER WAIVABLE</t>
  </si>
  <si>
    <t>2021-09-20T08:52Z</t>
  </si>
  <si>
    <t>2031-09-20T20:52Z</t>
  </si>
  <si>
    <t>ALAUX_034_21</t>
  </si>
  <si>
    <t>04a4a9b0-25f2-5ed8-b1ee-a0e36e4db187</t>
  </si>
  <si>
    <t>034_21_AUXILIARY_COXSWAIN_AND_BOAT_CREW_INITIAL_QUALIFICATION_NIGHT_TASKS_NO_LONGER_WAIVABLE</t>
  </si>
  <si>
    <t>014 23 EXPANSION OF COAST GUARD EXCHANGE PRIVILEGES</t>
  </si>
  <si>
    <t>2023-04-07T11:26Z</t>
  </si>
  <si>
    <t>2033-04-06T23:26Z</t>
  </si>
  <si>
    <t>ALAUX_014_23</t>
  </si>
  <si>
    <t>37b18dd4-e9d5-5d92-ba18-d601297ebdcf</t>
  </si>
  <si>
    <t>014_23_EXPANSION_OF_COAST_GUARD_EXCHANGE_PRIVILEGES</t>
  </si>
  <si>
    <t>021 23 OPERATION DRY WATER</t>
  </si>
  <si>
    <t>2023-05-25T12:45Z</t>
  </si>
  <si>
    <t>2033-05-25T00:45Z</t>
  </si>
  <si>
    <t>ALAUX_021_23</t>
  </si>
  <si>
    <t>b2ac5ebd-8f10-5442-8c3c-75c1258ee5a4</t>
  </si>
  <si>
    <t>021_23_OPERATION_DRY_WATER</t>
  </si>
  <si>
    <t>004 24  UPDATE TO DAMAGE CLAIMSPROCEDURES AND REQUIREMENTS POLICY LETTER RELEASED</t>
  </si>
  <si>
    <t>2024-01-30T10:00Z</t>
  </si>
  <si>
    <t>2034-01-29T22:00Z</t>
  </si>
  <si>
    <t>ALAUX_004_24</t>
  </si>
  <si>
    <t>f3d4073e-c362-5b48-bd01-d4ed70acd5b7</t>
  </si>
  <si>
    <t>004_24__UPDATE_TO_DAMAGE_CLAIMSPROCEDURES_AND_REQUIREMENTS_POLICY_LETTER_RELEASED</t>
  </si>
  <si>
    <t xml:space="preserve">024 21 AUXDATA II UPDATE   PERSONAL PROTECTIVE EQUIPMENT  PPE </t>
  </si>
  <si>
    <t>2021-07-06T09:34Z</t>
  </si>
  <si>
    <t>2031-07-06T21:34Z</t>
  </si>
  <si>
    <t>ALAUX_024_21</t>
  </si>
  <si>
    <t>dc4658f5-c5d0-5b96-bee7-d12c172aa5c7</t>
  </si>
  <si>
    <t>024_21_AUXDATA_II_UPDATE___PERSONAL_PROTECTIVE_EQUIPMENT__PPE_</t>
  </si>
  <si>
    <t>001 22 AUXILIARY COVID 19 RECONSTITUTION GUIDANCE   VERSION 3</t>
  </si>
  <si>
    <t>2022-01-06T06:58Z</t>
  </si>
  <si>
    <t>2032-01-06T18:58Z</t>
  </si>
  <si>
    <t>ALAUX_001_22</t>
  </si>
  <si>
    <t>9086bf7e-682e-5b4d-8dc4-7fcde76eb6a2</t>
  </si>
  <si>
    <t>001_22_AUXILIARY_COVID_19_RECONSTITUTION_GUIDANCE___VERSION_3</t>
  </si>
  <si>
    <t>025 21 CHANGE TO THE COAST GUARD AUXILIARY OPERATIONAL SUPPORT PERSONNEL SECURITY INVESTIGATION  OS PSI  POLICY</t>
  </si>
  <si>
    <t>2021-07-06T09:33Z</t>
  </si>
  <si>
    <t>2031-07-06T21:33Z</t>
  </si>
  <si>
    <t>ALAUX_025_21</t>
  </si>
  <si>
    <t>0bbab85e-2ff5-5457-bc15-5d98e22ab0bb</t>
  </si>
  <si>
    <t>025_21_CHANGE_TO_THE_COAST_GUARD_AUXILIARY_OPERATIONAL_SUPPORT_PERSONNEL_SECURITY_INVESTIGATION__OS_PSI__POLICY</t>
  </si>
  <si>
    <t>022 22 AUXILIARY POLICY STATEMENT</t>
  </si>
  <si>
    <t>2022-07-13T11:15Z</t>
  </si>
  <si>
    <t>2032-07-12T23:15Z</t>
  </si>
  <si>
    <t>ALAUX_022_22</t>
  </si>
  <si>
    <t>18712a30-fcec-5eee-8cfb-2fd06be370e5</t>
  </si>
  <si>
    <t>022_22_AUXILIARY_POLICY_STATEMENT</t>
  </si>
  <si>
    <t>031 22 CHIEF DIRECTOR FINAL ACTION ON NATIONAL BOARD RECOMMENDATIONS AT NACON 2022</t>
  </si>
  <si>
    <t>2022-08-24T15:23Z</t>
  </si>
  <si>
    <t>2032-08-24T03:23Z</t>
  </si>
  <si>
    <t>ALAUX_031_22</t>
  </si>
  <si>
    <t>bf86bb26-6fb6-5389-b0b7-97d78f74e20b</t>
  </si>
  <si>
    <t>031_22_CHIEF_DIRECTOR_FINAL_ACTION_ON_NATIONAL_BOARD_RECOMMENDATIONS_AT_NACON_2022</t>
  </si>
  <si>
    <t>039 21 OCTOBER 2021 COAST GUARDEMERGENCY MANAGEMENT CREDENTIAL</t>
  </si>
  <si>
    <t>2021-11-08T08:10Z</t>
  </si>
  <si>
    <t>2031-11-08T20:10Z</t>
  </si>
  <si>
    <t>ALAUX_039_21</t>
  </si>
  <si>
    <t>ec4ee76a-0105-5fa4-a73c-d5ca9a5fbfff</t>
  </si>
  <si>
    <t>039_21_OCTOBER_2021_COAST_GUARDEMERGENCY_MANAGEMENT_CREDENTIAL</t>
  </si>
  <si>
    <t>035 22 SUPPORT AND RESPONSE TO HURRICANE IAN IN DISTRICT SEVEN</t>
  </si>
  <si>
    <t>2022-09-29T09:09Z</t>
  </si>
  <si>
    <t>2032-09-28T21:09Z</t>
  </si>
  <si>
    <t>ALAUX_035_22</t>
  </si>
  <si>
    <t>911d5e9b-59c6-5cd6-9ed6-6062662b84fc</t>
  </si>
  <si>
    <t>035_22_SUPPORT_AND_RESPONSE_TO_HURRICANE_IAN_IN_DISTRICT_SEVEN</t>
  </si>
  <si>
    <t>014 21 QUALIFICATION EXAMINER  QE  CHECK RIDE TASK EXPIRATION DATE EXTENSIONS</t>
  </si>
  <si>
    <t>2021-05-12T11:57Z</t>
  </si>
  <si>
    <t>2031-05-12T23:57Z</t>
  </si>
  <si>
    <t>ALAUX_014_21</t>
  </si>
  <si>
    <t>15afdcb8-2b7f-58f8-b48e-af55f5de23c5</t>
  </si>
  <si>
    <t>014_21_QUALIFICATION_EXAMINER__QE__CHECK_RIDE_TASK_EXPIRATION_DATE_EXTENSIONS</t>
  </si>
  <si>
    <t>009 22 AUXILIARY AVIATION QUALIFICATION SYLLABI UPDATE</t>
  </si>
  <si>
    <t>2022-03-09T12:42Z</t>
  </si>
  <si>
    <t>2032-03-09T00:42Z</t>
  </si>
  <si>
    <t>ALAUX_009_22</t>
  </si>
  <si>
    <t>a5e34674-a198-5dc2-9f65-ac976a139913</t>
  </si>
  <si>
    <t>009_22_AUXILIARY_AVIATION_QUALIFICATION_SYLLABI_UPDATE</t>
  </si>
  <si>
    <t>033 21 AUXDATA II SKILLS AND AVAILABILITY SEARCH</t>
  </si>
  <si>
    <t>2021-09-15T17:44Z</t>
  </si>
  <si>
    <t>2031-09-16T05:44Z</t>
  </si>
  <si>
    <t>ALAUX_033_21</t>
  </si>
  <si>
    <t>6bfe6782-8c82-5dc4-97aa-9dd428c24d79</t>
  </si>
  <si>
    <t>033_21_AUXDATA_II_SKILLS_AND_AVAILABILITY_SEARCH</t>
  </si>
  <si>
    <t>031 23 CHDIRAUX FINAL ACTION ON NACON NATIONAL BOARD RECS</t>
  </si>
  <si>
    <t>2023-08-31T12:47Z</t>
  </si>
  <si>
    <t>2033-08-31T00:47Z</t>
  </si>
  <si>
    <t>ALAUX_031_23</t>
  </si>
  <si>
    <t>3e25a8d8-9dbd-55cc-b612-4071cd7886b3</t>
  </si>
  <si>
    <t>031_23_CHDIRAUX_FINAL_ACTION_ON_NACON_NATIONAL_BOARD_RECS</t>
  </si>
  <si>
    <t>013 20 NATIONAL BOARD TELEPHONIC ELECTRONIC VOTING</t>
  </si>
  <si>
    <t>2020-05-07T11:57Z</t>
  </si>
  <si>
    <t>2030-05-07T23:57Z</t>
  </si>
  <si>
    <t>ALAUX_013_20</t>
  </si>
  <si>
    <t>694707e9-cd2d-50be-b99c-54afffb8755e</t>
  </si>
  <si>
    <t>013_20_NATIONAL_BOARD_TELEPHONIC_ELECTRONIC_VOTING</t>
  </si>
  <si>
    <t>033 20 MERGER OF ANSC AND AUXCEN</t>
  </si>
  <si>
    <t>2020-11-09T13:28Z</t>
  </si>
  <si>
    <t>2030-11-10T01:28Z</t>
  </si>
  <si>
    <t>ALAUX_033_20</t>
  </si>
  <si>
    <t>b21cf249-7a15-5bf8-b665-ebea7a88160b</t>
  </si>
  <si>
    <t>033_20_MERGER_OF_ANSC_AND_AUXCEN</t>
  </si>
  <si>
    <t>017 22 AUX SUPPORT OF SW BORDER OPS</t>
  </si>
  <si>
    <t>2022-06-03T13:30Z</t>
  </si>
  <si>
    <t>2032-06-03T01:30Z</t>
  </si>
  <si>
    <t>ALAUX_017_22</t>
  </si>
  <si>
    <t>70a44480-e287-52dd-b0f4-198a4ddd6a42</t>
  </si>
  <si>
    <t>017_22_AUX_SUPPORT_OF_SW_BORDER_OPS</t>
  </si>
  <si>
    <t>048 22 CALENDAR YEAR CY 2023 ANNUAL CURRENCY MAINTENANCE REQUIREMENT TRACKING</t>
  </si>
  <si>
    <t>2022-12-21T10:37Z</t>
  </si>
  <si>
    <t>2032-12-20T22:37Z</t>
  </si>
  <si>
    <t>ALAUX_048_22</t>
  </si>
  <si>
    <t>83fa8d78-7c5e-51ad-9632-abd71c40d95e</t>
  </si>
  <si>
    <t>048_22_CALENDAR_YEAR_CY_2023_ANNUAL_CURRENCY_MAINTENANCE_REQUIREMENT_TRACKING</t>
  </si>
  <si>
    <t>020 22 AUXILIARY AVIATION CALL SIGNS UPDATE</t>
  </si>
  <si>
    <t>2022-06-08T15:51Z</t>
  </si>
  <si>
    <t>2032-06-08T03:51Z</t>
  </si>
  <si>
    <t>ALAUX_020_22</t>
  </si>
  <si>
    <t>1e1ebf9e-82bf-556c-9d2f-d19adfebcd65</t>
  </si>
  <si>
    <t>020_22_AUXILIARY_AVIATION_CALL_SIGNS_UPDATE</t>
  </si>
  <si>
    <t xml:space="preserve">010 22 UPDATE TO PROHIBITION OF UNMANNED AERIAL SYSTEMS  UAS </t>
  </si>
  <si>
    <t>ALAUX_010_22</t>
  </si>
  <si>
    <t>e7861881-3947-5af9-a4e0-01a94a828ad1</t>
  </si>
  <si>
    <t>010_22_UPDATE_TO_PROHIBITION_OF_UNMANNED_AERIAL_SYSTEMS__UAS_</t>
  </si>
  <si>
    <t>006 23 MARINE SAFETY ADMINISTRATIVE MANAGEMENT  AUX MSAM  QUALIFICATION UPDATE</t>
  </si>
  <si>
    <t>2023-01-27T11:13Z</t>
  </si>
  <si>
    <t>2033-01-26T23:13Z</t>
  </si>
  <si>
    <t>ALAUX_006_23</t>
  </si>
  <si>
    <t>251dd1c6-84d0-5f83-a200-26bd6774858e</t>
  </si>
  <si>
    <t>006_23_MARINE_SAFETY_ADMINISTRATIVE_MANAGEMENT__AUX_MSAM__QUALIFICATION_UPDATE</t>
  </si>
  <si>
    <t>016 22 AUXILIARY COVID 19 RECONSTITUTION GUIDANCE   VERSION 4</t>
  </si>
  <si>
    <t>2022-06-02T13:14Z</t>
  </si>
  <si>
    <t>2032-06-02T01:14Z</t>
  </si>
  <si>
    <t>ALAUX_016_22</t>
  </si>
  <si>
    <t>02e745f2-feaa-5c05-a3bf-afa7a4e3edad</t>
  </si>
  <si>
    <t>016_22_AUXILIARY_COVID_19_RECONSTITUTION_GUIDANCE___VERSION_4</t>
  </si>
  <si>
    <t>020 23 NATIONAL SAFE BOATING WEEK</t>
  </si>
  <si>
    <t>2023-05-25T12:44Z</t>
  </si>
  <si>
    <t>2033-05-25T00:44Z</t>
  </si>
  <si>
    <t>ALAUX_020_23</t>
  </si>
  <si>
    <t>af0ddd7a-858f-56e0-bfff-e3975c3adb35</t>
  </si>
  <si>
    <t>020_23_NATIONAL_SAFE_BOATING_WEEK</t>
  </si>
  <si>
    <t>023 20 2020 AUXILIARY ELECTION POLICY CHANGES</t>
  </si>
  <si>
    <t>2020-08-25T20:08Z</t>
  </si>
  <si>
    <t>2030-08-26T08:08Z</t>
  </si>
  <si>
    <t>ALAUX_023_20</t>
  </si>
  <si>
    <t>c76fbe53-babf-563c-a116-4565a7e97b57</t>
  </si>
  <si>
    <t>023_20_2020_AUXILIARY_ELECTION_POLICY_CHANGES</t>
  </si>
  <si>
    <t>042 21 AUXILIARY CULINARY ASSISTANT INSTRUCTOR AUTHORIZATION</t>
  </si>
  <si>
    <t>2021-12-14T06:43Z</t>
  </si>
  <si>
    <t>2031-12-14T18:43Z</t>
  </si>
  <si>
    <t>ALAUX_042_21</t>
  </si>
  <si>
    <t>87940ccc-479e-52c5-a5ad-ed93e6324b44</t>
  </si>
  <si>
    <t>042_21_AUXILIARY_CULINARY_ASSISTANT_INSTRUCTOR_AUTHORIZATION</t>
  </si>
  <si>
    <t>007 22 COAST GUARD UNIFORM BOARDS 47 AND 48 AUXILIARY UNIFORM POLICIES</t>
  </si>
  <si>
    <t>2022-02-28T08:49Z</t>
  </si>
  <si>
    <t>2032-02-28T20:49Z</t>
  </si>
  <si>
    <t>ALAUX_007_22</t>
  </si>
  <si>
    <t>0a0b20b7-4730-508d-910c-a2c9b259aa8c</t>
  </si>
  <si>
    <t>007_22_COAST_GUARD_UNIFORM_BOARDS_47_AND_48_AUXILIARY_UNIFORM_POLICIES</t>
  </si>
  <si>
    <t>003 24 UPDATE RISK MANAGEMENT TRAINING REQUIREMENTS FOR THE COAST GUARD AUXILIARY AND AID TO NAVIGATION VERIFIES QUALIFICATION NAME CHANGE</t>
  </si>
  <si>
    <t>2024-01-30T09:56Z</t>
  </si>
  <si>
    <t>2034-01-29T21:56Z</t>
  </si>
  <si>
    <t>ALAUX_003_24</t>
  </si>
  <si>
    <t>f65ca4ab-5243-54d3-8a6e-011913df4037</t>
  </si>
  <si>
    <t>003_24_UPDATE_RISK_MANAGEMENT_TRAINING_REQUIREMENTS_FOR_THE_COAST_GUARD_AUXILIARY_AND_AID_TO_NAVIGATION_VERIFIES_QUALIFICATION_NAME_CHANGE</t>
  </si>
  <si>
    <t>028 23 FY23 AUXDATA II PATROL ORDER CLOSEOUT</t>
  </si>
  <si>
    <t>2023-07-13T13:13Z</t>
  </si>
  <si>
    <t>2033-07-13T01:13Z</t>
  </si>
  <si>
    <t>ALAUX_028_23</t>
  </si>
  <si>
    <t>e5de0d9f-7e93-58e3-ba18-86434933f4ee</t>
  </si>
  <si>
    <t>028_23_FY23_AUXDATA_II_PATROL_ORDER_CLOSEOUT</t>
  </si>
  <si>
    <t>035 23 FY24 AUXDATA II PATROL ORDER GUIDANCE</t>
  </si>
  <si>
    <t>2023-09-27T09:01Z</t>
  </si>
  <si>
    <t>2033-09-26T21:01Z</t>
  </si>
  <si>
    <t>ALAUX_035_23</t>
  </si>
  <si>
    <t>1bc1e073-7779-5aa6-83c2-fc5e331f399c</t>
  </si>
  <si>
    <t>035_23_FY24_AUXDATA_II_PATROL_ORDER_GUIDANCE</t>
  </si>
  <si>
    <t>036 22 UPDATE TO OPERATIONAL AUXILIARIST AUXOP PROGRAM</t>
  </si>
  <si>
    <t>2022-10-06T11:02Z</t>
  </si>
  <si>
    <t>2032-10-05T23:02Z</t>
  </si>
  <si>
    <t>ALAUX_036_22</t>
  </si>
  <si>
    <t>15d0af34-dd44-5d33-b6e0-146a6dc13f74</t>
  </si>
  <si>
    <t>036_22_UPDATE_TO_OPERATIONAL_AUXILIARIST_AUXOP_PROGRAM</t>
  </si>
  <si>
    <t>024 20 2020 EVERYONE IS A RECRUITER INCENTIVE PROGRAM</t>
  </si>
  <si>
    <t>2020-08-31T08:46Z</t>
  </si>
  <si>
    <t>2030-08-31T20:46Z</t>
  </si>
  <si>
    <t>ALAUX_024_20</t>
  </si>
  <si>
    <t>64c2a5b9-ce63-5051-b820-d7e969bf299f</t>
  </si>
  <si>
    <t>024_20_2020_EVERYONE_IS_A_RECRUITER_INCENTIVE_PROGRAM</t>
  </si>
  <si>
    <t xml:space="preserve">047 22 COAST GUARD RECRUITING INITIATIVE SCOUT TALENT AND REFER  STAR  PROGRAM  FORMERLY EIAR </t>
  </si>
  <si>
    <t>2022-12-13T11:57Z</t>
  </si>
  <si>
    <t>2032-12-12T23:57Z</t>
  </si>
  <si>
    <t>ALAUX_047_22</t>
  </si>
  <si>
    <t>09012c5f-20b9-54b0-90ee-4b72b87960dd</t>
  </si>
  <si>
    <t>047_22_COAST_GUARD_RECRUITING_INITIATIVE_SCOUT_TALENT_AND_REFER__STAR__PROGRAM__FORMERLY_EIAR_</t>
  </si>
  <si>
    <t>013 22 AUXILIARY NAVIGATION RULES EXAM UPDATE</t>
  </si>
  <si>
    <t>2022-04-19T07:56Z</t>
  </si>
  <si>
    <t>2032-04-18T19:56Z</t>
  </si>
  <si>
    <t>ALAUX_013_22</t>
  </si>
  <si>
    <t>a0b01cc0-cc4f-52bb-9d5c-4ad0021f1487</t>
  </si>
  <si>
    <t>013_22_AUXILIARY_NAVIGATION_RULES_EXAM_UPDATE</t>
  </si>
  <si>
    <t>002 23 2023 NATIONAL WORKSHOPS</t>
  </si>
  <si>
    <t>2023-01-13T10:39Z</t>
  </si>
  <si>
    <t>2033-01-12T22:39Z</t>
  </si>
  <si>
    <t>ALAUX_002_23</t>
  </si>
  <si>
    <t>bbf1ea98-9c57-5bad-aa90-a17660f6aa30</t>
  </si>
  <si>
    <t>002_23_2023_NATIONAL_WORKSHOPS</t>
  </si>
  <si>
    <t>028 20 COMMUNICATING UNITY AND RESPECT   REPRESENTING THE U</t>
  </si>
  <si>
    <t>2020-09-22T15:35Z</t>
  </si>
  <si>
    <t>2030-09-23T03:35Z</t>
  </si>
  <si>
    <t>ALAUX_028_20</t>
  </si>
  <si>
    <t>11007e1f-504d-5a25-a0ca-8a081b6d101a</t>
  </si>
  <si>
    <t>028_20_COMMUNICATING_UNITY_AND_RESPECT___REPRESENTING_THE_U</t>
  </si>
  <si>
    <t>035 21 CYBERSECURITY AWARENESS BEST PRACTICES REMINDER</t>
  </si>
  <si>
    <t>2021-09-28T09:20Z</t>
  </si>
  <si>
    <t>2031-09-28T21:20Z</t>
  </si>
  <si>
    <t>ALAUX_035_21</t>
  </si>
  <si>
    <t>91dcbaca-aae9-5a9d-bfad-908378e8e62e</t>
  </si>
  <si>
    <t>035_21_CYBERSECURITY_AWARENESS_BEST_PRACTICES_REMINDER</t>
  </si>
  <si>
    <t>004 23 AUXILIARY COVID 19 GUIDANCE VERSION 5</t>
  </si>
  <si>
    <t>2023-01-20T17:03Z</t>
  </si>
  <si>
    <t>2033-01-20T05:03Z</t>
  </si>
  <si>
    <t>ALAUX_004_23</t>
  </si>
  <si>
    <t>572cf17c-aeb9-5c14-a62c-7cb18891e8cd</t>
  </si>
  <si>
    <t>004_23_AUXILIARY_COVID_19_GUIDANCE_VERSION_5</t>
  </si>
  <si>
    <t>011 23 STATE OF THE CG ADDRESS</t>
  </si>
  <si>
    <t>2023-03-13T15:48Z</t>
  </si>
  <si>
    <t>2033-03-13T03:48Z</t>
  </si>
  <si>
    <t>ALAUX_011_23</t>
  </si>
  <si>
    <t>2c373b07-6fcd-5458-a0f8-490bab1d924a</t>
  </si>
  <si>
    <t>011_23_STATE_OF_THE_CG_ADDRESS</t>
  </si>
  <si>
    <t>018 20 NATIONAL BOARD MEETING ATTENDANCE ALLOWANCE</t>
  </si>
  <si>
    <t>2020-06-02T13:22Z</t>
  </si>
  <si>
    <t>2030-06-03T01:22Z</t>
  </si>
  <si>
    <t>ALAUX_018_20</t>
  </si>
  <si>
    <t>bd29ce0d-100f-504a-a5af-41fd320bae1d</t>
  </si>
  <si>
    <t>018_20_NATIONAL_BOARD_MEETING_ATTENDANCE_ALLOWANCE</t>
  </si>
  <si>
    <t>023 22 CHIEF DIRECTOR FINAL ACTION ON NATIONAL BOARD RECOMMENDATIONS AT NTRAIN 2022</t>
  </si>
  <si>
    <t>2022-07-25T13:58Z</t>
  </si>
  <si>
    <t>2032-07-25T01:58Z</t>
  </si>
  <si>
    <t>ALAUX_023_22</t>
  </si>
  <si>
    <t>02923288-4361-5481-861b-ebe565dcf395</t>
  </si>
  <si>
    <t>023_22_CHIEF_DIRECTOR_FINAL_ACTION_ON_NATIONAL_BOARD_RECOMMENDATIONS_AT_NTRAIN_2022</t>
  </si>
  <si>
    <t>007 20 AUXILIARY TELEPHONIC   ELECTRONIC MEETING WAIVER</t>
  </si>
  <si>
    <t>2020-04-02T13:01Z</t>
  </si>
  <si>
    <t>2030-04-03T01:01Z</t>
  </si>
  <si>
    <t>ALAUX_007_20</t>
  </si>
  <si>
    <t>ba80a3d7-2372-59ce-8bfe-ff5c8afea68e</t>
  </si>
  <si>
    <t>007_20_AUXILIARY_TELEPHONIC___ELECTRONIC_MEETING_WAIVER</t>
  </si>
  <si>
    <t>044 22 CREATION OF AUXILIARY MASTER CUTTERMAN DESIGNATION</t>
  </si>
  <si>
    <t>2022-11-16T16:21Z</t>
  </si>
  <si>
    <t>2032-11-16T04:21Z</t>
  </si>
  <si>
    <t>ALAUX_044_22</t>
  </si>
  <si>
    <t>20847ca6-4ec9-5b60-b623-8de544457c7b</t>
  </si>
  <si>
    <t>044_22_CREATION_OF_AUXILIARY_MASTER_CUTTERMAN_DESIGNATION</t>
  </si>
  <si>
    <t>043 21 AUXILIARY AVIATION PPE and DAY NIGHT PYROTECHNIC FLARES   UPDATE</t>
  </si>
  <si>
    <t>2022-01-06T06:50Z</t>
  </si>
  <si>
    <t>2032-01-06T18:50Z</t>
  </si>
  <si>
    <t>ALAUX_043_21</t>
  </si>
  <si>
    <t>c70d4ae7-fd46-511a-84f5-ace7405521a8</t>
  </si>
  <si>
    <t>043_21_AUXILIARY_AVIATION_PPE_and_DAY_NIGHT_PYROTECHNIC_FLARES___UPDATE</t>
  </si>
  <si>
    <t>015 23 CHDIRAUX FINAL ACTION ON NTRAIN NATIONAL BOARD RECS</t>
  </si>
  <si>
    <t>2023-04-20T09:58Z</t>
  </si>
  <si>
    <t>2033-04-19T21:58Z</t>
  </si>
  <si>
    <t>ALAUX_015_23</t>
  </si>
  <si>
    <t>b70d1f74-7292-519d-92bf-8fb626a2f640</t>
  </si>
  <si>
    <t>015_23_CHDIRAUX_FINAL_ACTION_ON_NTRAIN_NATIONAL_BOARD_RECS</t>
  </si>
  <si>
    <t>031 21 AVAILABILITY OF A NEW BLOOD BORNE PATHOGEN ONLINE TRAINING COURSE</t>
  </si>
  <si>
    <t>2021-09-08T15:11Z</t>
  </si>
  <si>
    <t>2031-09-09T03:11Z</t>
  </si>
  <si>
    <t>ALAUX_031_21</t>
  </si>
  <si>
    <t>28b51a47-982d-5091-9ca0-a78f1371f3e1</t>
  </si>
  <si>
    <t>031_21_AVAILABILITY_OF_A_NEW_BLOOD_BORNE_PATHOGEN_ONLINE_TRAINING_COURSE</t>
  </si>
  <si>
    <t>026 23 AUXILIARY CEREMONIAL COLOR GUARD PROGRAM SOP   PQS</t>
  </si>
  <si>
    <t>2023-07-03T13:52Z</t>
  </si>
  <si>
    <t>2033-07-03T01:52Z</t>
  </si>
  <si>
    <t>ALAUX_026_23</t>
  </si>
  <si>
    <t>d615f6e9-80d2-5b70-99a6-6f23a0baf1e0</t>
  </si>
  <si>
    <t>026_23_AUXILIARY_CEREMONIAL_COLOR_GUARD_PROGRAM_SOP___PQS</t>
  </si>
  <si>
    <t>FAQ Surface Ops Updated Training and Qualifications Handbooks updated 2023-04-12</t>
  </si>
  <si>
    <t>2023-04-12T13:51Z</t>
  </si>
  <si>
    <t>2024-02-16T22:59Z</t>
  </si>
  <si>
    <t>2033-04-12T01:51Z</t>
  </si>
  <si>
    <t>7b793d7d-c0fb-5d81-b5b2-6ac598856721</t>
  </si>
  <si>
    <t>Microsoft Word - STANDARD OPERATING PROCEDURES FOR THE NATIONAL BOARD AND NATIONAL STAFF 03OCT23</t>
  </si>
  <si>
    <t>2023-10-04T13:10Z</t>
  </si>
  <si>
    <t>2033-10-04T01:10Z</t>
  </si>
  <si>
    <t>6cf67977-1746-5160-9bf9-66ec9cc41e11</t>
  </si>
  <si>
    <t>STANDARD_OPERATING_PROCEDURES_FOR_THE_NATIONAL_BOARD_AND_NATIONAL_STAFF_03OCT23</t>
  </si>
  <si>
    <t>AUX Anti-Discrimination and Anti-Harassament Policy Statement</t>
  </si>
  <si>
    <t>2023-08-15T18:36Z</t>
  </si>
  <si>
    <t>2033-08-15T06:36Z</t>
  </si>
  <si>
    <t>93254df9-c9c0-5f27-b6c6-30b9beaec268</t>
  </si>
  <si>
    <t>AUX_Anti-Discrimination_and_Anti-Harassament_Policy_Statement</t>
  </si>
  <si>
    <t>ANSC Catalog Oct22</t>
  </si>
  <si>
    <t>2022-10-04T12:22Z</t>
  </si>
  <si>
    <t>2032-10-04T00:22Z</t>
  </si>
  <si>
    <t>b228cacc-d928-5f6c-8062-f83f3a606f9c</t>
  </si>
  <si>
    <t>ANSC_Catalog_Oct22</t>
  </si>
  <si>
    <t>Air Operations Workshop - Final 2024 v1</t>
  </si>
  <si>
    <t>2024-02-16T22:03Z</t>
  </si>
  <si>
    <t>2034-02-16T10:03Z</t>
  </si>
  <si>
    <t>6baaae47-d803-51ed-addd-1c4af47bb4bb</t>
  </si>
  <si>
    <t>UNITED STATES COAST GUARD AUXILIARY 2019 PROGRAM VISITATION WORKSHOP</t>
  </si>
  <si>
    <t>2019-03-13T06:33Z</t>
  </si>
  <si>
    <t>2029-03-12T18:33Z</t>
  </si>
  <si>
    <t>9613a4c0-f853-5fde-ab39-0e7b76c10a00</t>
  </si>
  <si>
    <t>Program_Visitation_Workshop-B_2019</t>
  </si>
  <si>
    <t>2014-04-08T12:00Z</t>
  </si>
  <si>
    <t>2024-04-08T00:00Z</t>
  </si>
  <si>
    <t>57b8f475-9d77-56ff-ac38-314b0d84fa7d</t>
  </si>
  <si>
    <t>AUXFS Training and Qualification Guide_H-Dir_2014</t>
  </si>
  <si>
    <t>2034-02-16T10:59Z</t>
  </si>
  <si>
    <t>4bdaf8d7-ce1e-571e-960c-4eb605d58232</t>
  </si>
  <si>
    <t>VE_workshop_Dec_4_22_2023</t>
  </si>
  <si>
    <t>2023-07-17T21:01Z</t>
  </si>
  <si>
    <t>2033-07-17T09:01Z</t>
  </si>
  <si>
    <t>1db0d101-05dc-59b3-9d55-c718f278d4b2</t>
  </si>
  <si>
    <t>2022_Valuation_Report</t>
  </si>
  <si>
    <t>Container Inspector PQS</t>
  </si>
  <si>
    <t>2009-08-31T09:18Z</t>
  </si>
  <si>
    <t>2019-08-31T21:18Z</t>
  </si>
  <si>
    <t>c25f205c-9136-5ad8-97bc-327da529c131</t>
  </si>
  <si>
    <t>Auxiliary_Uninspected_Towing_Vessel_UTV_Examiner_PQS_2008-11-15</t>
  </si>
  <si>
    <t>2021-08-13T08:53Z</t>
  </si>
  <si>
    <t>2031-08-13T20:53Z</t>
  </si>
  <si>
    <t>2bf71954-3af2-5481-89e6-a6b6fe91b794</t>
  </si>
  <si>
    <t>Auxiliary_National_Staff_Guide-November2022</t>
  </si>
  <si>
    <t>Flotilla Commander Change of Administration Guide_T-Dir</t>
  </si>
  <si>
    <t>2013-10-27T08:09Z</t>
  </si>
  <si>
    <t>2023-10-27T20:09Z</t>
  </si>
  <si>
    <t>2e4adf58-f5ac-5279-b334-866d60a57450</t>
  </si>
  <si>
    <t>2024-02-16T22:05Z</t>
  </si>
  <si>
    <t>2034-02-16T10:05Z</t>
  </si>
  <si>
    <t>5aae08f3-68ce-5d95-a145-f3bd0f84491a</t>
  </si>
  <si>
    <t>TelecommsWorkshop Final 2024 v1</t>
  </si>
  <si>
    <t>2022-12-21T10:14Z</t>
  </si>
  <si>
    <t>2032-12-20T22:14Z</t>
  </si>
  <si>
    <t>f627c13e-2a8e-5fa5-93c5-0857eebf09c2</t>
  </si>
  <si>
    <t>IT Instructor WORKSHOP 2023 Jan 2023 Final</t>
  </si>
  <si>
    <t>2016-03-17T14:19Z</t>
  </si>
  <si>
    <t>2026-03-18T02:19Z</t>
  </si>
  <si>
    <t>f27a2cd6-32ec-5dff-8829-4a0682b7f2f6</t>
  </si>
  <si>
    <t>Auxiliary_Uninspected_Passenger_Vessel_PQS_2016_03-17</t>
  </si>
  <si>
    <t>Org Chart National Incumbents</t>
  </si>
  <si>
    <t>a3bf2903-5ee9-519d-8f86-ca586779ea00</t>
  </si>
  <si>
    <t>Org_Chart_National_Incumbents</t>
  </si>
  <si>
    <t>Surface Workshop Final 2024  v1</t>
  </si>
  <si>
    <t>2024-02-16T22:06Z</t>
  </si>
  <si>
    <t>2034-02-16T10:06Z</t>
  </si>
  <si>
    <t>0f605ac9-0258-5a72-aad7-947009c2bb1b</t>
  </si>
  <si>
    <t>AUXCA SANITATION WORKSHOP MARCH 2022</t>
  </si>
  <si>
    <t>2022-03-06T09:48Z</t>
  </si>
  <si>
    <t>2032-03-05T21:48Z</t>
  </si>
  <si>
    <t>9ef78a7d-2e7c-55ac-8343-c8efa2c50380</t>
  </si>
  <si>
    <t>Diversity &amp; Inclusion Policy NOV-2022</t>
  </si>
  <si>
    <t>2023-02-02T02:08Z</t>
  </si>
  <si>
    <t>2033-02-01T14:08Z</t>
  </si>
  <si>
    <t>f1dcc2cd-2eec-5d61-8fe1-2ff100484192</t>
  </si>
  <si>
    <t>Diversity_&amp;_Inclusion_Policy_NOV-2022</t>
  </si>
  <si>
    <t>Strategic_Plan_2022-2028</t>
  </si>
  <si>
    <t>2022-10-21T21:40Z</t>
  </si>
  <si>
    <t>2032-10-21T09:40Z</t>
  </si>
  <si>
    <t>87c7f81f-929b-5b6a-97d2-e5e98db8fa1a</t>
  </si>
  <si>
    <t>BSX Policy Letter 19 02 ICS bsx e sign</t>
  </si>
  <si>
    <t>2019-01-31T18:22Z</t>
  </si>
  <si>
    <t>2024-02-16T23:10Z</t>
  </si>
  <si>
    <t>2029-01-31T06:22Z</t>
  </si>
  <si>
    <t>AUX-PL-002-A</t>
  </si>
  <si>
    <t>3b18f54d-6742-5feb-aed1-fd24dc43f573</t>
  </si>
  <si>
    <t>BSX_Policy_Letter_19_02_ICS_bsx_e_sign</t>
  </si>
  <si>
    <t>BSX_Policy_Letter_19_03_RM_TCT_Facilitator_E_Sign</t>
  </si>
  <si>
    <t>2019-07-03T09:48Z</t>
  </si>
  <si>
    <t>2029-07-02T21:48Z</t>
  </si>
  <si>
    <t>AUX-PL-003-A</t>
  </si>
  <si>
    <t>b5aa9bee-9987-5253-b6d9-055d84b29da9</t>
  </si>
  <si>
    <t>AUX-PL-007(F)_BSX_Policy_Letter_21-01_Resumption_of_In-Person_Auxiliary_C-Schools</t>
  </si>
  <si>
    <t>2023-01-31T07:59Z</t>
  </si>
  <si>
    <t>2033-01-30T19:59Z</t>
  </si>
  <si>
    <t>AUX-PL-007-F</t>
  </si>
  <si>
    <t>83c42764-22bd-5b4c-a883-fe76b501f1bc</t>
  </si>
  <si>
    <t>Auxiliary_Precautionary_Landings_PL_22_08_esign</t>
  </si>
  <si>
    <t>2022-03-04T09:27Z</t>
  </si>
  <si>
    <t>2032-03-03T21:27Z</t>
  </si>
  <si>
    <t>AUX-PL-018-A</t>
  </si>
  <si>
    <t>6cd33b46-9a0d-51bd-8e39-0617ec93cabc</t>
  </si>
  <si>
    <t>2023-03-27T13:00Z</t>
  </si>
  <si>
    <t>2033-03-27T01:00Z</t>
  </si>
  <si>
    <t>AUX-PL-010-A</t>
  </si>
  <si>
    <t>fa35f3f0-3c41-5033-b772-855b7460910a</t>
  </si>
  <si>
    <t>BSX_PL_21_04_Auxiliary_Air_PPE_and_Pyrotechnic_Flares_PL_17Dec21_esign</t>
  </si>
  <si>
    <t>Auxiliary_Navigation_Rules_Exam_Update_PL_22_09_14APR22_ESIGNED</t>
  </si>
  <si>
    <t>2022-04-15T09:35Z</t>
  </si>
  <si>
    <t>2032-04-14T21:35Z</t>
  </si>
  <si>
    <t>AUX-PL-019-A</t>
  </si>
  <si>
    <t>02b1db73-b30f-556e-902e-ded6a67e0991</t>
  </si>
  <si>
    <t>2023-05-16T09:58Z</t>
  </si>
  <si>
    <t>2033-05-15T21:58Z</t>
  </si>
  <si>
    <t>AUX-PL-023-A</t>
  </si>
  <si>
    <t>6599e66b-d201-5e4d-a831-f75e7f7dfea1</t>
  </si>
  <si>
    <t>Auxiliary_Waiverable_Task_by_DIRAUX3_esign</t>
  </si>
  <si>
    <t>2024-02-15T09:55Z</t>
  </si>
  <si>
    <t>2034-02-14T21:55Z</t>
  </si>
  <si>
    <t>AUX-PL-026-A</t>
  </si>
  <si>
    <t>a777d015-d717-53af-a575-6a6ab578cecf</t>
  </si>
  <si>
    <t>Updated_BSX_Policy_Letter_24_01_Night_Waivers_BMCM_SM_ESIGNED_TO_POST</t>
  </si>
  <si>
    <t>2019-08-28T19:18Z</t>
  </si>
  <si>
    <t>2029-08-28T07:18Z</t>
  </si>
  <si>
    <t>AUX-PL-001-A</t>
  </si>
  <si>
    <t>6f8d7fca-3ab5-5018-a9cd-de502edea748</t>
  </si>
  <si>
    <t>AUX-PL-001(A)_BSX_Policy_Letter_19-01_RISK_MANAGEMENT_TRAINING_FOR_THE_COAST_GUARD_AUXILIARY</t>
  </si>
  <si>
    <t>AUXDATAII ACCESS POLICY LTR 12MAY22 WEBSIGNED</t>
  </si>
  <si>
    <t>2022-05-12T10:51Z</t>
  </si>
  <si>
    <t>2032-05-11T22:51Z</t>
  </si>
  <si>
    <t>AUX-PL-020-A</t>
  </si>
  <si>
    <t>9d88bc23-9565-511a-a729-48db954159f0</t>
  </si>
  <si>
    <t>AUXDATAII_ACCESS_POLICY_LTR_12MAY22_WEBSIGNED</t>
  </si>
  <si>
    <t>2022-03-04T09:21Z</t>
  </si>
  <si>
    <t>2032-03-03T21:21Z</t>
  </si>
  <si>
    <t>AUX-PL-011-A</t>
  </si>
  <si>
    <t>f9cc6b78-24ad-5967-baea-858817a3002e</t>
  </si>
  <si>
    <t>Auxiliary_Qualification_Syllabi_PL_22_01_esign</t>
  </si>
  <si>
    <t>BSX 19-05 Cell Phone Policy letter</t>
  </si>
  <si>
    <t>2019-07-18T11:20Z</t>
  </si>
  <si>
    <t>2029-07-17T23:20Z</t>
  </si>
  <si>
    <t>AUX-PL-005-A</t>
  </si>
  <si>
    <t>61edf423-52db-5734-92e8-4202a7134cd1</t>
  </si>
  <si>
    <t>BSX 19-05 Cell_Phone_Policy_letter</t>
  </si>
  <si>
    <t>Auxiliary Aircraft Maintenance PL 22 03 esign</t>
  </si>
  <si>
    <t>2022-03-04T09:23Z</t>
  </si>
  <si>
    <t>2032-03-03T21:23Z</t>
  </si>
  <si>
    <t>AUX-PL-013-A</t>
  </si>
  <si>
    <t>44812310-756d-58de-a30d-f485eac2271e</t>
  </si>
  <si>
    <t>Auxiliary_Aircraft_Maintenance_PL_22_03_esign</t>
  </si>
  <si>
    <t>2022-11-16T14:14Z</t>
  </si>
  <si>
    <t>2032-11-16T02:14Z</t>
  </si>
  <si>
    <t>AUX-PL-022-A</t>
  </si>
  <si>
    <t>e93d50a7-8f0b-594e-be4d-f950b08b9720</t>
  </si>
  <si>
    <t>PL_BSX_11_2022_12_AUX_MASTER_CUTTERMAN</t>
  </si>
  <si>
    <t>BSX PL 21 03 Auxiliary Coxswain Boat Crew Night Tasks Nonwaivable esign</t>
  </si>
  <si>
    <t>2023-03-27T12:54Z</t>
  </si>
  <si>
    <t>2033-03-27T00:54Z</t>
  </si>
  <si>
    <t>AUX-PL-009-A</t>
  </si>
  <si>
    <t>bbba30c3-3aa3-5c8e-88da-803e0fbff169</t>
  </si>
  <si>
    <t>BSX_PL_21_03_Auxiliary_Coxswain_Boat_Crew_Night_Tasks_Nonwaivable_esign</t>
  </si>
  <si>
    <t>2022-06-06T12:09Z</t>
  </si>
  <si>
    <t>2032-06-06T00:09Z</t>
  </si>
  <si>
    <t>AUX-PL-021-A</t>
  </si>
  <si>
    <t>86e99f52-87e0-55da-b469-4d260eed5427</t>
  </si>
  <si>
    <t>Auxiliary_Aircraft_Call_Signs_PL_e_sign</t>
  </si>
  <si>
    <t>2022-03-04T09:34Z</t>
  </si>
  <si>
    <t>2032-03-03T21:34Z</t>
  </si>
  <si>
    <t>AUX-PL-016-A</t>
  </si>
  <si>
    <t>81918562-f417-5cd2-88d7-223cc096b1a3</t>
  </si>
  <si>
    <t>Auxiliary_Fuel_Management_and_Flight_Planning_PL_22_06_esign</t>
  </si>
  <si>
    <t>2022-04-20T08:50Z</t>
  </si>
  <si>
    <t>2032-04-19T20:50Z</t>
  </si>
  <si>
    <t>AUX-PL-007-A</t>
  </si>
  <si>
    <t>dc66b961-a03c-590e-8a82-33dd8ef3837f</t>
  </si>
  <si>
    <t>BSX_PL_20_02_AUXDATA_COURSE_COMPLETION_ENTRY_POLICY_LTR</t>
  </si>
  <si>
    <t>AUX UA POLICY LETTER 024A FINAL 28SEP23 AUXILIARY UNIFORM AND APPEARANCE POLICY CHANGES</t>
  </si>
  <si>
    <t>2023-10-02T11:50Z</t>
  </si>
  <si>
    <t>2033-10-01T23:50Z</t>
  </si>
  <si>
    <t>AUX-PL-024-A</t>
  </si>
  <si>
    <t>bec1e5e4-5111-5869-b9e2-e660c77f282b</t>
  </si>
  <si>
    <t>AUX_UA_POLICY_LETTER_024A_FINAL_28SEP23_AUXILIARY UNIFORM AND APPEARANCE POLICY CHANGES</t>
  </si>
  <si>
    <t>2021-06-25T11:09Z</t>
  </si>
  <si>
    <t>2031-06-25T23:09Z</t>
  </si>
  <si>
    <t>AUX-PL-008-A</t>
  </si>
  <si>
    <t>8961ba9e-a42c-5cbb-9694-60bedd45b83b</t>
  </si>
  <si>
    <t>BSX_PL_21_02_Auxiliary_Navigation_Standards_Policy_Letter_ESign</t>
  </si>
  <si>
    <t>2022-03-04T09:32Z</t>
  </si>
  <si>
    <t>2032-03-03T21:32Z</t>
  </si>
  <si>
    <t>AUX-PL-015-A</t>
  </si>
  <si>
    <t>ec79512f-ce95-58c0-84dc-4e6727efb62e</t>
  </si>
  <si>
    <t>Auxiliary_Aircraft_VHF_Antenna_PL_22_05_esign</t>
  </si>
  <si>
    <t>2019-07-15T14:59Z</t>
  </si>
  <si>
    <t>2029-07-15T02:59Z</t>
  </si>
  <si>
    <t>AUX-PL-004-A</t>
  </si>
  <si>
    <t>cc5ab038-c154-5608-ba64-353097ce409b</t>
  </si>
  <si>
    <t>BSX_POLICY_LETTER_19_04_AUXDATA_ACCESS</t>
  </si>
  <si>
    <t>AUX-PL-017-A</t>
  </si>
  <si>
    <t>f4731a3f-1d5f-5abb-9949-e07ed6b60971</t>
  </si>
  <si>
    <t>AUX-PL-017(A)_BSX_Policy_Letter_22-07_Auxiliary_Aviation_Operations_at_Uncontrolled_Airfields_Update</t>
  </si>
  <si>
    <t>2022-03-04T09:29Z</t>
  </si>
  <si>
    <t>2032-03-03T21:29Z</t>
  </si>
  <si>
    <t>AUX-PL-014-A</t>
  </si>
  <si>
    <t>35c5860b-1218-54fe-887e-81ae0fc4ee36</t>
  </si>
  <si>
    <t>Auxiliary_Aircraft_Facility_Inspections_and_Return_to_Service_PL_22_04_esign</t>
  </si>
  <si>
    <t>AUX-PL-001(A) BSX Policy Letter 20-01 Vessel Ssafety Check-Portable FIRE EXTINGUISHER Guidance</t>
  </si>
  <si>
    <t>2020-06-03T15:32Z</t>
  </si>
  <si>
    <t>2030-06-04T03:32Z</t>
  </si>
  <si>
    <t>AUX-PL-006-A</t>
  </si>
  <si>
    <t>f0c82084-d78c-525a-b3c2-816463711acf</t>
  </si>
  <si>
    <t>AUX-PL-006_BSX_Policy_Letter_20-01_Vessel_Ssafety_Check-Portable_FIRE_EXTINGUISHER_Guidance</t>
  </si>
  <si>
    <t>2023-04-04T11:01Z</t>
  </si>
  <si>
    <t>2024-02-16T23:46Z</t>
  </si>
  <si>
    <t>2033-04-03T23:01Z</t>
  </si>
  <si>
    <t>AUX-SOP-011-A</t>
  </si>
  <si>
    <t>9fb4c530-a017-5b0a-8577-1819f06212ed</t>
  </si>
  <si>
    <t>AUXDATA_II_FILES_FUNCTIONALITY_USAGE_SOP_FINAL_E_Signed</t>
  </si>
  <si>
    <t>USCGAUX_Social_Media_SOP_FINAL_ESIGNED_12JUN23</t>
  </si>
  <si>
    <t>2023-06-12T14:35Z</t>
  </si>
  <si>
    <t>2033-06-12T02:35Z</t>
  </si>
  <si>
    <t>AUX-SOP-012-A</t>
  </si>
  <si>
    <t>de6f3d6a-a5cc-56b1-9bfb-778345205c60</t>
  </si>
  <si>
    <t>AUXILIARY CEREMONIAL COLOR GUARD (AUXCCG) PROGRAM STANDARD OPERATING PROCEDURES</t>
  </si>
  <si>
    <t>2023-06-28T15:08Z</t>
  </si>
  <si>
    <t>2033-06-28T03:08Z</t>
  </si>
  <si>
    <t>AUX-SOP-010-B</t>
  </si>
  <si>
    <t>612e54d1-77aa-5d31-bd1c-b254898d0d09</t>
  </si>
  <si>
    <t>Auxiliary Uniform Update National Board 24Oct2021</t>
  </si>
  <si>
    <t>2021-10-27T09:43Z</t>
  </si>
  <si>
    <t>2031-10-27T21:43Z</t>
  </si>
  <si>
    <t>cdf194df-d2b6-5eef-8b30-73679e107dfd</t>
  </si>
  <si>
    <t>Auxiliary_Uniform_Update_National_Board_24Oct2021</t>
  </si>
  <si>
    <t>2022-10-21T11:44Z</t>
  </si>
  <si>
    <t>2032-10-20T23:44Z</t>
  </si>
  <si>
    <t>AUX-SOP-002-D</t>
  </si>
  <si>
    <t>630df84a-2000-5ca3-a5c2-6af21d3623d4</t>
  </si>
  <si>
    <t>SOP_BSX_1102D_2022_10_20_AUXSCOUT_PROGRAM_POST_VERSION</t>
  </si>
  <si>
    <t>AUXILIARY MUSICIAN (AUXMU) PROGRAM STANDARD OPERATING PROCEDURES</t>
  </si>
  <si>
    <t>2016-02-05T10:22Z</t>
  </si>
  <si>
    <t>2026-02-04T22:22Z</t>
  </si>
  <si>
    <t>AUXMUSOP</t>
  </si>
  <si>
    <t>272fc6ed-2575-583b-ad79-0a7099f3a7ef</t>
  </si>
  <si>
    <t>AUXMU_SOP_ESIGNED_FINAL_21JAN16</t>
  </si>
  <si>
    <t>AUXILIARY_FINANCIAL_CONTROLS_SOP_FINAL_25FEB22_ESIGN</t>
  </si>
  <si>
    <t>2022-02-25T14:18Z</t>
  </si>
  <si>
    <t>2032-02-26T02:18Z</t>
  </si>
  <si>
    <t>AUX-SOP-008-A</t>
  </si>
  <si>
    <t>c8b7af73-a16f-5e02-823f-0bf9d3ab9017</t>
  </si>
  <si>
    <t>AUXDATA_II_ACCOUNT_ACTIVATION___DEACTIVATION_SOP_FINAL_05MAY22_E_Signed</t>
  </si>
  <si>
    <t>2022-05-05T14:48Z</t>
  </si>
  <si>
    <t>2032-05-05T02:48Z</t>
  </si>
  <si>
    <t>AUX-SOP-009-A</t>
  </si>
  <si>
    <t>80ca6050-6c59-54b3-9440-f432a65cefe5</t>
  </si>
  <si>
    <t>AUX_CG_RECRUITING_SUPPORT_PROGRAM_SOP_FINAL_17DEC19_ESIGN</t>
  </si>
  <si>
    <t>2021-09-28T08:58Z</t>
  </si>
  <si>
    <t>2031-09-28T20:58Z</t>
  </si>
  <si>
    <t>AUX-SOP-006-A</t>
  </si>
  <si>
    <t>6ce2f1ca-6ae5-54a4-be9e-e7f6b43b2c53</t>
  </si>
  <si>
    <t>AUXBUILD_SOP_ESIGNED_FINAL_10APR17</t>
  </si>
  <si>
    <t>2017-04-12T21:54Z</t>
  </si>
  <si>
    <t>2027-04-13T09:54Z</t>
  </si>
  <si>
    <t>AUXBUILDSOP</t>
  </si>
  <si>
    <t>d5733bb8-2422-5334-897d-54a731b518c2</t>
  </si>
  <si>
    <t>AUXCA_SOP_FINAL_18JUN21_esign</t>
  </si>
  <si>
    <t>2021-06-21T11:08Z</t>
  </si>
  <si>
    <t>2031-06-21T23:08Z</t>
  </si>
  <si>
    <t>AUX-SOP-005-A</t>
  </si>
  <si>
    <t>5452a6a3-af15-5369-8cd6-90279d717902</t>
  </si>
  <si>
    <t>2021-10-26T08:20Z</t>
  </si>
  <si>
    <t>2031-10-26T20:20Z</t>
  </si>
  <si>
    <t>AUXFESOP</t>
  </si>
  <si>
    <t>66ad693a-3902-5124-bad6-67fce2793a82</t>
  </si>
  <si>
    <t>AUXFE_SOP_ESIGNED_FINAL_WITH_PQS_17MAR17</t>
  </si>
  <si>
    <t>2018-07-17T12:31Z</t>
  </si>
  <si>
    <t>2028-07-17T00:31Z</t>
  </si>
  <si>
    <t>AUX -SOP-001-A</t>
  </si>
  <si>
    <t>d5fdb78e-85fe-51ea-b022-b11e250984ea</t>
  </si>
  <si>
    <t>AUX_SOP_001A_AUXLWO_esigned</t>
  </si>
  <si>
    <t>2005-02-23T08:23Z</t>
  </si>
  <si>
    <t>2015-02-23T20:23Z</t>
  </si>
  <si>
    <t>2034-02-16T11:46Z</t>
  </si>
  <si>
    <t>AUX-SOP-008-B</t>
  </si>
  <si>
    <t>AUX-AWARDS-PRIMER-FEB16</t>
  </si>
  <si>
    <t>2016-02-22T12:43Z</t>
  </si>
  <si>
    <t>2024-02-17T00:01Z</t>
  </si>
  <si>
    <t>2026-02-22T00:43Z</t>
  </si>
  <si>
    <t>uscg.mil</t>
  </si>
  <si>
    <t>eab5ce5d-30e6-5115-b142-e6882bbca2e2</t>
  </si>
  <si>
    <t>Auxiliary_Intro_to_Marine_Safety_and_Environmental Protection_IMSEP_Final_2022-12-01</t>
  </si>
  <si>
    <t>2022-08-17T15:45Z</t>
  </si>
  <si>
    <t>2032-08-17T03:45Z</t>
  </si>
  <si>
    <t>761a0833-abc0-5d96-b4d0-c082d75d6196</t>
  </si>
  <si>
    <t>Auxiliary_Operations_Process_Guide_Volume_II-Air_Operations_16798</t>
  </si>
  <si>
    <t>2023-08-10T11:41Z</t>
  </si>
  <si>
    <t>2033-08-09T23:41Z</t>
  </si>
  <si>
    <t>AOPG 16798.32A</t>
  </si>
  <si>
    <t>eb4502f4-5fd7-52f6-b6a5-dd847685489d</t>
  </si>
  <si>
    <t>Auxiliary_Operations_Process_Guide_Volume_III-Telecommunications_16798</t>
  </si>
  <si>
    <t>2023-08-04T08:15Z</t>
  </si>
  <si>
    <t>2033-08-03T20:15Z</t>
  </si>
  <si>
    <t>AOPG 16798.33A</t>
  </si>
  <si>
    <t>c2832ccc-c786-58d7-8cfc-4cbaf02f008f</t>
  </si>
  <si>
    <t>Auxiliary_Paddlecraft_Safety_Program_Handbook_16794</t>
  </si>
  <si>
    <t>2023-01-30T13:13Z</t>
  </si>
  <si>
    <t>2033-01-30T01:13Z</t>
  </si>
  <si>
    <t>16794.11A</t>
  </si>
  <si>
    <t>e35feedc-4cb0-5b33-a120-6b1e7a6b07f8</t>
  </si>
  <si>
    <t>2020-07-13T12:48Z</t>
  </si>
  <si>
    <t>2030-07-14T00:48Z</t>
  </si>
  <si>
    <t>CI 1730.5A</t>
  </si>
  <si>
    <t>2023-01-13T07:47Z</t>
  </si>
  <si>
    <t>2033-01-12T19:47Z</t>
  </si>
  <si>
    <t>ABQH 16115.52B</t>
  </si>
  <si>
    <t>b9e3c726-3ca1-5f61-8895-c4ce7554a288</t>
  </si>
  <si>
    <t>AUXPA1_PQS_05SEP23_esig</t>
  </si>
  <si>
    <t>2023-09-06T16:10Z</t>
  </si>
  <si>
    <t>2033-09-06T04:10Z</t>
  </si>
  <si>
    <t>c57b4a0a-4f13-511e-bc28-818a24032d13</t>
  </si>
  <si>
    <t>Auxiliary_Division_Procedures_Guide_COMDTPUB P16791</t>
  </si>
  <si>
    <t>2006-03-29T11:25Z</t>
  </si>
  <si>
    <t>2016-03-28T23:25Z</t>
  </si>
  <si>
    <t>COMDTPUB P16791</t>
  </si>
  <si>
    <t>fdd1e417-bd5a-5eec-aacb-72ac2788a402</t>
  </si>
  <si>
    <t>COAST GUARD AUXILIARY OPERATIONAL EXCELLENCE PROGRAM CI_16794_4</t>
  </si>
  <si>
    <t>2032-07-26T21:12Z</t>
  </si>
  <si>
    <t>COMDTINST 16794.4</t>
  </si>
  <si>
    <t>Flotilla_Procedures_Guide_FINAL_ESIGNED_23MAR23</t>
  </si>
  <si>
    <t>2023-03-24T09:00Z</t>
  </si>
  <si>
    <t>2033-03-23T21:00Z</t>
  </si>
  <si>
    <t>4ab659b2-8deb-5e75-9289-7a39dc38b3c5</t>
  </si>
  <si>
    <t>COAST GUARD AUXILIARY PUBLIC AFFAIRS OFFICER'S GUIDE_CIM_5728_3A</t>
  </si>
  <si>
    <t>2002-12-12T10:37Z</t>
  </si>
  <si>
    <t>2012-12-11T22:37Z</t>
  </si>
  <si>
    <t>COMDTINST M5700.13A</t>
  </si>
  <si>
    <t>Auxiliary_Training_Handbook_Boat_Crew_ATH_16794</t>
  </si>
  <si>
    <t>2023-01-11T12:59Z</t>
  </si>
  <si>
    <t>2033-01-11T00:59Z</t>
  </si>
  <si>
    <t>ATH 16794.51B</t>
  </si>
  <si>
    <t>c894e713-8429-59e0-9d0f-425dd529be6c</t>
  </si>
  <si>
    <t>13_ENC_13_AUX_COVID19-RECONSTITUTE-GUIDE-V5-20JAN2023</t>
  </si>
  <si>
    <t>2023-01-20T10:57Z</t>
  </si>
  <si>
    <t>2033-01-19T22:57Z</t>
  </si>
  <si>
    <t>fe57bebb-cd82-5184-bd84-154c501a4c33</t>
  </si>
  <si>
    <t>Changes to VSC Manual CCN_16796_2016_6_13</t>
  </si>
  <si>
    <t>2016-06-14T07:33Z</t>
  </si>
  <si>
    <t>2026-06-14T19:33Z</t>
  </si>
  <si>
    <t>COMDTINST M16796.8A</t>
  </si>
  <si>
    <t>c4530f03-bf1f-557d-ab14-1e0359ae8d43</t>
  </si>
  <si>
    <t>Auxiliary_Operations_Process_Guide_Volume_IV-Marine_Safety_and_Security_16798</t>
  </si>
  <si>
    <t>2023-08-01T12:48Z</t>
  </si>
  <si>
    <t>2033-08-01T00:48Z</t>
  </si>
  <si>
    <t>AOPG 16798.34A</t>
  </si>
  <si>
    <t>05ea5cee-0df6-5cbb-8e27-db9dc261e744</t>
  </si>
  <si>
    <t>AUXPA2_PQS_05SEP23_esig</t>
  </si>
  <si>
    <t>2023-09-06T16:07Z</t>
  </si>
  <si>
    <t>2033-09-06T04:07Z</t>
  </si>
  <si>
    <t>8eab0aa0-aab7-5d0e-923b-39cd46f0c060</t>
  </si>
  <si>
    <t>Auxiliary Manual CIM_16790_1G</t>
  </si>
  <si>
    <t>2017-12-06T20:21Z</t>
  </si>
  <si>
    <t>2027-12-07T08:21Z</t>
  </si>
  <si>
    <t>CIM 16790.1G</t>
  </si>
  <si>
    <t>940cc62a-2077-5feb-a269-1266f31a7dfd</t>
  </si>
  <si>
    <t>Auxiliary_Training_Handbook-Aviation_ATH_16798</t>
  </si>
  <si>
    <t>2023-08-10T12:03Z</t>
  </si>
  <si>
    <t>2033-08-10T00:03Z</t>
  </si>
  <si>
    <t>ATH 16798.5A</t>
  </si>
  <si>
    <t>08050fb1-01cc-5fa7-bd1a-8aace509f677</t>
  </si>
  <si>
    <t>Auxiliary Boat Crew Qualification Handbook- ABQH 16115</t>
  </si>
  <si>
    <t>2023-01-13T12:47Z</t>
  </si>
  <si>
    <t>2033-01-13T00:47Z</t>
  </si>
  <si>
    <t>Auxiliary_PV_Manual 169796</t>
  </si>
  <si>
    <t>2021-01-03T17:20Z</t>
  </si>
  <si>
    <t>2031-01-04T05:20Z</t>
  </si>
  <si>
    <t>CIM 169796.3D</t>
  </si>
  <si>
    <t>0d5b2661-060b-5f6c-94f1-cb657788cca0</t>
  </si>
  <si>
    <t>Auxiliary_Claims_Process_Guide_2023-03-01</t>
  </si>
  <si>
    <t>2023-03-21T10:07Z</t>
  </si>
  <si>
    <t>2033-03-20T22:07Z</t>
  </si>
  <si>
    <t>0813c287-dcaa-508c-85c3-2e3edaff67b9</t>
  </si>
  <si>
    <t>2034-02-16T12:01Z</t>
  </si>
  <si>
    <t>COMDTNOTE 16798</t>
  </si>
  <si>
    <t>AUXPA3_PQS_05SEP23_esig</t>
  </si>
  <si>
    <t>2023-09-06T16:13Z</t>
  </si>
  <si>
    <t>2033-09-06T04:13Z</t>
  </si>
  <si>
    <t>21123c64-2c15-5faa-a7e0-aefbb968269c</t>
  </si>
  <si>
    <t>2018-02-21T14:12Z</t>
  </si>
  <si>
    <t>2028-02-22T02:12Z</t>
  </si>
  <si>
    <t>CVC Policy Letter 18-03</t>
  </si>
  <si>
    <t>Auxiliary_Operations_Process_Guide_Volume_I-General_Surface_16798</t>
  </si>
  <si>
    <t>2023-08-01T11:10Z</t>
  </si>
  <si>
    <t>2033-07-31T23:10Z</t>
  </si>
  <si>
    <t>AOPG 16798.31A</t>
  </si>
  <si>
    <t>24635833-9565-53f3-b7d5-64945cb7d7a9</t>
  </si>
  <si>
    <t>USCG Incident Mgmt Handbook COMDTPUB P3120</t>
  </si>
  <si>
    <t>2014-05-22T11:45Z</t>
  </si>
  <si>
    <t>2024-02-17T00:18Z</t>
  </si>
  <si>
    <t>2024-05-21T23:45Z</t>
  </si>
  <si>
    <t>2dbb7978-0b08-51d1-8059-98672e2ce535</t>
  </si>
  <si>
    <t>USCG Incident Mgmt Handbook COMDTPUB_P3120</t>
  </si>
  <si>
    <t>RISK MANAGEMENT (RM), COMDTINST 3500.3A</t>
  </si>
  <si>
    <t>2018-03-07T10:21Z</t>
  </si>
  <si>
    <t>2028-03-06T22:21Z</t>
  </si>
  <si>
    <t>22bef6c1-a846-550e-8c6e-2565fcd45273</t>
  </si>
  <si>
    <t>Risk Management_CI_3500_3A_03-05-2018</t>
  </si>
  <si>
    <t>UPV Exam Guidebook under100GT CGD11 rev 2021-07-20</t>
  </si>
  <si>
    <t>2021-07-21T07:36Z</t>
  </si>
  <si>
    <t>2031-07-21T19:36Z</t>
  </si>
  <si>
    <t>6636abf9-afa3-537e-8c76-42725b3e4fd5</t>
  </si>
  <si>
    <t>UPV_Exam_Guidebook_under100GT_CGD11_rev_2021-07-20</t>
  </si>
  <si>
    <t>MARINE SAFETY MANUAL, VOLUME III, MARINE INDUSTRY PERSONNEL, COMDTINST M16000.8B</t>
  </si>
  <si>
    <t>2017-06-29T10:33Z</t>
  </si>
  <si>
    <t>2027-06-29T22:33Z</t>
  </si>
  <si>
    <t>e178877e-a43d-5aaf-860e-9805b758b040</t>
  </si>
  <si>
    <t>MSM_Vol_III_Personnel_CIM_16000</t>
  </si>
  <si>
    <t>2020-10-27T14:35Z</t>
  </si>
  <si>
    <t>2030-10-28T02:35Z</t>
  </si>
  <si>
    <t>2237486a-724e-53fd-b50b-252f7c980372</t>
  </si>
  <si>
    <t>Rescue and Survival Systems Manual CIM_10470_10H_2020-10-01</t>
  </si>
  <si>
    <t>2022-11-02T08:10Z</t>
  </si>
  <si>
    <t>2032-11-01T20:10Z</t>
  </si>
  <si>
    <t>bde7c9b5-18a1-574c-a1d1-31d3c0954420</t>
  </si>
  <si>
    <t>BoatCrewHandbook_Rescue and Survival Procedures BCH16114</t>
  </si>
  <si>
    <t>UNIFORM REGULATIONS, COMDTINST M1020.6K</t>
  </si>
  <si>
    <t>2020-06-30T10:11Z</t>
  </si>
  <si>
    <t>2030-06-30T22:11Z</t>
  </si>
  <si>
    <t>9663733b-e7f9-553f-8034-85877f0809eb</t>
  </si>
  <si>
    <t>Uniform Regulations CIM_1020_6K</t>
  </si>
  <si>
    <t>Nav Rules Handbook 85 FR 58268 2022-10-27</t>
  </si>
  <si>
    <t>2022-09-22T09:47Z</t>
  </si>
  <si>
    <t>2032-09-21T21:47Z</t>
  </si>
  <si>
    <t>781ae528-a6f7-5f06-8ab2-189efe13d1ae</t>
  </si>
  <si>
    <t>Nav Rules Handbook_85 FR 58268_2022-10-27</t>
  </si>
  <si>
    <t>COAST GUARD EXTERNAL AFFAIRS MANUAL, COMDTINST M5700.13A</t>
  </si>
  <si>
    <t>2021-05-12T22:58Z</t>
  </si>
  <si>
    <t>2031-05-13T10:58Z</t>
  </si>
  <si>
    <t>8f6078e3-6f27-56ee-9e07-49a46e0437ea</t>
  </si>
  <si>
    <t>CG Public Affairs  CIM_5700_13A_2021-05-01</t>
  </si>
  <si>
    <t>2017-12-14T14:24Z</t>
  </si>
  <si>
    <t>2027-12-15T02:24Z</t>
  </si>
  <si>
    <t>490978d2-4c43-585c-bd10-92f6e85364e8</t>
  </si>
  <si>
    <t>BoatCrewHandbook_First Aid BCH16114</t>
  </si>
  <si>
    <t>MARINE SAFETY MANUAL, VOLUME I, ADMINISTRATION AND MANAGEMENT, COMDTINST M16000.6</t>
  </si>
  <si>
    <t>2002-12-20T10:50Z</t>
  </si>
  <si>
    <t>2012-12-19T22:50Z</t>
  </si>
  <si>
    <t>16923343-68fd-5ca1-afe2-44dd247509ce</t>
  </si>
  <si>
    <t>MSM Vol I Admin and Management CIM_16000_6_2017-08-07</t>
  </si>
  <si>
    <t>2002-11-29T16:47Z</t>
  </si>
  <si>
    <t>2012-11-29T04:47Z</t>
  </si>
  <si>
    <t>MSM Vol VI Ports and Waterways CIM_16000_11</t>
  </si>
  <si>
    <t>U.S. COAST GUARD CIVIL RIGHTS MANUAL, COMDTINST M5350.4E</t>
  </si>
  <si>
    <t>2020-10-21T14:59Z</t>
  </si>
  <si>
    <t>2030-10-22T02:59Z</t>
  </si>
  <si>
    <t>USCG-Civil-Rights-Manual-COMDTINST-M5350-4E</t>
  </si>
  <si>
    <t>8750d8ce-9e51-521f-8a15-2fc97340ba45</t>
  </si>
  <si>
    <t>COAST GUARD NAVIGATION STANDARDS MANUAL, COMDTINST M3530.2F</t>
  </si>
  <si>
    <t>2020-01-22T11:59Z</t>
  </si>
  <si>
    <t>2030-01-21T23:59Z</t>
  </si>
  <si>
    <t>3963d5fc-ab9e-5e79-bd62-00ad1e1e492d</t>
  </si>
  <si>
    <t>Navigation Standards CIM_3530_2F_2020-01-01</t>
  </si>
  <si>
    <t>2022-11-02T12:05Z</t>
  </si>
  <si>
    <t>2032-11-02T00:05Z</t>
  </si>
  <si>
    <t>d7118900-79e3-5aa8-bf19-2e0612543c5b</t>
  </si>
  <si>
    <t>BoatCrewHandbook_Boat Operations BCH16114</t>
  </si>
  <si>
    <t>2022-11-02T08:12Z</t>
  </si>
  <si>
    <t>2032-11-01T20:12Z</t>
  </si>
  <si>
    <t>7a025fa3-6ce6-5e41-975d-beab92758b8e</t>
  </si>
  <si>
    <t>BoatCrewHandbook_Navigation and Piloting BCH16114</t>
  </si>
  <si>
    <t>THE U.S. COAST GUARD ADDENDUM TO THE UNITED STATES NATIONAL SEARCH AND RESCUE SUPPLEMENT (NSS) TO THE INTERNATIONAL AERONAUTICAL AND MARITIME SEARCH AND RESCUE MANUAL (IAMSAR), COMDTINST 16130.2G</t>
  </si>
  <si>
    <t>2022-10-28T16:24Z</t>
  </si>
  <si>
    <t>2032-10-28T04:24Z</t>
  </si>
  <si>
    <t>cb5f31b9-06fb-55bd-ab2c-2d8db39ea4f2</t>
  </si>
  <si>
    <t>USCG Addendum to US NSS to IAMSAR CI_16130_2G_2022-10-01</t>
  </si>
  <si>
    <t>2022-11-02T08:14Z</t>
  </si>
  <si>
    <t>2032-11-01T20:14Z</t>
  </si>
  <si>
    <t>ee9fc91f-4a22-5cc0-8054-91135a569fce</t>
  </si>
  <si>
    <t>BoatCrewHandbook_Seamanship Fundamentals BCH16114</t>
  </si>
  <si>
    <t>2016-06-20T13:29Z</t>
  </si>
  <si>
    <t>2026-06-21T01:29Z</t>
  </si>
  <si>
    <t>7a09b9b6-b9d6-5712-9764-a2718cfe3015</t>
  </si>
  <si>
    <t>Contingency Preparedness Planning Manual CPPM Vol 4 Incident Management and Crisis Response_2016-06-01</t>
  </si>
  <si>
    <t>COMDTPUB P3120.17B</t>
  </si>
  <si>
    <t>COMDTINST 3500.3A</t>
  </si>
  <si>
    <t>LANT/PACAREAINST 16710.2</t>
  </si>
  <si>
    <t>COMDTINST M16000.8B</t>
  </si>
  <si>
    <t>CIM 10470.10H</t>
  </si>
  <si>
    <t>BCH 16114.2A</t>
  </si>
  <si>
    <t>COMDTINST M1020.6K</t>
  </si>
  <si>
    <t>85 CFR 58286</t>
  </si>
  <si>
    <t>BCH 16114</t>
  </si>
  <si>
    <t>COMDTINST M16000.6</t>
  </si>
  <si>
    <t>CIM 16000.11</t>
  </si>
  <si>
    <t>COMDTINST M5350.4E</t>
  </si>
  <si>
    <t>COMDTINST M3530.2F</t>
  </si>
  <si>
    <t>BCH 16114.1B</t>
  </si>
  <si>
    <t>BCH 16114.3A</t>
  </si>
  <si>
    <t>CI 16130.2G</t>
  </si>
  <si>
    <t>BCH16114.4A</t>
  </si>
  <si>
    <t>COMDTINST M3010.24</t>
  </si>
  <si>
    <t>tagged</t>
  </si>
  <si>
    <t>CG-7</t>
  </si>
  <si>
    <t>CG-731</t>
  </si>
  <si>
    <t>CG-5122</t>
  </si>
  <si>
    <t>CG-CVC</t>
  </si>
  <si>
    <t>CG-BSX</t>
  </si>
  <si>
    <t>CG-7511</t>
  </si>
  <si>
    <t>CG-00H</t>
  </si>
  <si>
    <t>CG-092</t>
  </si>
  <si>
    <t>PSC-PSD</t>
  </si>
  <si>
    <t>CG-5R</t>
  </si>
  <si>
    <t>MARINE SAFETY MANUAL VOLUME VI, PORTS AND WATERWAYS ACTIVITIES</t>
  </si>
  <si>
    <t>CG-CPE</t>
  </si>
  <si>
    <t>2022 Valuation Report</t>
  </si>
  <si>
    <t>Vessel Examiner VE Workshop 2023</t>
  </si>
  <si>
    <t>Surface Operations National Workshop 2024</t>
  </si>
  <si>
    <t>Telecomms National Workshop 2024</t>
  </si>
  <si>
    <t>Air Operations National Workshop  2024</t>
  </si>
  <si>
    <t>IT National WORKSHOP 2023</t>
  </si>
  <si>
    <t>AUXCA SANITATION National WORKSHOP 2022</t>
  </si>
  <si>
    <t>AUXDATA II FILES FUNCTIONALITY USAGE SOP</t>
  </si>
  <si>
    <t>AUXFE SOP ESIGNED FINAL WITH PQS</t>
  </si>
  <si>
    <t>AUX SOP 001A AUXLWO</t>
  </si>
  <si>
    <t>Auxiliary Aircraft Facility Inspections and Return to Service PL</t>
  </si>
  <si>
    <t>Auxiliary Fuel Management and Flight Planning PL</t>
  </si>
  <si>
    <t>Auxiliary Aircraft VHF Antenna PL</t>
  </si>
  <si>
    <t>BSX PL 21 04 Auxiliary Air PPE and Pyrotechnic Flares PL 17Dec21</t>
  </si>
  <si>
    <t>Updated BSX Policy Letter 24 01 Night Waivers BMCM SM</t>
  </si>
  <si>
    <t>SOP BSX 1102D 2022 10 20 AUXSCOUT PROGRAM</t>
  </si>
  <si>
    <t>AUXFS Training and Qualification Guide H-Dir 2014</t>
  </si>
  <si>
    <t>National Staff Guide-Jan2021</t>
  </si>
  <si>
    <t>Standing Rules of the National Board</t>
  </si>
  <si>
    <t>Flotilla Commander Change of Administration Guide T-Dir</t>
  </si>
  <si>
    <t>Strategic Plan 2022-2028</t>
  </si>
  <si>
    <t>BSX Policy Letter 19 03 RM TCT Facilitator</t>
  </si>
  <si>
    <t>AUX-PL-007(F) BSX Policy Letter 21-01 Resumption of In-Person Auxiliary C-Schools</t>
  </si>
  <si>
    <t>Auxiliary Precautionary Landings PL 22 08</t>
  </si>
  <si>
    <t>Auxiliary Navigation Rules Exam Update PL 22 09 14APR22</t>
  </si>
  <si>
    <t>Auxiliary Waiverable Task by DIRAUX</t>
  </si>
  <si>
    <t>AUX-PL-001(A) BSX Policy Letter 19-01 RISK MANAGEMENT TRAINING FOR THE COAST GUARD AUXILIARY</t>
  </si>
  <si>
    <t>Auxiliary Qualification Syllabi PL 22 01</t>
  </si>
  <si>
    <t>PL BSX 11 2022 12 AUX MASTER CUTTERMAN</t>
  </si>
  <si>
    <t>Auxiliary Aircraft Call Signs PL</t>
  </si>
  <si>
    <t>BSX PL 20 02 AUXDATA COURSE COMPLETION ENTRY POLICY LTR</t>
  </si>
  <si>
    <t>BSX PL 21 02 Auxiliary Navigation Standards Policy Letter</t>
  </si>
  <si>
    <t>BSX POLICY LETTER 19 04 AUXDATA ACCESS</t>
  </si>
  <si>
    <t>AUX-PL-017(A) BSX Policy Letter 22-07 Auxiliary Aviation Operations at Uncontrolled Airfields Update</t>
  </si>
  <si>
    <t>USCGAUX Social Media SOP</t>
  </si>
  <si>
    <t>AUXILIARY FINANCIAL CONTROLS SOP</t>
  </si>
  <si>
    <t>AUXDATA II ACCOUNT ACTIVATION   DEACTIVATION SOP</t>
  </si>
  <si>
    <t>AUX CG RECRUITING SUPPORT PROGRAM SOP</t>
  </si>
  <si>
    <t>AUXBUILD SOP</t>
  </si>
  <si>
    <t>AUXCA SOP</t>
  </si>
  <si>
    <t>AUX FIN CONTROL SOP APPENDIX A</t>
  </si>
  <si>
    <t>AUX FIN CONTROL SOP APPENDIX B</t>
  </si>
  <si>
    <t>Auxiliary Intro to Marine Safety and Environmental Protection IMSEP</t>
  </si>
  <si>
    <t>Auxiliary Operations Process Guide Volume II-Air Operations 16798</t>
  </si>
  <si>
    <t>Auxiliary Operations Process Guide Volume III-Telecommunications 16798</t>
  </si>
  <si>
    <t>Auxiliary Paddlecraft Safety Program Handbook 16794</t>
  </si>
  <si>
    <t>Auxiliary Chaplain Support Program CI 1730 5</t>
  </si>
  <si>
    <t>Auxiliary Qualification Handbook Boat Crewmember Coxswain Personal Watercraft Operator ABQH 16115</t>
  </si>
  <si>
    <t>AUXPA1 PQS</t>
  </si>
  <si>
    <t>Auxiliary Division Procedures Guide COMDTPUB P16791</t>
  </si>
  <si>
    <t>COAST GUARD AUXILIARY OPERATIONAL EXCELLENCE PROGRAM CI 16794 4</t>
  </si>
  <si>
    <t>Flotilla Procedures Guide FINAL ESIGNED 23MAR23</t>
  </si>
  <si>
    <t>COAST GUARD AUXILIARY PUBLIC AFFAIRS OFFICER'S GUIDE CIM 5728 3A</t>
  </si>
  <si>
    <t>Auxiliary Training Handbook Boat Crew ATH 16794</t>
  </si>
  <si>
    <t>13 ENC 13 AUX COVID19-RECONSTITUTE-GUIDE-V5-20JAN2023</t>
  </si>
  <si>
    <t>Changes to VSC Manual CCN 16796 2016 6 13</t>
  </si>
  <si>
    <t>Auxiliary Operations Process Guide Volume IV-Marine Safety and Security 16798</t>
  </si>
  <si>
    <t>Auxiliary Manual CIM 16790 1G</t>
  </si>
  <si>
    <t>Auxiliary Training Handbook-Aviation ATH 16798</t>
  </si>
  <si>
    <t>Auxiliary PV Manual 169796</t>
  </si>
  <si>
    <t>Auxiliary Claims Process Guide 2023</t>
  </si>
  <si>
    <t>Auxiliary Aviation Facility Reimbursement COMDTNOTE 16798</t>
  </si>
  <si>
    <t>CG-CVC pol18-03</t>
  </si>
  <si>
    <t>Auxiliary Operations Process Guide Volume I-General Surface 16798</t>
  </si>
  <si>
    <t>Rescue and Survival Systems Manual CIM 10470 10H 2020-10-01</t>
  </si>
  <si>
    <t>BoatCrewHandbook Rescue and Survival Procedures BCH16114</t>
  </si>
  <si>
    <t>BoatCrewHandbook First Aid BCH16114</t>
  </si>
  <si>
    <t>BoatCrewHandbook Boat Operations BCH16114</t>
  </si>
  <si>
    <t>BoatCrewHandbook Navigation and Piloting BCH16114</t>
  </si>
  <si>
    <t>BoatCrewHandbook Seamanship Fundamentals BCH16114</t>
  </si>
  <si>
    <t>Contingency Preparedness Planning Manual CPPM Vol 4 Incident Management and Crisis Response 2016-06-01</t>
  </si>
  <si>
    <t>AUXPA3 PQS</t>
  </si>
  <si>
    <t>AUXPA2 PQS</t>
  </si>
  <si>
    <t xml:space="preserve"> </t>
  </si>
  <si>
    <t>98598f44-0850-5282-bc8c-91ad0416ceb3</t>
  </si>
  <si>
    <t>82d0910f-4df3-5806-bff4-43ba78fbe398</t>
  </si>
  <si>
    <t>4a2e3a06-9d6d-5f5e-bfcb-35eeffca44da</t>
  </si>
  <si>
    <t>540c9994-67b9-5821-98ed-1cfa4ae42e1f</t>
  </si>
  <si>
    <t>Standing_Rules_of_the_National_Board_embedtext</t>
  </si>
  <si>
    <t>8b7c512e-c0dc-5d7b-bdb3-09b5ea6af2ae</t>
  </si>
  <si>
    <t>bb674573-187b-500f-94bd-4f26e1e8fc41</t>
  </si>
  <si>
    <t>4b5a25d7-60a2-5e60-9a6e-f0b3de310a15</t>
  </si>
  <si>
    <t>Auxiliary Chaplain Support Program CI_1730_5_textembed</t>
  </si>
  <si>
    <t>AUX_FIN_CONTROL_SOP_APPENDIX_A_textembeed</t>
  </si>
  <si>
    <t>AUX_FIN_CONTROL_SOP_APPENDIX_B_textembed</t>
  </si>
  <si>
    <t>1a811779-fde1-52b7-af49-a8afedd6a86d</t>
  </si>
  <si>
    <t>CG-CVC_pol18-03_textembed</t>
  </si>
  <si>
    <t>Auxiliary_Aviation_Facility_Reimbursement_COMDTNOTE_16798_textembed</t>
  </si>
  <si>
    <t>ca36540d-6b51-5478-952b-14839f9f0722</t>
  </si>
  <si>
    <t>Auxiliary Boat Crew Training Handbook- ATH 16115</t>
  </si>
  <si>
    <t>Coast_Guard_Aids_to_Navigation_Program_Handbook_16500.16_Electronic_Signature</t>
  </si>
  <si>
    <t>COAST GUARD AUXILIARY AIDS TO NAVIGATION PROGRAM HANDBOOK</t>
  </si>
  <si>
    <t>2024-03-28T09:12Z</t>
  </si>
  <si>
    <t>2024-03-24T00:01Z</t>
  </si>
  <si>
    <t>2034-03-24T00:01Z</t>
  </si>
  <si>
    <t>fe2dc3ce-387a-5c6e-be60-af5e15a83141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</si>
</sst>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6"/>
  <sheetViews>
    <sheetView tabSelected="1" topLeftCell="H1" workbookViewId="0">
      <selection activeCell="P37" sqref="P37"/>
    </sheetView>
  </sheetViews>
  <sheetFormatPr baseColWidth="10" defaultColWidth="8.83203125" defaultRowHeight="15" x14ac:dyDescent="0.2"/>
  <cols>
    <col min="1" max="1" width="65.33203125" customWidth="1"/>
    <col min="4" max="4" width="13" customWidth="1"/>
    <col min="5" max="5" width="14.83203125" customWidth="1"/>
    <col min="6" max="6" width="22.33203125" customWidth="1"/>
    <col min="7" max="7" width="26.1640625" customWidth="1"/>
    <col min="8" max="8" width="35" customWidth="1"/>
    <col min="12" max="12" width="19.6640625" customWidth="1"/>
    <col min="16" max="16" width="39.1640625" customWidth="1"/>
    <col min="17" max="17" width="135.6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t="s">
        <v>741</v>
      </c>
      <c r="B2" t="s">
        <v>18</v>
      </c>
      <c r="C2">
        <v>9</v>
      </c>
      <c r="D2" t="s">
        <v>742</v>
      </c>
      <c r="E2" t="s">
        <v>742</v>
      </c>
      <c r="F2" t="s">
        <v>20</v>
      </c>
      <c r="G2" t="s">
        <v>20</v>
      </c>
      <c r="H2" t="s">
        <v>743</v>
      </c>
      <c r="I2" t="s">
        <v>1286</v>
      </c>
      <c r="J2" t="b">
        <v>1</v>
      </c>
      <c r="K2" t="b">
        <v>1</v>
      </c>
      <c r="L2" t="s">
        <v>744</v>
      </c>
      <c r="M2" t="s">
        <v>23</v>
      </c>
      <c r="N2" t="s">
        <v>1291</v>
      </c>
      <c r="O2" t="s">
        <v>24</v>
      </c>
      <c r="P2" t="s">
        <v>745</v>
      </c>
      <c r="Q2" t="s">
        <v>746</v>
      </c>
    </row>
    <row r="3" spans="1:17" x14ac:dyDescent="0.2">
      <c r="A3" t="s">
        <v>1323</v>
      </c>
      <c r="B3" t="s">
        <v>18</v>
      </c>
      <c r="C3">
        <v>3</v>
      </c>
      <c r="D3" t="s">
        <v>896</v>
      </c>
      <c r="E3" t="s">
        <v>896</v>
      </c>
      <c r="F3" t="s">
        <v>870</v>
      </c>
      <c r="G3" t="s">
        <v>870</v>
      </c>
      <c r="H3" t="s">
        <v>897</v>
      </c>
      <c r="I3" t="s">
        <v>1286</v>
      </c>
      <c r="J3" t="b">
        <v>1</v>
      </c>
      <c r="K3" t="b">
        <v>1</v>
      </c>
      <c r="L3" t="s">
        <v>898</v>
      </c>
      <c r="M3" t="s">
        <v>23</v>
      </c>
      <c r="N3" t="s">
        <v>1291</v>
      </c>
      <c r="O3" t="s">
        <v>24</v>
      </c>
      <c r="P3" t="s">
        <v>899</v>
      </c>
      <c r="Q3" t="s">
        <v>895</v>
      </c>
    </row>
    <row r="4" spans="1:17" x14ac:dyDescent="0.2">
      <c r="A4" t="s">
        <v>633</v>
      </c>
      <c r="B4" t="s">
        <v>18</v>
      </c>
      <c r="C4">
        <v>3</v>
      </c>
      <c r="D4" t="s">
        <v>634</v>
      </c>
      <c r="E4" t="s">
        <v>634</v>
      </c>
      <c r="F4" t="s">
        <v>20</v>
      </c>
      <c r="G4" t="s">
        <v>20</v>
      </c>
      <c r="H4" t="s">
        <v>635</v>
      </c>
      <c r="I4" t="s">
        <v>1286</v>
      </c>
      <c r="J4" t="b">
        <v>1</v>
      </c>
      <c r="K4" t="b">
        <v>1</v>
      </c>
      <c r="L4" t="s">
        <v>636</v>
      </c>
      <c r="M4" t="s">
        <v>23</v>
      </c>
      <c r="N4" t="s">
        <v>1291</v>
      </c>
      <c r="O4" t="s">
        <v>24</v>
      </c>
      <c r="P4" t="s">
        <v>637</v>
      </c>
      <c r="Q4" t="s">
        <v>638</v>
      </c>
    </row>
    <row r="5" spans="1:17" x14ac:dyDescent="0.2">
      <c r="A5" t="s">
        <v>503</v>
      </c>
      <c r="B5" t="s">
        <v>18</v>
      </c>
      <c r="C5">
        <v>1</v>
      </c>
      <c r="D5" t="s">
        <v>504</v>
      </c>
      <c r="E5" t="s">
        <v>504</v>
      </c>
      <c r="F5" t="s">
        <v>20</v>
      </c>
      <c r="G5" t="s">
        <v>20</v>
      </c>
      <c r="H5" t="s">
        <v>505</v>
      </c>
      <c r="I5" t="s">
        <v>1286</v>
      </c>
      <c r="J5" t="b">
        <v>1</v>
      </c>
      <c r="K5" t="b">
        <v>1</v>
      </c>
      <c r="L5" t="s">
        <v>506</v>
      </c>
      <c r="M5" t="s">
        <v>23</v>
      </c>
      <c r="N5" t="s">
        <v>1291</v>
      </c>
      <c r="O5" t="s">
        <v>24</v>
      </c>
      <c r="P5" t="s">
        <v>507</v>
      </c>
      <c r="Q5" t="s">
        <v>508</v>
      </c>
    </row>
    <row r="6" spans="1:17" x14ac:dyDescent="0.2">
      <c r="A6" t="s">
        <v>485</v>
      </c>
      <c r="B6" t="s">
        <v>18</v>
      </c>
      <c r="C6">
        <v>1</v>
      </c>
      <c r="D6" t="s">
        <v>486</v>
      </c>
      <c r="E6" t="s">
        <v>486</v>
      </c>
      <c r="F6" t="s">
        <v>20</v>
      </c>
      <c r="G6" t="s">
        <v>20</v>
      </c>
      <c r="H6" t="s">
        <v>487</v>
      </c>
      <c r="I6" t="s">
        <v>1286</v>
      </c>
      <c r="J6" t="b">
        <v>1</v>
      </c>
      <c r="K6" t="b">
        <v>1</v>
      </c>
      <c r="L6" t="s">
        <v>488</v>
      </c>
      <c r="M6" t="s">
        <v>23</v>
      </c>
      <c r="N6" t="s">
        <v>1291</v>
      </c>
      <c r="O6" t="s">
        <v>24</v>
      </c>
      <c r="P6" t="s">
        <v>489</v>
      </c>
      <c r="Q6" t="s">
        <v>490</v>
      </c>
    </row>
    <row r="7" spans="1:17" x14ac:dyDescent="0.2">
      <c r="A7" t="s">
        <v>413</v>
      </c>
      <c r="B7" t="s">
        <v>18</v>
      </c>
      <c r="C7">
        <v>2</v>
      </c>
      <c r="D7" t="s">
        <v>414</v>
      </c>
      <c r="E7" t="s">
        <v>414</v>
      </c>
      <c r="F7" t="s">
        <v>20</v>
      </c>
      <c r="G7" t="s">
        <v>20</v>
      </c>
      <c r="H7" t="s">
        <v>415</v>
      </c>
      <c r="I7" t="s">
        <v>1286</v>
      </c>
      <c r="J7" t="b">
        <v>1</v>
      </c>
      <c r="K7" t="b">
        <v>1</v>
      </c>
      <c r="L7" t="s">
        <v>416</v>
      </c>
      <c r="M7" t="s">
        <v>23</v>
      </c>
      <c r="N7" t="s">
        <v>1291</v>
      </c>
      <c r="O7" t="s">
        <v>24</v>
      </c>
      <c r="P7" t="s">
        <v>417</v>
      </c>
      <c r="Q7" t="s">
        <v>418</v>
      </c>
    </row>
    <row r="8" spans="1:17" x14ac:dyDescent="0.2">
      <c r="A8" t="s">
        <v>1355</v>
      </c>
      <c r="B8" t="s">
        <v>18</v>
      </c>
      <c r="C8">
        <v>16</v>
      </c>
      <c r="D8" t="s">
        <v>1137</v>
      </c>
      <c r="E8" t="s">
        <v>1137</v>
      </c>
      <c r="F8" t="s">
        <v>1072</v>
      </c>
      <c r="G8" t="s">
        <v>1072</v>
      </c>
      <c r="H8" t="s">
        <v>1138</v>
      </c>
      <c r="I8" t="s">
        <v>1286</v>
      </c>
      <c r="J8" t="b">
        <v>1</v>
      </c>
      <c r="K8" t="b">
        <v>1</v>
      </c>
      <c r="L8" t="s">
        <v>1139</v>
      </c>
      <c r="M8" t="s">
        <v>1074</v>
      </c>
      <c r="O8" t="s">
        <v>24</v>
      </c>
      <c r="P8" t="s">
        <v>1140</v>
      </c>
      <c r="Q8" t="s">
        <v>1136</v>
      </c>
    </row>
    <row r="9" spans="1:17" x14ac:dyDescent="0.2">
      <c r="A9" t="s">
        <v>419</v>
      </c>
      <c r="B9" t="s">
        <v>18</v>
      </c>
      <c r="C9">
        <v>2</v>
      </c>
      <c r="D9" t="s">
        <v>420</v>
      </c>
      <c r="E9" t="s">
        <v>420</v>
      </c>
      <c r="F9" t="s">
        <v>20</v>
      </c>
      <c r="G9" t="s">
        <v>20</v>
      </c>
      <c r="H9" t="s">
        <v>421</v>
      </c>
      <c r="I9" t="s">
        <v>1286</v>
      </c>
      <c r="J9" t="b">
        <v>1</v>
      </c>
      <c r="K9" t="b">
        <v>1</v>
      </c>
      <c r="L9" t="s">
        <v>422</v>
      </c>
      <c r="M9" t="s">
        <v>23</v>
      </c>
      <c r="N9" t="s">
        <v>1291</v>
      </c>
      <c r="O9" t="s">
        <v>24</v>
      </c>
      <c r="P9" t="s">
        <v>423</v>
      </c>
      <c r="Q9" t="s">
        <v>424</v>
      </c>
    </row>
    <row r="10" spans="1:17" x14ac:dyDescent="0.2">
      <c r="A10" t="s">
        <v>1357</v>
      </c>
      <c r="B10" t="s">
        <v>18</v>
      </c>
      <c r="C10">
        <v>171</v>
      </c>
      <c r="D10" t="s">
        <v>1151</v>
      </c>
      <c r="E10" t="s">
        <v>1151</v>
      </c>
      <c r="F10" t="s">
        <v>1072</v>
      </c>
      <c r="G10" t="s">
        <v>1072</v>
      </c>
      <c r="H10" t="s">
        <v>1152</v>
      </c>
      <c r="I10" t="s">
        <v>1286</v>
      </c>
      <c r="J10" t="b">
        <v>1</v>
      </c>
      <c r="K10" t="b">
        <v>1</v>
      </c>
      <c r="L10" t="s">
        <v>1153</v>
      </c>
      <c r="M10" t="s">
        <v>1074</v>
      </c>
      <c r="O10" t="s">
        <v>24</v>
      </c>
      <c r="P10" t="s">
        <v>1154</v>
      </c>
      <c r="Q10" t="s">
        <v>1150</v>
      </c>
    </row>
    <row r="11" spans="1:17" x14ac:dyDescent="0.2">
      <c r="A11" t="s">
        <v>1359</v>
      </c>
      <c r="B11" t="s">
        <v>18</v>
      </c>
      <c r="C11">
        <v>32</v>
      </c>
      <c r="D11" t="s">
        <v>1164</v>
      </c>
      <c r="E11" t="s">
        <v>1164</v>
      </c>
      <c r="F11" t="s">
        <v>1072</v>
      </c>
      <c r="G11" t="s">
        <v>1072</v>
      </c>
      <c r="H11" t="s">
        <v>1165</v>
      </c>
      <c r="I11" t="s">
        <v>1286</v>
      </c>
      <c r="J11" t="b">
        <v>1</v>
      </c>
      <c r="K11" t="b">
        <v>1</v>
      </c>
      <c r="M11" t="s">
        <v>1074</v>
      </c>
      <c r="O11" t="s">
        <v>24</v>
      </c>
      <c r="P11" t="s">
        <v>1166</v>
      </c>
      <c r="Q11" t="s">
        <v>1163</v>
      </c>
    </row>
    <row r="12" spans="1:17" x14ac:dyDescent="0.2">
      <c r="A12" t="s">
        <v>693</v>
      </c>
      <c r="B12" t="s">
        <v>18</v>
      </c>
      <c r="C12">
        <v>3</v>
      </c>
      <c r="D12" t="s">
        <v>694</v>
      </c>
      <c r="E12" t="s">
        <v>694</v>
      </c>
      <c r="F12" t="s">
        <v>20</v>
      </c>
      <c r="G12" t="s">
        <v>20</v>
      </c>
      <c r="H12" t="s">
        <v>695</v>
      </c>
      <c r="I12" t="s">
        <v>1286</v>
      </c>
      <c r="J12" t="b">
        <v>1</v>
      </c>
      <c r="K12" t="b">
        <v>1</v>
      </c>
      <c r="L12" t="s">
        <v>696</v>
      </c>
      <c r="M12" t="s">
        <v>23</v>
      </c>
      <c r="N12" t="s">
        <v>1291</v>
      </c>
      <c r="O12" t="s">
        <v>24</v>
      </c>
      <c r="P12" t="s">
        <v>697</v>
      </c>
      <c r="Q12" t="s">
        <v>698</v>
      </c>
    </row>
    <row r="13" spans="1:17" x14ac:dyDescent="0.2">
      <c r="A13" t="s">
        <v>87</v>
      </c>
      <c r="B13" t="s">
        <v>18</v>
      </c>
      <c r="C13">
        <v>1</v>
      </c>
      <c r="D13" t="s">
        <v>88</v>
      </c>
      <c r="E13" t="s">
        <v>88</v>
      </c>
      <c r="F13" t="s">
        <v>20</v>
      </c>
      <c r="G13" t="s">
        <v>20</v>
      </c>
      <c r="H13" t="s">
        <v>89</v>
      </c>
      <c r="I13" t="s">
        <v>1286</v>
      </c>
      <c r="J13" t="b">
        <v>1</v>
      </c>
      <c r="K13" t="b">
        <v>1</v>
      </c>
      <c r="L13" t="s">
        <v>90</v>
      </c>
      <c r="M13" t="s">
        <v>23</v>
      </c>
      <c r="N13" t="s">
        <v>1291</v>
      </c>
      <c r="O13" t="s">
        <v>24</v>
      </c>
      <c r="P13" t="s">
        <v>91</v>
      </c>
      <c r="Q13" t="s">
        <v>92</v>
      </c>
    </row>
    <row r="14" spans="1:17" x14ac:dyDescent="0.2">
      <c r="A14" t="s">
        <v>657</v>
      </c>
      <c r="B14" t="s">
        <v>18</v>
      </c>
      <c r="C14">
        <v>4</v>
      </c>
      <c r="D14" t="s">
        <v>658</v>
      </c>
      <c r="E14" t="s">
        <v>658</v>
      </c>
      <c r="F14" t="s">
        <v>20</v>
      </c>
      <c r="G14" t="s">
        <v>20</v>
      </c>
      <c r="H14" t="s">
        <v>659</v>
      </c>
      <c r="I14" t="s">
        <v>1286</v>
      </c>
      <c r="J14" t="b">
        <v>1</v>
      </c>
      <c r="K14" t="b">
        <v>1</v>
      </c>
      <c r="L14" t="s">
        <v>660</v>
      </c>
      <c r="M14" t="s">
        <v>23</v>
      </c>
      <c r="N14" t="s">
        <v>1291</v>
      </c>
      <c r="O14" t="s">
        <v>24</v>
      </c>
      <c r="P14" t="s">
        <v>661</v>
      </c>
      <c r="Q14" t="s">
        <v>662</v>
      </c>
    </row>
    <row r="15" spans="1:17" x14ac:dyDescent="0.2">
      <c r="A15" t="s">
        <v>539</v>
      </c>
      <c r="B15" t="s">
        <v>18</v>
      </c>
      <c r="C15">
        <v>4</v>
      </c>
      <c r="D15" t="s">
        <v>540</v>
      </c>
      <c r="E15" t="s">
        <v>540</v>
      </c>
      <c r="F15" t="s">
        <v>20</v>
      </c>
      <c r="G15" t="s">
        <v>20</v>
      </c>
      <c r="H15" t="s">
        <v>541</v>
      </c>
      <c r="I15" t="s">
        <v>1286</v>
      </c>
      <c r="J15" t="b">
        <v>1</v>
      </c>
      <c r="K15" t="b">
        <v>1</v>
      </c>
      <c r="L15" t="s">
        <v>542</v>
      </c>
      <c r="M15" t="s">
        <v>23</v>
      </c>
      <c r="N15" t="s">
        <v>1291</v>
      </c>
      <c r="O15" t="s">
        <v>24</v>
      </c>
      <c r="P15" t="s">
        <v>543</v>
      </c>
      <c r="Q15" t="s">
        <v>544</v>
      </c>
    </row>
    <row r="16" spans="1:17" x14ac:dyDescent="0.2">
      <c r="A16" t="s">
        <v>1358</v>
      </c>
      <c r="B16" t="s">
        <v>18</v>
      </c>
      <c r="C16">
        <v>34</v>
      </c>
      <c r="D16" t="s">
        <v>1159</v>
      </c>
      <c r="E16" t="s">
        <v>1159</v>
      </c>
      <c r="F16" t="s">
        <v>1072</v>
      </c>
      <c r="G16" t="s">
        <v>1072</v>
      </c>
      <c r="H16" t="s">
        <v>1160</v>
      </c>
      <c r="I16" t="s">
        <v>1286</v>
      </c>
      <c r="J16" t="b">
        <v>1</v>
      </c>
      <c r="K16" t="b">
        <v>1</v>
      </c>
      <c r="L16" t="s">
        <v>1161</v>
      </c>
      <c r="M16" t="s">
        <v>1074</v>
      </c>
      <c r="O16" t="s">
        <v>24</v>
      </c>
      <c r="P16" t="s">
        <v>1162</v>
      </c>
      <c r="Q16" t="s">
        <v>1158</v>
      </c>
    </row>
    <row r="17" spans="1:17" x14ac:dyDescent="0.2">
      <c r="A17" t="s">
        <v>39</v>
      </c>
      <c r="B17" t="s">
        <v>18</v>
      </c>
      <c r="C17">
        <v>1</v>
      </c>
      <c r="D17" t="s">
        <v>40</v>
      </c>
      <c r="E17" t="s">
        <v>40</v>
      </c>
      <c r="F17" t="s">
        <v>20</v>
      </c>
      <c r="G17" t="s">
        <v>20</v>
      </c>
      <c r="H17" t="s">
        <v>41</v>
      </c>
      <c r="I17" t="s">
        <v>1286</v>
      </c>
      <c r="J17" t="b">
        <v>1</v>
      </c>
      <c r="K17" t="b">
        <v>1</v>
      </c>
      <c r="L17" t="s">
        <v>42</v>
      </c>
      <c r="M17" t="s">
        <v>23</v>
      </c>
      <c r="N17" t="s">
        <v>1291</v>
      </c>
      <c r="O17" t="s">
        <v>24</v>
      </c>
      <c r="P17" t="s">
        <v>43</v>
      </c>
      <c r="Q17" t="s">
        <v>44</v>
      </c>
    </row>
    <row r="18" spans="1:17" x14ac:dyDescent="0.2">
      <c r="A18" t="s">
        <v>1301</v>
      </c>
      <c r="B18" t="s">
        <v>18</v>
      </c>
      <c r="C18">
        <v>31</v>
      </c>
      <c r="D18" t="s">
        <v>852</v>
      </c>
      <c r="E18" t="s">
        <v>852</v>
      </c>
      <c r="F18" t="s">
        <v>785</v>
      </c>
      <c r="G18" t="s">
        <v>785</v>
      </c>
      <c r="H18" t="s">
        <v>853</v>
      </c>
      <c r="I18" t="s">
        <v>1286</v>
      </c>
      <c r="J18" t="b">
        <v>1</v>
      </c>
      <c r="K18" t="b">
        <v>1</v>
      </c>
      <c r="M18" t="s">
        <v>23</v>
      </c>
      <c r="O18" t="s">
        <v>24</v>
      </c>
      <c r="P18" t="s">
        <v>854</v>
      </c>
      <c r="Q18" t="s">
        <v>851</v>
      </c>
    </row>
    <row r="19" spans="1:17" x14ac:dyDescent="0.2">
      <c r="A19" t="s">
        <v>355</v>
      </c>
      <c r="B19" t="s">
        <v>18</v>
      </c>
      <c r="C19">
        <v>3</v>
      </c>
      <c r="D19" t="s">
        <v>356</v>
      </c>
      <c r="E19" t="s">
        <v>356</v>
      </c>
      <c r="F19" t="s">
        <v>20</v>
      </c>
      <c r="G19" t="s">
        <v>20</v>
      </c>
      <c r="H19" t="s">
        <v>357</v>
      </c>
      <c r="I19" t="s">
        <v>1286</v>
      </c>
      <c r="J19" t="b">
        <v>1</v>
      </c>
      <c r="K19" t="b">
        <v>1</v>
      </c>
      <c r="L19" t="s">
        <v>358</v>
      </c>
      <c r="M19" t="s">
        <v>23</v>
      </c>
      <c r="N19" t="s">
        <v>1291</v>
      </c>
      <c r="O19" t="s">
        <v>24</v>
      </c>
      <c r="P19" t="s">
        <v>359</v>
      </c>
      <c r="Q19" t="s">
        <v>360</v>
      </c>
    </row>
    <row r="20" spans="1:17" x14ac:dyDescent="0.2">
      <c r="A20" t="s">
        <v>711</v>
      </c>
      <c r="B20" t="s">
        <v>18</v>
      </c>
      <c r="C20">
        <v>3</v>
      </c>
      <c r="D20" t="s">
        <v>712</v>
      </c>
      <c r="E20" t="s">
        <v>712</v>
      </c>
      <c r="F20" t="s">
        <v>20</v>
      </c>
      <c r="G20" t="s">
        <v>20</v>
      </c>
      <c r="H20" t="s">
        <v>713</v>
      </c>
      <c r="I20" t="s">
        <v>1286</v>
      </c>
      <c r="J20" t="b">
        <v>1</v>
      </c>
      <c r="K20" t="b">
        <v>1</v>
      </c>
      <c r="L20" t="s">
        <v>714</v>
      </c>
      <c r="M20" t="s">
        <v>23</v>
      </c>
      <c r="N20" t="s">
        <v>1291</v>
      </c>
      <c r="O20" t="s">
        <v>24</v>
      </c>
      <c r="P20" t="s">
        <v>715</v>
      </c>
      <c r="Q20" t="s">
        <v>716</v>
      </c>
    </row>
    <row r="21" spans="1:17" x14ac:dyDescent="0.2">
      <c r="A21" t="s">
        <v>437</v>
      </c>
      <c r="B21" t="s">
        <v>18</v>
      </c>
      <c r="C21">
        <v>1</v>
      </c>
      <c r="D21" t="s">
        <v>438</v>
      </c>
      <c r="E21" t="s">
        <v>438</v>
      </c>
      <c r="F21" t="s">
        <v>20</v>
      </c>
      <c r="G21" t="s">
        <v>20</v>
      </c>
      <c r="H21" t="s">
        <v>439</v>
      </c>
      <c r="I21" t="s">
        <v>1286</v>
      </c>
      <c r="J21" t="b">
        <v>1</v>
      </c>
      <c r="K21" t="b">
        <v>1</v>
      </c>
      <c r="L21" t="s">
        <v>440</v>
      </c>
      <c r="M21" t="s">
        <v>23</v>
      </c>
      <c r="N21" t="s">
        <v>1291</v>
      </c>
      <c r="O21" t="s">
        <v>24</v>
      </c>
      <c r="P21" t="s">
        <v>441</v>
      </c>
      <c r="Q21" t="s">
        <v>442</v>
      </c>
    </row>
    <row r="22" spans="1:17" x14ac:dyDescent="0.2">
      <c r="A22" t="s">
        <v>105</v>
      </c>
      <c r="B22" t="s">
        <v>18</v>
      </c>
      <c r="C22">
        <v>1</v>
      </c>
      <c r="D22" t="s">
        <v>106</v>
      </c>
      <c r="E22" t="s">
        <v>106</v>
      </c>
      <c r="F22" t="s">
        <v>20</v>
      </c>
      <c r="G22" t="s">
        <v>20</v>
      </c>
      <c r="H22" t="s">
        <v>107</v>
      </c>
      <c r="I22" t="s">
        <v>1286</v>
      </c>
      <c r="J22" t="b">
        <v>1</v>
      </c>
      <c r="K22" t="b">
        <v>1</v>
      </c>
      <c r="L22" t="s">
        <v>108</v>
      </c>
      <c r="M22" t="s">
        <v>23</v>
      </c>
      <c r="N22" t="s">
        <v>1291</v>
      </c>
      <c r="O22" t="s">
        <v>24</v>
      </c>
      <c r="P22" t="s">
        <v>109</v>
      </c>
      <c r="Q22" t="s">
        <v>110</v>
      </c>
    </row>
    <row r="23" spans="1:17" x14ac:dyDescent="0.2">
      <c r="A23" t="s">
        <v>265</v>
      </c>
      <c r="B23" t="s">
        <v>18</v>
      </c>
      <c r="C23">
        <v>3</v>
      </c>
      <c r="D23" t="s">
        <v>266</v>
      </c>
      <c r="E23" t="s">
        <v>266</v>
      </c>
      <c r="F23" t="s">
        <v>20</v>
      </c>
      <c r="G23" t="s">
        <v>20</v>
      </c>
      <c r="H23" t="s">
        <v>267</v>
      </c>
      <c r="I23" t="s">
        <v>1286</v>
      </c>
      <c r="J23" t="b">
        <v>1</v>
      </c>
      <c r="K23" t="b">
        <v>1</v>
      </c>
      <c r="L23" t="s">
        <v>268</v>
      </c>
      <c r="M23" t="s">
        <v>23</v>
      </c>
      <c r="N23" t="s">
        <v>1291</v>
      </c>
      <c r="O23" t="s">
        <v>24</v>
      </c>
      <c r="P23" t="s">
        <v>269</v>
      </c>
      <c r="Q23" t="s">
        <v>270</v>
      </c>
    </row>
    <row r="24" spans="1:17" x14ac:dyDescent="0.2">
      <c r="A24" t="s">
        <v>569</v>
      </c>
      <c r="B24" t="s">
        <v>18</v>
      </c>
      <c r="C24">
        <v>2</v>
      </c>
      <c r="D24" t="s">
        <v>570</v>
      </c>
      <c r="E24" t="s">
        <v>570</v>
      </c>
      <c r="F24" t="s">
        <v>20</v>
      </c>
      <c r="G24" t="s">
        <v>20</v>
      </c>
      <c r="H24" t="s">
        <v>571</v>
      </c>
      <c r="I24" t="s">
        <v>1286</v>
      </c>
      <c r="J24" t="b">
        <v>1</v>
      </c>
      <c r="K24" t="b">
        <v>1</v>
      </c>
      <c r="L24" t="s">
        <v>572</v>
      </c>
      <c r="M24" t="s">
        <v>23</v>
      </c>
      <c r="N24" t="s">
        <v>1291</v>
      </c>
      <c r="O24" t="s">
        <v>24</v>
      </c>
      <c r="P24" t="s">
        <v>573</v>
      </c>
      <c r="Q24" t="s">
        <v>574</v>
      </c>
    </row>
    <row r="25" spans="1:17" x14ac:dyDescent="0.2">
      <c r="A25" t="s">
        <v>681</v>
      </c>
      <c r="B25" t="s">
        <v>18</v>
      </c>
      <c r="C25">
        <v>2</v>
      </c>
      <c r="D25" t="s">
        <v>682</v>
      </c>
      <c r="E25" t="s">
        <v>682</v>
      </c>
      <c r="F25" t="s">
        <v>20</v>
      </c>
      <c r="G25" t="s">
        <v>20</v>
      </c>
      <c r="H25" t="s">
        <v>683</v>
      </c>
      <c r="I25" t="s">
        <v>1286</v>
      </c>
      <c r="J25" t="b">
        <v>1</v>
      </c>
      <c r="K25" t="b">
        <v>1</v>
      </c>
      <c r="L25" t="s">
        <v>684</v>
      </c>
      <c r="M25" t="s">
        <v>23</v>
      </c>
      <c r="N25" t="s">
        <v>1291</v>
      </c>
      <c r="O25" t="s">
        <v>24</v>
      </c>
      <c r="P25" t="s">
        <v>685</v>
      </c>
      <c r="Q25" t="s">
        <v>686</v>
      </c>
    </row>
    <row r="26" spans="1:17" x14ac:dyDescent="0.2">
      <c r="A26" t="s">
        <v>145</v>
      </c>
      <c r="B26" t="s">
        <v>18</v>
      </c>
      <c r="C26">
        <v>2</v>
      </c>
      <c r="D26" t="s">
        <v>146</v>
      </c>
      <c r="E26" t="s">
        <v>146</v>
      </c>
      <c r="F26" t="s">
        <v>20</v>
      </c>
      <c r="G26" t="s">
        <v>20</v>
      </c>
      <c r="H26" t="s">
        <v>147</v>
      </c>
      <c r="I26" t="s">
        <v>1286</v>
      </c>
      <c r="J26" t="b">
        <v>1</v>
      </c>
      <c r="K26" t="b">
        <v>1</v>
      </c>
      <c r="L26" t="s">
        <v>148</v>
      </c>
      <c r="M26" t="s">
        <v>23</v>
      </c>
      <c r="N26" t="s">
        <v>1291</v>
      </c>
      <c r="O26" t="s">
        <v>24</v>
      </c>
      <c r="P26" t="s">
        <v>149</v>
      </c>
      <c r="Q26" t="s">
        <v>150</v>
      </c>
    </row>
    <row r="27" spans="1:17" x14ac:dyDescent="0.2">
      <c r="A27" t="s">
        <v>1229</v>
      </c>
      <c r="B27" t="s">
        <v>18</v>
      </c>
      <c r="C27">
        <v>497</v>
      </c>
      <c r="D27" t="s">
        <v>1230</v>
      </c>
      <c r="E27" t="s">
        <v>1230</v>
      </c>
      <c r="F27" t="s">
        <v>1183</v>
      </c>
      <c r="G27" t="s">
        <v>1183</v>
      </c>
      <c r="H27" t="s">
        <v>1231</v>
      </c>
      <c r="I27" t="s">
        <v>1286</v>
      </c>
      <c r="J27" t="b">
        <v>0</v>
      </c>
      <c r="K27" t="b">
        <v>1</v>
      </c>
      <c r="L27" t="s">
        <v>1277</v>
      </c>
      <c r="M27" t="s">
        <v>1074</v>
      </c>
      <c r="N27" t="s">
        <v>1289</v>
      </c>
      <c r="O27" t="s">
        <v>24</v>
      </c>
      <c r="P27" t="s">
        <v>1232</v>
      </c>
      <c r="Q27" t="s">
        <v>1233</v>
      </c>
    </row>
    <row r="28" spans="1:17" x14ac:dyDescent="0.2">
      <c r="A28" t="s">
        <v>545</v>
      </c>
      <c r="B28" t="s">
        <v>18</v>
      </c>
      <c r="C28">
        <v>1</v>
      </c>
      <c r="D28" t="s">
        <v>546</v>
      </c>
      <c r="E28" t="s">
        <v>546</v>
      </c>
      <c r="F28" t="s">
        <v>20</v>
      </c>
      <c r="G28" t="s">
        <v>20</v>
      </c>
      <c r="H28" t="s">
        <v>547</v>
      </c>
      <c r="I28" t="s">
        <v>1286</v>
      </c>
      <c r="J28" t="b">
        <v>1</v>
      </c>
      <c r="K28" t="b">
        <v>1</v>
      </c>
      <c r="L28" t="s">
        <v>548</v>
      </c>
      <c r="M28" t="s">
        <v>23</v>
      </c>
      <c r="N28" t="s">
        <v>1291</v>
      </c>
      <c r="O28" t="s">
        <v>24</v>
      </c>
      <c r="P28" t="s">
        <v>549</v>
      </c>
      <c r="Q28" t="s">
        <v>550</v>
      </c>
    </row>
    <row r="29" spans="1:17" x14ac:dyDescent="0.2">
      <c r="A29" t="s">
        <v>675</v>
      </c>
      <c r="B29" t="s">
        <v>18</v>
      </c>
      <c r="C29">
        <v>2</v>
      </c>
      <c r="D29" t="s">
        <v>676</v>
      </c>
      <c r="E29" t="s">
        <v>676</v>
      </c>
      <c r="F29" t="s">
        <v>20</v>
      </c>
      <c r="G29" t="s">
        <v>20</v>
      </c>
      <c r="H29" t="s">
        <v>677</v>
      </c>
      <c r="I29" t="s">
        <v>1286</v>
      </c>
      <c r="J29" t="b">
        <v>1</v>
      </c>
      <c r="K29" t="b">
        <v>1</v>
      </c>
      <c r="L29" t="s">
        <v>678</v>
      </c>
      <c r="M29" t="s">
        <v>23</v>
      </c>
      <c r="N29" t="s">
        <v>1291</v>
      </c>
      <c r="O29" t="s">
        <v>24</v>
      </c>
      <c r="P29" t="s">
        <v>679</v>
      </c>
      <c r="Q29" t="s">
        <v>680</v>
      </c>
    </row>
    <row r="30" spans="1:17" x14ac:dyDescent="0.2">
      <c r="A30" t="s">
        <v>1299</v>
      </c>
      <c r="B30" t="s">
        <v>18</v>
      </c>
      <c r="C30">
        <v>20</v>
      </c>
      <c r="D30" t="s">
        <v>819</v>
      </c>
      <c r="E30" t="s">
        <v>819</v>
      </c>
      <c r="F30" t="s">
        <v>785</v>
      </c>
      <c r="G30" t="s">
        <v>785</v>
      </c>
      <c r="H30" t="s">
        <v>820</v>
      </c>
      <c r="I30" t="s">
        <v>1286</v>
      </c>
      <c r="J30" t="b">
        <v>1</v>
      </c>
      <c r="K30" t="b">
        <v>1</v>
      </c>
      <c r="M30" t="s">
        <v>23</v>
      </c>
      <c r="O30" t="s">
        <v>24</v>
      </c>
      <c r="P30" t="s">
        <v>821</v>
      </c>
      <c r="Q30" t="s">
        <v>822</v>
      </c>
    </row>
    <row r="31" spans="1:17" x14ac:dyDescent="0.2">
      <c r="A31" t="s">
        <v>617</v>
      </c>
      <c r="B31" t="s">
        <v>18</v>
      </c>
      <c r="C31">
        <v>1</v>
      </c>
      <c r="D31" t="s">
        <v>618</v>
      </c>
      <c r="E31" t="s">
        <v>618</v>
      </c>
      <c r="F31" t="s">
        <v>20</v>
      </c>
      <c r="G31" t="s">
        <v>20</v>
      </c>
      <c r="H31" t="s">
        <v>619</v>
      </c>
      <c r="I31" t="s">
        <v>1286</v>
      </c>
      <c r="J31" t="b">
        <v>1</v>
      </c>
      <c r="K31" t="b">
        <v>1</v>
      </c>
      <c r="L31" t="s">
        <v>620</v>
      </c>
      <c r="M31" t="s">
        <v>23</v>
      </c>
      <c r="N31" t="s">
        <v>1291</v>
      </c>
      <c r="O31" t="s">
        <v>24</v>
      </c>
      <c r="P31" t="s">
        <v>621</v>
      </c>
      <c r="Q31" t="s">
        <v>622</v>
      </c>
    </row>
    <row r="32" spans="1:17" x14ac:dyDescent="0.2">
      <c r="A32" t="s">
        <v>199</v>
      </c>
      <c r="B32" t="s">
        <v>18</v>
      </c>
      <c r="C32">
        <v>4</v>
      </c>
      <c r="D32" t="s">
        <v>200</v>
      </c>
      <c r="E32" t="s">
        <v>200</v>
      </c>
      <c r="F32" t="s">
        <v>20</v>
      </c>
      <c r="G32" t="s">
        <v>20</v>
      </c>
      <c r="H32" t="s">
        <v>201</v>
      </c>
      <c r="I32" t="s">
        <v>1286</v>
      </c>
      <c r="J32" t="b">
        <v>1</v>
      </c>
      <c r="K32" t="b">
        <v>1</v>
      </c>
      <c r="L32" t="s">
        <v>202</v>
      </c>
      <c r="M32" t="s">
        <v>23</v>
      </c>
      <c r="N32" t="s">
        <v>1291</v>
      </c>
      <c r="O32" t="s">
        <v>24</v>
      </c>
      <c r="P32" t="s">
        <v>203</v>
      </c>
      <c r="Q32" t="s">
        <v>204</v>
      </c>
    </row>
    <row r="33" spans="1:17" x14ac:dyDescent="0.2">
      <c r="A33" t="s">
        <v>753</v>
      </c>
      <c r="B33" t="s">
        <v>18</v>
      </c>
      <c r="C33">
        <v>1</v>
      </c>
      <c r="D33" t="s">
        <v>754</v>
      </c>
      <c r="E33" t="s">
        <v>754</v>
      </c>
      <c r="F33" t="s">
        <v>20</v>
      </c>
      <c r="G33" t="s">
        <v>20</v>
      </c>
      <c r="H33" t="s">
        <v>755</v>
      </c>
      <c r="I33" t="s">
        <v>1286</v>
      </c>
      <c r="J33" t="b">
        <v>1</v>
      </c>
      <c r="K33" t="b">
        <v>1</v>
      </c>
      <c r="L33" t="s">
        <v>756</v>
      </c>
      <c r="M33" t="s">
        <v>23</v>
      </c>
      <c r="N33" t="s">
        <v>1291</v>
      </c>
      <c r="O33" t="s">
        <v>24</v>
      </c>
      <c r="P33" t="s">
        <v>757</v>
      </c>
      <c r="Q33" t="s">
        <v>758</v>
      </c>
    </row>
    <row r="34" spans="1:17" x14ac:dyDescent="0.2">
      <c r="A34" s="2" t="s">
        <v>1390</v>
      </c>
      <c r="B34" t="s">
        <v>18</v>
      </c>
      <c r="C34">
        <v>11</v>
      </c>
      <c r="D34" t="s">
        <v>1392</v>
      </c>
      <c r="E34" t="s">
        <v>1392</v>
      </c>
      <c r="F34" t="s">
        <v>1392</v>
      </c>
      <c r="G34" t="s">
        <v>1392</v>
      </c>
      <c r="H34" t="s">
        <v>1393</v>
      </c>
      <c r="I34" t="s">
        <v>1286</v>
      </c>
      <c r="J34" t="b">
        <v>1</v>
      </c>
      <c r="K34" t="b">
        <v>1</v>
      </c>
      <c r="L34">
        <v>16500.16</v>
      </c>
      <c r="M34" t="s">
        <v>23</v>
      </c>
      <c r="N34" t="s">
        <v>1291</v>
      </c>
      <c r="O34" t="s">
        <v>24</v>
      </c>
      <c r="P34" s="3" t="s">
        <v>1394</v>
      </c>
      <c r="Q34" t="s">
        <v>1389</v>
      </c>
    </row>
    <row r="35" spans="1:17" x14ac:dyDescent="0.2">
      <c r="A35" s="2" t="s">
        <v>1349</v>
      </c>
      <c r="B35" t="s">
        <v>18</v>
      </c>
      <c r="C35">
        <v>10</v>
      </c>
      <c r="D35" t="s">
        <v>1391</v>
      </c>
      <c r="E35" t="s">
        <v>1391</v>
      </c>
      <c r="F35" t="s">
        <v>1391</v>
      </c>
      <c r="G35" t="s">
        <v>1391</v>
      </c>
      <c r="H35" t="s">
        <v>1112</v>
      </c>
      <c r="I35" t="s">
        <v>1286</v>
      </c>
      <c r="J35" t="b">
        <v>1</v>
      </c>
      <c r="K35" t="b">
        <v>1</v>
      </c>
      <c r="L35" t="s">
        <v>1113</v>
      </c>
      <c r="M35" t="s">
        <v>1074</v>
      </c>
      <c r="O35" t="s">
        <v>24</v>
      </c>
      <c r="P35" s="3" t="s">
        <v>1373</v>
      </c>
      <c r="Q35" t="s">
        <v>1111</v>
      </c>
    </row>
    <row r="36" spans="1:17" x14ac:dyDescent="0.2">
      <c r="A36" s="2" t="s">
        <v>1351</v>
      </c>
      <c r="B36" t="s">
        <v>18</v>
      </c>
      <c r="C36">
        <v>212</v>
      </c>
      <c r="D36" t="s">
        <v>1119</v>
      </c>
      <c r="E36" t="s">
        <v>1119</v>
      </c>
      <c r="F36" t="s">
        <v>1072</v>
      </c>
      <c r="G36" t="s">
        <v>1072</v>
      </c>
      <c r="H36" t="s">
        <v>1120</v>
      </c>
      <c r="I36" t="s">
        <v>1286</v>
      </c>
      <c r="J36" t="b">
        <v>1</v>
      </c>
      <c r="K36" t="b">
        <v>1</v>
      </c>
      <c r="L36" t="s">
        <v>1121</v>
      </c>
      <c r="M36" t="s">
        <v>1074</v>
      </c>
      <c r="O36" t="s">
        <v>24</v>
      </c>
      <c r="P36" s="3" t="s">
        <v>1374</v>
      </c>
      <c r="Q36" t="s">
        <v>1118</v>
      </c>
    </row>
    <row r="37" spans="1:17" x14ac:dyDescent="0.2">
      <c r="A37" s="2" t="s">
        <v>1297</v>
      </c>
      <c r="B37" t="s">
        <v>18</v>
      </c>
      <c r="C37">
        <v>282</v>
      </c>
      <c r="D37" t="s">
        <v>1234</v>
      </c>
      <c r="E37" t="s">
        <v>1234</v>
      </c>
      <c r="F37" t="s">
        <v>1183</v>
      </c>
      <c r="G37" t="s">
        <v>1183</v>
      </c>
      <c r="H37" t="s">
        <v>1235</v>
      </c>
      <c r="I37" t="s">
        <v>1286</v>
      </c>
      <c r="J37" t="b">
        <v>0</v>
      </c>
      <c r="K37" t="b">
        <v>1</v>
      </c>
      <c r="L37" t="s">
        <v>1278</v>
      </c>
      <c r="M37" t="s">
        <v>1074</v>
      </c>
      <c r="N37" t="s">
        <v>1290</v>
      </c>
      <c r="O37" t="s">
        <v>24</v>
      </c>
      <c r="P37" s="3" t="s">
        <v>1375</v>
      </c>
      <c r="Q37" t="s">
        <v>1236</v>
      </c>
    </row>
    <row r="38" spans="1:17" x14ac:dyDescent="0.2">
      <c r="A38" t="s">
        <v>217</v>
      </c>
      <c r="B38" t="s">
        <v>18</v>
      </c>
      <c r="C38">
        <v>2</v>
      </c>
      <c r="D38" t="s">
        <v>218</v>
      </c>
      <c r="E38" t="s">
        <v>218</v>
      </c>
      <c r="F38" t="s">
        <v>20</v>
      </c>
      <c r="G38" t="s">
        <v>20</v>
      </c>
      <c r="H38" t="s">
        <v>219</v>
      </c>
      <c r="I38" t="s">
        <v>1286</v>
      </c>
      <c r="J38" t="b">
        <v>1</v>
      </c>
      <c r="K38" t="b">
        <v>1</v>
      </c>
      <c r="L38" t="s">
        <v>220</v>
      </c>
      <c r="M38" t="s">
        <v>23</v>
      </c>
      <c r="N38" t="s">
        <v>1291</v>
      </c>
      <c r="O38" t="s">
        <v>24</v>
      </c>
      <c r="P38" t="s">
        <v>221</v>
      </c>
      <c r="Q38" t="s">
        <v>222</v>
      </c>
    </row>
    <row r="39" spans="1:17" x14ac:dyDescent="0.2">
      <c r="A39" t="s">
        <v>1370</v>
      </c>
      <c r="B39" t="s">
        <v>18</v>
      </c>
      <c r="C39">
        <v>21</v>
      </c>
      <c r="D39" t="s">
        <v>1170</v>
      </c>
      <c r="E39" t="s">
        <v>1170</v>
      </c>
      <c r="F39" t="s">
        <v>1072</v>
      </c>
      <c r="G39" t="s">
        <v>1072</v>
      </c>
      <c r="H39" t="s">
        <v>1171</v>
      </c>
      <c r="I39" t="s">
        <v>1286</v>
      </c>
      <c r="J39" t="b">
        <v>1</v>
      </c>
      <c r="K39" t="b">
        <v>1</v>
      </c>
      <c r="M39" t="s">
        <v>1074</v>
      </c>
      <c r="O39" t="s">
        <v>24</v>
      </c>
      <c r="P39" t="s">
        <v>1172</v>
      </c>
      <c r="Q39" t="s">
        <v>1169</v>
      </c>
    </row>
    <row r="40" spans="1:17" x14ac:dyDescent="0.2">
      <c r="A40" t="s">
        <v>1363</v>
      </c>
      <c r="B40" t="s">
        <v>18</v>
      </c>
      <c r="C40">
        <v>179</v>
      </c>
      <c r="D40" t="s">
        <v>1202</v>
      </c>
      <c r="E40" t="s">
        <v>1202</v>
      </c>
      <c r="F40" t="s">
        <v>1183</v>
      </c>
      <c r="G40" t="s">
        <v>1183</v>
      </c>
      <c r="H40" t="s">
        <v>1203</v>
      </c>
      <c r="I40" t="s">
        <v>1286</v>
      </c>
      <c r="J40" t="b">
        <v>0</v>
      </c>
      <c r="K40" t="b">
        <v>1</v>
      </c>
      <c r="L40" t="s">
        <v>1272</v>
      </c>
      <c r="M40" t="s">
        <v>1074</v>
      </c>
      <c r="N40" t="s">
        <v>1288</v>
      </c>
      <c r="O40" t="s">
        <v>24</v>
      </c>
      <c r="P40" t="s">
        <v>1204</v>
      </c>
      <c r="Q40" t="s">
        <v>1205</v>
      </c>
    </row>
    <row r="41" spans="1:17" x14ac:dyDescent="0.2">
      <c r="A41" t="s">
        <v>1187</v>
      </c>
      <c r="B41" t="s">
        <v>18</v>
      </c>
      <c r="C41">
        <v>13</v>
      </c>
      <c r="D41" t="s">
        <v>1188</v>
      </c>
      <c r="E41" t="s">
        <v>1188</v>
      </c>
      <c r="F41" t="s">
        <v>1183</v>
      </c>
      <c r="G41" t="s">
        <v>1183</v>
      </c>
      <c r="H41" t="s">
        <v>1189</v>
      </c>
      <c r="I41" t="s">
        <v>1286</v>
      </c>
      <c r="J41" t="b">
        <v>0</v>
      </c>
      <c r="K41" t="b">
        <v>1</v>
      </c>
      <c r="L41" t="s">
        <v>1269</v>
      </c>
      <c r="M41" t="s">
        <v>1074</v>
      </c>
      <c r="N41" t="s">
        <v>1287</v>
      </c>
      <c r="O41" t="s">
        <v>24</v>
      </c>
      <c r="P41" t="s">
        <v>1190</v>
      </c>
      <c r="Q41" t="s">
        <v>1191</v>
      </c>
    </row>
    <row r="42" spans="1:17" x14ac:dyDescent="0.2">
      <c r="A42" t="s">
        <v>63</v>
      </c>
      <c r="B42" t="s">
        <v>18</v>
      </c>
      <c r="C42">
        <v>2</v>
      </c>
      <c r="D42" t="s">
        <v>64</v>
      </c>
      <c r="E42" t="s">
        <v>64</v>
      </c>
      <c r="F42" t="s">
        <v>20</v>
      </c>
      <c r="G42" t="s">
        <v>20</v>
      </c>
      <c r="H42" t="s">
        <v>65</v>
      </c>
      <c r="I42" t="s">
        <v>1286</v>
      </c>
      <c r="J42" t="b">
        <v>1</v>
      </c>
      <c r="K42" t="b">
        <v>1</v>
      </c>
      <c r="L42" t="s">
        <v>66</v>
      </c>
      <c r="M42" t="s">
        <v>23</v>
      </c>
      <c r="N42" t="s">
        <v>1291</v>
      </c>
      <c r="O42" t="s">
        <v>24</v>
      </c>
      <c r="P42" t="s">
        <v>67</v>
      </c>
      <c r="Q42" t="s">
        <v>68</v>
      </c>
    </row>
    <row r="43" spans="1:17" x14ac:dyDescent="0.2">
      <c r="A43" t="s">
        <v>1362</v>
      </c>
      <c r="B43" t="s">
        <v>18</v>
      </c>
      <c r="C43">
        <v>181</v>
      </c>
      <c r="D43" t="s">
        <v>1177</v>
      </c>
      <c r="E43" t="s">
        <v>1177</v>
      </c>
      <c r="F43" t="s">
        <v>1072</v>
      </c>
      <c r="G43" t="s">
        <v>1072</v>
      </c>
      <c r="H43" t="s">
        <v>1178</v>
      </c>
      <c r="I43" t="s">
        <v>1286</v>
      </c>
      <c r="J43" t="b">
        <v>1</v>
      </c>
      <c r="K43" t="b">
        <v>1</v>
      </c>
      <c r="L43" t="s">
        <v>1179</v>
      </c>
      <c r="M43" t="s">
        <v>1074</v>
      </c>
      <c r="O43" t="s">
        <v>24</v>
      </c>
      <c r="P43" t="s">
        <v>1180</v>
      </c>
      <c r="Q43" t="s">
        <v>1176</v>
      </c>
    </row>
    <row r="44" spans="1:17" x14ac:dyDescent="0.2">
      <c r="A44" t="s">
        <v>627</v>
      </c>
      <c r="B44" t="s">
        <v>18</v>
      </c>
      <c r="C44">
        <v>1</v>
      </c>
      <c r="D44" t="s">
        <v>628</v>
      </c>
      <c r="E44" t="s">
        <v>628</v>
      </c>
      <c r="F44" t="s">
        <v>20</v>
      </c>
      <c r="G44" t="s">
        <v>20</v>
      </c>
      <c r="H44" t="s">
        <v>629</v>
      </c>
      <c r="I44" t="s">
        <v>1286</v>
      </c>
      <c r="J44" t="b">
        <v>1</v>
      </c>
      <c r="K44" t="b">
        <v>1</v>
      </c>
      <c r="L44" t="s">
        <v>630</v>
      </c>
      <c r="M44" t="s">
        <v>23</v>
      </c>
      <c r="N44" t="s">
        <v>1291</v>
      </c>
      <c r="O44" t="s">
        <v>24</v>
      </c>
      <c r="P44" t="s">
        <v>631</v>
      </c>
      <c r="Q44" t="s">
        <v>632</v>
      </c>
    </row>
    <row r="45" spans="1:17" x14ac:dyDescent="0.2">
      <c r="A45" t="s">
        <v>1025</v>
      </c>
      <c r="B45" t="s">
        <v>18</v>
      </c>
      <c r="C45">
        <v>20</v>
      </c>
      <c r="D45" t="s">
        <v>1026</v>
      </c>
      <c r="E45" t="s">
        <v>1026</v>
      </c>
      <c r="F45" t="s">
        <v>1000</v>
      </c>
      <c r="G45" t="s">
        <v>1000</v>
      </c>
      <c r="H45" t="s">
        <v>1027</v>
      </c>
      <c r="I45" t="s">
        <v>1286</v>
      </c>
      <c r="J45" t="b">
        <v>1</v>
      </c>
      <c r="K45" t="b">
        <v>1</v>
      </c>
      <c r="L45" t="s">
        <v>1028</v>
      </c>
      <c r="M45" t="s">
        <v>23</v>
      </c>
      <c r="N45" t="s">
        <v>1291</v>
      </c>
      <c r="O45" t="s">
        <v>24</v>
      </c>
      <c r="P45" t="s">
        <v>1029</v>
      </c>
      <c r="Q45" t="s">
        <v>1030</v>
      </c>
    </row>
    <row r="46" spans="1:17" x14ac:dyDescent="0.2">
      <c r="A46" t="s">
        <v>771</v>
      </c>
      <c r="B46" t="s">
        <v>18</v>
      </c>
      <c r="C46">
        <v>1</v>
      </c>
      <c r="D46" t="s">
        <v>772</v>
      </c>
      <c r="E46" t="s">
        <v>772</v>
      </c>
      <c r="F46" t="s">
        <v>20</v>
      </c>
      <c r="G46" t="s">
        <v>20</v>
      </c>
      <c r="H46" t="s">
        <v>773</v>
      </c>
      <c r="I46" t="s">
        <v>1286</v>
      </c>
      <c r="J46" t="b">
        <v>1</v>
      </c>
      <c r="K46" t="b">
        <v>1</v>
      </c>
      <c r="L46" t="s">
        <v>774</v>
      </c>
      <c r="M46" t="s">
        <v>23</v>
      </c>
      <c r="N46" t="s">
        <v>1291</v>
      </c>
      <c r="O46" t="s">
        <v>24</v>
      </c>
      <c r="P46" t="s">
        <v>775</v>
      </c>
      <c r="Q46" t="s">
        <v>776</v>
      </c>
    </row>
    <row r="47" spans="1:17" x14ac:dyDescent="0.2">
      <c r="A47" t="s">
        <v>1316</v>
      </c>
      <c r="B47" t="s">
        <v>18</v>
      </c>
      <c r="C47">
        <v>26</v>
      </c>
      <c r="D47" t="s">
        <v>828</v>
      </c>
      <c r="E47" t="s">
        <v>828</v>
      </c>
      <c r="F47" t="s">
        <v>785</v>
      </c>
      <c r="G47" t="s">
        <v>785</v>
      </c>
      <c r="H47" t="s">
        <v>829</v>
      </c>
      <c r="I47" t="s">
        <v>1286</v>
      </c>
      <c r="J47" t="b">
        <v>1</v>
      </c>
      <c r="K47" t="b">
        <v>1</v>
      </c>
      <c r="M47" t="s">
        <v>23</v>
      </c>
      <c r="O47" t="s">
        <v>24</v>
      </c>
      <c r="P47" t="s">
        <v>830</v>
      </c>
      <c r="Q47" t="s">
        <v>831</v>
      </c>
    </row>
    <row r="48" spans="1:17" x14ac:dyDescent="0.2">
      <c r="A48" t="s">
        <v>729</v>
      </c>
      <c r="B48" t="s">
        <v>18</v>
      </c>
      <c r="C48">
        <v>2</v>
      </c>
      <c r="D48" t="s">
        <v>730</v>
      </c>
      <c r="E48" t="s">
        <v>730</v>
      </c>
      <c r="F48" t="s">
        <v>20</v>
      </c>
      <c r="G48" t="s">
        <v>20</v>
      </c>
      <c r="H48" t="s">
        <v>731</v>
      </c>
      <c r="I48" t="s">
        <v>1286</v>
      </c>
      <c r="J48" t="b">
        <v>1</v>
      </c>
      <c r="K48" t="b">
        <v>1</v>
      </c>
      <c r="L48" t="s">
        <v>732</v>
      </c>
      <c r="M48" t="s">
        <v>23</v>
      </c>
      <c r="N48" t="s">
        <v>1291</v>
      </c>
      <c r="O48" t="s">
        <v>24</v>
      </c>
      <c r="P48" t="s">
        <v>733</v>
      </c>
      <c r="Q48" t="s">
        <v>734</v>
      </c>
    </row>
    <row r="49" spans="1:17" x14ac:dyDescent="0.2">
      <c r="A49" t="s">
        <v>1181</v>
      </c>
      <c r="B49" t="s">
        <v>18</v>
      </c>
      <c r="C49">
        <v>382</v>
      </c>
      <c r="D49" t="s">
        <v>1182</v>
      </c>
      <c r="E49" t="s">
        <v>1182</v>
      </c>
      <c r="F49" t="s">
        <v>1183</v>
      </c>
      <c r="G49" t="s">
        <v>1183</v>
      </c>
      <c r="H49" t="s">
        <v>1184</v>
      </c>
      <c r="I49" t="s">
        <v>1286</v>
      </c>
      <c r="J49" t="b">
        <v>0</v>
      </c>
      <c r="K49" t="b">
        <v>1</v>
      </c>
      <c r="L49" t="s">
        <v>1268</v>
      </c>
      <c r="M49" t="s">
        <v>1074</v>
      </c>
      <c r="O49" t="s">
        <v>24</v>
      </c>
      <c r="P49" t="s">
        <v>1185</v>
      </c>
      <c r="Q49" t="s">
        <v>1186</v>
      </c>
    </row>
    <row r="50" spans="1:17" x14ac:dyDescent="0.2">
      <c r="A50" t="s">
        <v>1318</v>
      </c>
      <c r="B50" t="s">
        <v>18</v>
      </c>
      <c r="C50">
        <v>4</v>
      </c>
      <c r="D50" t="s">
        <v>833</v>
      </c>
      <c r="E50" t="s">
        <v>833</v>
      </c>
      <c r="F50" t="s">
        <v>785</v>
      </c>
      <c r="G50" t="s">
        <v>785</v>
      </c>
      <c r="H50" t="s">
        <v>834</v>
      </c>
      <c r="I50" t="s">
        <v>1286</v>
      </c>
      <c r="J50" t="b">
        <v>1</v>
      </c>
      <c r="K50" t="b">
        <v>1</v>
      </c>
      <c r="M50" t="s">
        <v>23</v>
      </c>
      <c r="O50" t="s">
        <v>24</v>
      </c>
      <c r="P50" t="s">
        <v>835</v>
      </c>
      <c r="Q50" t="s">
        <v>832</v>
      </c>
    </row>
    <row r="51" spans="1:17" x14ac:dyDescent="0.2">
      <c r="A51" t="s">
        <v>337</v>
      </c>
      <c r="B51" t="s">
        <v>18</v>
      </c>
      <c r="C51">
        <v>1</v>
      </c>
      <c r="D51" t="s">
        <v>338</v>
      </c>
      <c r="E51" t="s">
        <v>338</v>
      </c>
      <c r="F51" t="s">
        <v>20</v>
      </c>
      <c r="G51" t="s">
        <v>20</v>
      </c>
      <c r="H51" t="s">
        <v>339</v>
      </c>
      <c r="I51" t="s">
        <v>1286</v>
      </c>
      <c r="J51" t="b">
        <v>1</v>
      </c>
      <c r="K51" t="b">
        <v>1</v>
      </c>
      <c r="L51" t="s">
        <v>340</v>
      </c>
      <c r="M51" t="s">
        <v>23</v>
      </c>
      <c r="N51" t="s">
        <v>1291</v>
      </c>
      <c r="O51" t="s">
        <v>24</v>
      </c>
      <c r="P51" t="s">
        <v>341</v>
      </c>
      <c r="Q51" t="s">
        <v>342</v>
      </c>
    </row>
    <row r="52" spans="1:17" x14ac:dyDescent="0.2">
      <c r="A52" t="s">
        <v>277</v>
      </c>
      <c r="B52" t="s">
        <v>18</v>
      </c>
      <c r="C52">
        <v>1</v>
      </c>
      <c r="D52" t="s">
        <v>278</v>
      </c>
      <c r="E52" t="s">
        <v>278</v>
      </c>
      <c r="F52" t="s">
        <v>20</v>
      </c>
      <c r="G52" t="s">
        <v>20</v>
      </c>
      <c r="H52" t="s">
        <v>279</v>
      </c>
      <c r="I52" t="s">
        <v>1286</v>
      </c>
      <c r="J52" t="b">
        <v>1</v>
      </c>
      <c r="K52" t="b">
        <v>1</v>
      </c>
      <c r="L52" t="s">
        <v>280</v>
      </c>
      <c r="M52" t="s">
        <v>23</v>
      </c>
      <c r="N52" t="s">
        <v>1291</v>
      </c>
      <c r="O52" t="s">
        <v>24</v>
      </c>
      <c r="P52" t="s">
        <v>281</v>
      </c>
      <c r="Q52" t="s">
        <v>282</v>
      </c>
    </row>
    <row r="53" spans="1:17" x14ac:dyDescent="0.2">
      <c r="A53" t="s">
        <v>367</v>
      </c>
      <c r="B53" t="s">
        <v>18</v>
      </c>
      <c r="C53">
        <v>2</v>
      </c>
      <c r="D53" t="s">
        <v>368</v>
      </c>
      <c r="E53" t="s">
        <v>368</v>
      </c>
      <c r="F53" t="s">
        <v>20</v>
      </c>
      <c r="G53" t="s">
        <v>20</v>
      </c>
      <c r="H53" t="s">
        <v>369</v>
      </c>
      <c r="I53" t="s">
        <v>1286</v>
      </c>
      <c r="J53" t="b">
        <v>1</v>
      </c>
      <c r="K53" t="b">
        <v>1</v>
      </c>
      <c r="L53" t="s">
        <v>370</v>
      </c>
      <c r="M53" t="s">
        <v>23</v>
      </c>
      <c r="N53" t="s">
        <v>1291</v>
      </c>
      <c r="O53" t="s">
        <v>24</v>
      </c>
      <c r="P53" t="s">
        <v>371</v>
      </c>
      <c r="Q53" t="s">
        <v>372</v>
      </c>
    </row>
    <row r="54" spans="1:17" x14ac:dyDescent="0.2">
      <c r="A54" t="s">
        <v>1309</v>
      </c>
      <c r="B54" t="s">
        <v>18</v>
      </c>
      <c r="C54">
        <v>3</v>
      </c>
      <c r="D54" t="s">
        <v>988</v>
      </c>
      <c r="E54" t="s">
        <v>988</v>
      </c>
      <c r="F54" t="s">
        <v>870</v>
      </c>
      <c r="G54" t="s">
        <v>870</v>
      </c>
      <c r="H54" t="s">
        <v>989</v>
      </c>
      <c r="I54" t="s">
        <v>1286</v>
      </c>
      <c r="J54" t="b">
        <v>1</v>
      </c>
      <c r="K54" t="b">
        <v>1</v>
      </c>
      <c r="L54" t="s">
        <v>990</v>
      </c>
      <c r="M54" t="s">
        <v>23</v>
      </c>
      <c r="N54" t="s">
        <v>1291</v>
      </c>
      <c r="O54" t="s">
        <v>24</v>
      </c>
      <c r="P54" t="s">
        <v>991</v>
      </c>
      <c r="Q54" t="s">
        <v>992</v>
      </c>
    </row>
    <row r="55" spans="1:17" x14ac:dyDescent="0.2">
      <c r="A55" t="s">
        <v>301</v>
      </c>
      <c r="B55" t="s">
        <v>18</v>
      </c>
      <c r="C55">
        <v>1</v>
      </c>
      <c r="D55" t="s">
        <v>302</v>
      </c>
      <c r="E55" t="s">
        <v>302</v>
      </c>
      <c r="F55" t="s">
        <v>20</v>
      </c>
      <c r="G55" t="s">
        <v>20</v>
      </c>
      <c r="H55" t="s">
        <v>303</v>
      </c>
      <c r="I55" t="s">
        <v>1286</v>
      </c>
      <c r="J55" t="b">
        <v>1</v>
      </c>
      <c r="K55" t="b">
        <v>1</v>
      </c>
      <c r="L55" t="s">
        <v>304</v>
      </c>
      <c r="M55" t="s">
        <v>23</v>
      </c>
      <c r="N55" t="s">
        <v>1291</v>
      </c>
      <c r="O55" t="s">
        <v>24</v>
      </c>
      <c r="P55" t="s">
        <v>305</v>
      </c>
      <c r="Q55" t="s">
        <v>306</v>
      </c>
    </row>
    <row r="56" spans="1:17" x14ac:dyDescent="0.2">
      <c r="A56" t="s">
        <v>509</v>
      </c>
      <c r="B56" t="s">
        <v>18</v>
      </c>
      <c r="C56">
        <v>1</v>
      </c>
      <c r="D56" t="s">
        <v>510</v>
      </c>
      <c r="E56" t="s">
        <v>510</v>
      </c>
      <c r="F56" t="s">
        <v>20</v>
      </c>
      <c r="G56" t="s">
        <v>20</v>
      </c>
      <c r="H56" t="s">
        <v>511</v>
      </c>
      <c r="I56" t="s">
        <v>1286</v>
      </c>
      <c r="J56" t="b">
        <v>1</v>
      </c>
      <c r="K56" t="b">
        <v>1</v>
      </c>
      <c r="L56" t="s">
        <v>512</v>
      </c>
      <c r="M56" t="s">
        <v>23</v>
      </c>
      <c r="N56" t="s">
        <v>1291</v>
      </c>
      <c r="O56" t="s">
        <v>24</v>
      </c>
      <c r="P56" t="s">
        <v>513</v>
      </c>
      <c r="Q56" t="s">
        <v>514</v>
      </c>
    </row>
    <row r="57" spans="1:17" x14ac:dyDescent="0.2">
      <c r="A57" t="s">
        <v>379</v>
      </c>
      <c r="B57" t="s">
        <v>18</v>
      </c>
      <c r="C57">
        <v>2</v>
      </c>
      <c r="D57" t="s">
        <v>380</v>
      </c>
      <c r="E57" t="s">
        <v>380</v>
      </c>
      <c r="F57" t="s">
        <v>20</v>
      </c>
      <c r="G57" t="s">
        <v>20</v>
      </c>
      <c r="H57" t="s">
        <v>381</v>
      </c>
      <c r="I57" t="s">
        <v>1286</v>
      </c>
      <c r="J57" t="b">
        <v>1</v>
      </c>
      <c r="K57" t="b">
        <v>1</v>
      </c>
      <c r="L57" t="s">
        <v>382</v>
      </c>
      <c r="M57" t="s">
        <v>23</v>
      </c>
      <c r="N57" t="s">
        <v>1291</v>
      </c>
      <c r="O57" t="s">
        <v>24</v>
      </c>
      <c r="P57" t="s">
        <v>383</v>
      </c>
      <c r="Q57" t="s">
        <v>384</v>
      </c>
    </row>
    <row r="58" spans="1:17" x14ac:dyDescent="0.2">
      <c r="A58" t="s">
        <v>1242</v>
      </c>
      <c r="B58" t="s">
        <v>18</v>
      </c>
      <c r="C58">
        <v>93</v>
      </c>
      <c r="D58" t="s">
        <v>1243</v>
      </c>
      <c r="E58" t="s">
        <v>1243</v>
      </c>
      <c r="F58" t="s">
        <v>1183</v>
      </c>
      <c r="G58" t="s">
        <v>1183</v>
      </c>
      <c r="H58" t="s">
        <v>1244</v>
      </c>
      <c r="I58" t="s">
        <v>1286</v>
      </c>
      <c r="J58" t="b">
        <v>0</v>
      </c>
      <c r="K58" t="b">
        <v>1</v>
      </c>
      <c r="L58" t="s">
        <v>1280</v>
      </c>
      <c r="M58" t="s">
        <v>1074</v>
      </c>
      <c r="N58" t="s">
        <v>1292</v>
      </c>
      <c r="O58" t="s">
        <v>24</v>
      </c>
      <c r="P58" t="s">
        <v>1245</v>
      </c>
      <c r="Q58" t="s">
        <v>1246</v>
      </c>
    </row>
    <row r="59" spans="1:17" x14ac:dyDescent="0.2">
      <c r="A59" t="s">
        <v>75</v>
      </c>
      <c r="B59" t="s">
        <v>18</v>
      </c>
      <c r="C59">
        <v>1</v>
      </c>
      <c r="D59" t="s">
        <v>76</v>
      </c>
      <c r="E59" t="s">
        <v>76</v>
      </c>
      <c r="F59" t="s">
        <v>20</v>
      </c>
      <c r="G59" t="s">
        <v>20</v>
      </c>
      <c r="H59" t="s">
        <v>77</v>
      </c>
      <c r="I59" t="s">
        <v>1286</v>
      </c>
      <c r="J59" t="b">
        <v>1</v>
      </c>
      <c r="K59" t="b">
        <v>1</v>
      </c>
      <c r="L59" t="s">
        <v>78</v>
      </c>
      <c r="M59" t="s">
        <v>23</v>
      </c>
      <c r="N59" t="s">
        <v>1291</v>
      </c>
      <c r="O59" t="s">
        <v>24</v>
      </c>
      <c r="P59" t="s">
        <v>79</v>
      </c>
      <c r="Q59" t="s">
        <v>80</v>
      </c>
    </row>
    <row r="60" spans="1:17" x14ac:dyDescent="0.2">
      <c r="A60" t="s">
        <v>868</v>
      </c>
      <c r="B60" t="s">
        <v>18</v>
      </c>
      <c r="C60">
        <v>5</v>
      </c>
      <c r="D60" t="s">
        <v>869</v>
      </c>
      <c r="E60" t="s">
        <v>869</v>
      </c>
      <c r="F60" t="s">
        <v>870</v>
      </c>
      <c r="G60" t="s">
        <v>870</v>
      </c>
      <c r="H60" t="s">
        <v>871</v>
      </c>
      <c r="I60" t="s">
        <v>1286</v>
      </c>
      <c r="J60" t="b">
        <v>1</v>
      </c>
      <c r="K60" t="b">
        <v>1</v>
      </c>
      <c r="L60" t="s">
        <v>872</v>
      </c>
      <c r="M60" t="s">
        <v>23</v>
      </c>
      <c r="N60" t="s">
        <v>1291</v>
      </c>
      <c r="O60" t="s">
        <v>24</v>
      </c>
      <c r="P60" t="s">
        <v>873</v>
      </c>
      <c r="Q60" t="s">
        <v>874</v>
      </c>
    </row>
    <row r="61" spans="1:17" x14ac:dyDescent="0.2">
      <c r="A61" t="s">
        <v>111</v>
      </c>
      <c r="B61" t="s">
        <v>18</v>
      </c>
      <c r="C61">
        <v>3</v>
      </c>
      <c r="D61" t="s">
        <v>112</v>
      </c>
      <c r="E61" t="s">
        <v>112</v>
      </c>
      <c r="F61" t="s">
        <v>20</v>
      </c>
      <c r="G61" t="s">
        <v>20</v>
      </c>
      <c r="H61" t="s">
        <v>113</v>
      </c>
      <c r="I61" t="s">
        <v>1286</v>
      </c>
      <c r="J61" t="b">
        <v>1</v>
      </c>
      <c r="K61" t="b">
        <v>1</v>
      </c>
      <c r="L61" t="s">
        <v>114</v>
      </c>
      <c r="M61" t="s">
        <v>23</v>
      </c>
      <c r="N61" t="s">
        <v>1291</v>
      </c>
      <c r="O61" t="s">
        <v>24</v>
      </c>
      <c r="P61" t="s">
        <v>115</v>
      </c>
      <c r="Q61" t="s">
        <v>116</v>
      </c>
    </row>
    <row r="62" spans="1:17" x14ac:dyDescent="0.2">
      <c r="A62" t="s">
        <v>135</v>
      </c>
      <c r="B62" t="s">
        <v>18</v>
      </c>
      <c r="C62">
        <v>2</v>
      </c>
      <c r="D62" t="s">
        <v>136</v>
      </c>
      <c r="E62" t="s">
        <v>136</v>
      </c>
      <c r="F62" t="s">
        <v>20</v>
      </c>
      <c r="G62" t="s">
        <v>20</v>
      </c>
      <c r="H62" t="s">
        <v>137</v>
      </c>
      <c r="I62" t="s">
        <v>1286</v>
      </c>
      <c r="J62" t="b">
        <v>1</v>
      </c>
      <c r="K62" t="b">
        <v>1</v>
      </c>
      <c r="L62" t="s">
        <v>138</v>
      </c>
      <c r="M62" t="s">
        <v>23</v>
      </c>
      <c r="N62" t="s">
        <v>1291</v>
      </c>
      <c r="O62" t="s">
        <v>24</v>
      </c>
      <c r="P62" t="s">
        <v>139</v>
      </c>
      <c r="Q62" t="s">
        <v>140</v>
      </c>
    </row>
    <row r="63" spans="1:17" x14ac:dyDescent="0.2">
      <c r="A63" t="s">
        <v>587</v>
      </c>
      <c r="B63" t="s">
        <v>18</v>
      </c>
      <c r="C63">
        <v>4</v>
      </c>
      <c r="D63" t="s">
        <v>588</v>
      </c>
      <c r="E63" t="s">
        <v>588</v>
      </c>
      <c r="F63" t="s">
        <v>20</v>
      </c>
      <c r="G63" t="s">
        <v>20</v>
      </c>
      <c r="H63" t="s">
        <v>589</v>
      </c>
      <c r="I63" t="s">
        <v>1286</v>
      </c>
      <c r="J63" t="b">
        <v>1</v>
      </c>
      <c r="K63" t="b">
        <v>1</v>
      </c>
      <c r="L63" t="s">
        <v>590</v>
      </c>
      <c r="M63" t="s">
        <v>23</v>
      </c>
      <c r="N63" t="s">
        <v>1291</v>
      </c>
      <c r="O63" t="s">
        <v>24</v>
      </c>
      <c r="P63" t="s">
        <v>591</v>
      </c>
      <c r="Q63" t="s">
        <v>592</v>
      </c>
    </row>
    <row r="64" spans="1:17" x14ac:dyDescent="0.2">
      <c r="A64" t="s">
        <v>479</v>
      </c>
      <c r="B64" t="s">
        <v>18</v>
      </c>
      <c r="C64">
        <v>2</v>
      </c>
      <c r="D64" t="s">
        <v>480</v>
      </c>
      <c r="E64" t="s">
        <v>480</v>
      </c>
      <c r="F64" t="s">
        <v>20</v>
      </c>
      <c r="G64" t="s">
        <v>20</v>
      </c>
      <c r="H64" t="s">
        <v>481</v>
      </c>
      <c r="I64" t="s">
        <v>1286</v>
      </c>
      <c r="J64" t="b">
        <v>1</v>
      </c>
      <c r="K64" t="b">
        <v>1</v>
      </c>
      <c r="L64" t="s">
        <v>482</v>
      </c>
      <c r="M64" t="s">
        <v>23</v>
      </c>
      <c r="N64" t="s">
        <v>1291</v>
      </c>
      <c r="O64" t="s">
        <v>24</v>
      </c>
      <c r="P64" t="s">
        <v>483</v>
      </c>
      <c r="Q64" t="s">
        <v>484</v>
      </c>
    </row>
    <row r="65" spans="1:17" x14ac:dyDescent="0.2">
      <c r="A65" t="s">
        <v>431</v>
      </c>
      <c r="B65" t="s">
        <v>18</v>
      </c>
      <c r="C65">
        <v>4</v>
      </c>
      <c r="D65" t="s">
        <v>432</v>
      </c>
      <c r="E65" t="s">
        <v>432</v>
      </c>
      <c r="F65" t="s">
        <v>20</v>
      </c>
      <c r="G65" t="s">
        <v>20</v>
      </c>
      <c r="H65" t="s">
        <v>433</v>
      </c>
      <c r="I65" t="s">
        <v>1286</v>
      </c>
      <c r="J65" t="b">
        <v>1</v>
      </c>
      <c r="K65" t="b">
        <v>1</v>
      </c>
      <c r="L65" t="s">
        <v>434</v>
      </c>
      <c r="M65" t="s">
        <v>23</v>
      </c>
      <c r="N65" t="s">
        <v>1291</v>
      </c>
      <c r="O65" t="s">
        <v>24</v>
      </c>
      <c r="P65" t="s">
        <v>435</v>
      </c>
      <c r="Q65" t="s">
        <v>436</v>
      </c>
    </row>
    <row r="66" spans="1:17" x14ac:dyDescent="0.2">
      <c r="A66" t="s">
        <v>932</v>
      </c>
      <c r="B66" t="s">
        <v>18</v>
      </c>
      <c r="C66">
        <v>3</v>
      </c>
      <c r="D66" t="s">
        <v>933</v>
      </c>
      <c r="E66" t="s">
        <v>933</v>
      </c>
      <c r="F66" t="s">
        <v>870</v>
      </c>
      <c r="G66" t="s">
        <v>870</v>
      </c>
      <c r="H66" t="s">
        <v>934</v>
      </c>
      <c r="I66" t="s">
        <v>1286</v>
      </c>
      <c r="J66" t="b">
        <v>1</v>
      </c>
      <c r="K66" t="b">
        <v>1</v>
      </c>
      <c r="L66" t="s">
        <v>935</v>
      </c>
      <c r="M66" t="s">
        <v>23</v>
      </c>
      <c r="N66" t="s">
        <v>1291</v>
      </c>
      <c r="O66" t="s">
        <v>24</v>
      </c>
      <c r="P66" t="s">
        <v>936</v>
      </c>
      <c r="Q66" t="s">
        <v>937</v>
      </c>
    </row>
    <row r="67" spans="1:17" x14ac:dyDescent="0.2">
      <c r="A67" t="s">
        <v>193</v>
      </c>
      <c r="B67" t="s">
        <v>18</v>
      </c>
      <c r="C67">
        <v>1</v>
      </c>
      <c r="D67" t="s">
        <v>194</v>
      </c>
      <c r="E67" t="s">
        <v>194</v>
      </c>
      <c r="F67" t="s">
        <v>20</v>
      </c>
      <c r="G67" t="s">
        <v>20</v>
      </c>
      <c r="H67" t="s">
        <v>195</v>
      </c>
      <c r="I67" t="s">
        <v>1286</v>
      </c>
      <c r="J67" t="b">
        <v>1</v>
      </c>
      <c r="K67" t="b">
        <v>1</v>
      </c>
      <c r="L67" t="s">
        <v>196</v>
      </c>
      <c r="M67" t="s">
        <v>23</v>
      </c>
      <c r="N67" t="s">
        <v>1291</v>
      </c>
      <c r="O67" t="s">
        <v>24</v>
      </c>
      <c r="P67" t="s">
        <v>197</v>
      </c>
      <c r="Q67" t="s">
        <v>198</v>
      </c>
    </row>
    <row r="68" spans="1:17" x14ac:dyDescent="0.2">
      <c r="A68" t="s">
        <v>81</v>
      </c>
      <c r="B68" t="s">
        <v>18</v>
      </c>
      <c r="C68">
        <v>1</v>
      </c>
      <c r="D68" t="s">
        <v>82</v>
      </c>
      <c r="E68" t="s">
        <v>82</v>
      </c>
      <c r="F68" t="s">
        <v>20</v>
      </c>
      <c r="G68" t="s">
        <v>20</v>
      </c>
      <c r="H68" t="s">
        <v>83</v>
      </c>
      <c r="I68" t="s">
        <v>1286</v>
      </c>
      <c r="J68" t="b">
        <v>1</v>
      </c>
      <c r="K68" t="b">
        <v>1</v>
      </c>
      <c r="L68" t="s">
        <v>84</v>
      </c>
      <c r="M68" t="s">
        <v>23</v>
      </c>
      <c r="N68" t="s">
        <v>1291</v>
      </c>
      <c r="O68" t="s">
        <v>24</v>
      </c>
      <c r="P68" t="s">
        <v>85</v>
      </c>
      <c r="Q68" t="s">
        <v>86</v>
      </c>
    </row>
    <row r="69" spans="1:17" x14ac:dyDescent="0.2">
      <c r="A69" t="s">
        <v>1365</v>
      </c>
      <c r="B69" t="s">
        <v>18</v>
      </c>
      <c r="C69">
        <v>97</v>
      </c>
      <c r="D69" t="s">
        <v>1225</v>
      </c>
      <c r="E69" t="s">
        <v>1225</v>
      </c>
      <c r="F69" t="s">
        <v>1183</v>
      </c>
      <c r="G69" t="s">
        <v>1183</v>
      </c>
      <c r="H69" t="s">
        <v>1226</v>
      </c>
      <c r="I69" t="s">
        <v>1286</v>
      </c>
      <c r="J69" t="b">
        <v>0</v>
      </c>
      <c r="K69" t="b">
        <v>1</v>
      </c>
      <c r="L69" t="s">
        <v>1276</v>
      </c>
      <c r="M69" t="s">
        <v>1074</v>
      </c>
      <c r="N69" t="s">
        <v>1288</v>
      </c>
      <c r="O69" t="s">
        <v>24</v>
      </c>
      <c r="P69" t="s">
        <v>1227</v>
      </c>
      <c r="Q69" t="s">
        <v>1228</v>
      </c>
    </row>
    <row r="70" spans="1:17" x14ac:dyDescent="0.2">
      <c r="A70" t="s">
        <v>187</v>
      </c>
      <c r="B70" t="s">
        <v>18</v>
      </c>
      <c r="C70">
        <v>3</v>
      </c>
      <c r="D70" t="s">
        <v>188</v>
      </c>
      <c r="E70" t="s">
        <v>188</v>
      </c>
      <c r="F70" t="s">
        <v>20</v>
      </c>
      <c r="G70" t="s">
        <v>20</v>
      </c>
      <c r="H70" t="s">
        <v>189</v>
      </c>
      <c r="I70" t="s">
        <v>1286</v>
      </c>
      <c r="J70" t="b">
        <v>1</v>
      </c>
      <c r="K70" t="b">
        <v>1</v>
      </c>
      <c r="L70" t="s">
        <v>190</v>
      </c>
      <c r="M70" t="s">
        <v>23</v>
      </c>
      <c r="N70" t="s">
        <v>1291</v>
      </c>
      <c r="O70" t="s">
        <v>24</v>
      </c>
      <c r="P70" t="s">
        <v>191</v>
      </c>
      <c r="Q70" t="s">
        <v>192</v>
      </c>
    </row>
    <row r="71" spans="1:17" x14ac:dyDescent="0.2">
      <c r="A71" t="s">
        <v>1350</v>
      </c>
      <c r="B71" t="s">
        <v>18</v>
      </c>
      <c r="C71">
        <v>245</v>
      </c>
      <c r="D71" t="s">
        <v>1115</v>
      </c>
      <c r="E71" t="s">
        <v>1115</v>
      </c>
      <c r="F71" t="s">
        <v>1072</v>
      </c>
      <c r="G71" t="s">
        <v>1072</v>
      </c>
      <c r="H71" t="s">
        <v>1116</v>
      </c>
      <c r="I71" t="s">
        <v>1286</v>
      </c>
      <c r="J71" t="b">
        <v>1</v>
      </c>
      <c r="K71" t="b">
        <v>1</v>
      </c>
      <c r="M71" t="s">
        <v>1074</v>
      </c>
      <c r="O71" t="s">
        <v>24</v>
      </c>
      <c r="P71" t="s">
        <v>1117</v>
      </c>
      <c r="Q71" t="s">
        <v>1114</v>
      </c>
    </row>
    <row r="72" spans="1:17" x14ac:dyDescent="0.2">
      <c r="A72" t="s">
        <v>1300</v>
      </c>
      <c r="B72" t="s">
        <v>18</v>
      </c>
      <c r="C72">
        <v>31</v>
      </c>
      <c r="D72" t="s">
        <v>785</v>
      </c>
      <c r="E72" t="s">
        <v>785</v>
      </c>
      <c r="F72" t="s">
        <v>785</v>
      </c>
      <c r="G72" t="s">
        <v>785</v>
      </c>
      <c r="H72" t="s">
        <v>816</v>
      </c>
      <c r="I72" t="s">
        <v>1286</v>
      </c>
      <c r="J72" t="b">
        <v>1</v>
      </c>
      <c r="K72" t="b">
        <v>1</v>
      </c>
      <c r="M72" t="s">
        <v>23</v>
      </c>
      <c r="O72" t="s">
        <v>24</v>
      </c>
      <c r="P72" t="s">
        <v>817</v>
      </c>
      <c r="Q72" t="s">
        <v>818</v>
      </c>
    </row>
    <row r="73" spans="1:17" x14ac:dyDescent="0.2">
      <c r="A73" s="2" t="s">
        <v>1317</v>
      </c>
      <c r="B73" t="s">
        <v>18</v>
      </c>
      <c r="C73">
        <v>12</v>
      </c>
      <c r="D73" t="s">
        <v>785</v>
      </c>
      <c r="E73" t="s">
        <v>785</v>
      </c>
      <c r="F73" t="s">
        <v>785</v>
      </c>
      <c r="G73" t="s">
        <v>785</v>
      </c>
      <c r="H73" t="s">
        <v>816</v>
      </c>
      <c r="I73" t="s">
        <v>1286</v>
      </c>
      <c r="J73" t="b">
        <v>1</v>
      </c>
      <c r="K73" t="b">
        <v>1</v>
      </c>
      <c r="M73" t="s">
        <v>23</v>
      </c>
      <c r="O73" t="s">
        <v>24</v>
      </c>
      <c r="P73" t="s">
        <v>1376</v>
      </c>
      <c r="Q73" t="s">
        <v>1377</v>
      </c>
    </row>
    <row r="74" spans="1:17" x14ac:dyDescent="0.2">
      <c r="A74" s="2" t="s">
        <v>1339</v>
      </c>
      <c r="B74" t="s">
        <v>18</v>
      </c>
      <c r="C74">
        <v>1</v>
      </c>
      <c r="D74" t="s">
        <v>1066</v>
      </c>
      <c r="E74" t="s">
        <v>1066</v>
      </c>
      <c r="F74" t="s">
        <v>1000</v>
      </c>
      <c r="G74" t="s">
        <v>1000</v>
      </c>
      <c r="H74" t="s">
        <v>1067</v>
      </c>
      <c r="I74" t="s">
        <v>1286</v>
      </c>
      <c r="J74" t="b">
        <v>1</v>
      </c>
      <c r="K74" t="b">
        <v>1</v>
      </c>
      <c r="L74" t="s">
        <v>1034</v>
      </c>
      <c r="M74" t="s">
        <v>23</v>
      </c>
      <c r="N74" t="s">
        <v>1291</v>
      </c>
      <c r="O74" t="s">
        <v>24</v>
      </c>
      <c r="P74" t="s">
        <v>1378</v>
      </c>
      <c r="Q74" t="s">
        <v>1382</v>
      </c>
    </row>
    <row r="75" spans="1:17" x14ac:dyDescent="0.2">
      <c r="A75" s="2" t="s">
        <v>1340</v>
      </c>
      <c r="B75" t="s">
        <v>18</v>
      </c>
      <c r="C75">
        <v>1</v>
      </c>
      <c r="D75" t="s">
        <v>1000</v>
      </c>
      <c r="E75" t="s">
        <v>1000</v>
      </c>
      <c r="F75" t="s">
        <v>1000</v>
      </c>
      <c r="G75" t="s">
        <v>1000</v>
      </c>
      <c r="H75" t="s">
        <v>1068</v>
      </c>
      <c r="I75" t="s">
        <v>1286</v>
      </c>
      <c r="J75" t="b">
        <v>1</v>
      </c>
      <c r="K75" t="b">
        <v>1</v>
      </c>
      <c r="L75" t="s">
        <v>1069</v>
      </c>
      <c r="M75" t="s">
        <v>23</v>
      </c>
      <c r="N75" t="s">
        <v>1291</v>
      </c>
      <c r="O75" t="s">
        <v>24</v>
      </c>
      <c r="P75" t="s">
        <v>1379</v>
      </c>
      <c r="Q75" t="s">
        <v>1383</v>
      </c>
    </row>
    <row r="76" spans="1:17" x14ac:dyDescent="0.2">
      <c r="A76" s="2" t="s">
        <v>1345</v>
      </c>
      <c r="B76" t="s">
        <v>18</v>
      </c>
      <c r="C76">
        <v>10</v>
      </c>
      <c r="D76" t="s">
        <v>1095</v>
      </c>
      <c r="E76" t="s">
        <v>1095</v>
      </c>
      <c r="F76" t="s">
        <v>1072</v>
      </c>
      <c r="G76" t="s">
        <v>1072</v>
      </c>
      <c r="H76" t="s">
        <v>1096</v>
      </c>
      <c r="I76" t="s">
        <v>1286</v>
      </c>
      <c r="J76" t="b">
        <v>1</v>
      </c>
      <c r="K76" t="b">
        <v>1</v>
      </c>
      <c r="L76" t="s">
        <v>1097</v>
      </c>
      <c r="M76" t="s">
        <v>1074</v>
      </c>
      <c r="O76" t="s">
        <v>24</v>
      </c>
      <c r="P76" t="s">
        <v>1380</v>
      </c>
      <c r="Q76" t="s">
        <v>1381</v>
      </c>
    </row>
    <row r="77" spans="1:17" x14ac:dyDescent="0.2">
      <c r="A77" s="2" t="s">
        <v>1360</v>
      </c>
      <c r="B77" t="s">
        <v>18</v>
      </c>
      <c r="C77">
        <v>3</v>
      </c>
      <c r="D77" t="s">
        <v>1072</v>
      </c>
      <c r="E77" t="s">
        <v>1072</v>
      </c>
      <c r="F77" t="s">
        <v>1072</v>
      </c>
      <c r="G77" t="s">
        <v>1072</v>
      </c>
      <c r="H77" t="s">
        <v>1167</v>
      </c>
      <c r="I77" t="s">
        <v>1286</v>
      </c>
      <c r="J77" t="b">
        <v>1</v>
      </c>
      <c r="K77" t="b">
        <v>1</v>
      </c>
      <c r="L77" t="s">
        <v>1168</v>
      </c>
      <c r="M77" t="s">
        <v>1074</v>
      </c>
      <c r="O77" t="s">
        <v>24</v>
      </c>
      <c r="P77" t="s">
        <v>1384</v>
      </c>
      <c r="Q77" t="s">
        <v>1386</v>
      </c>
    </row>
    <row r="78" spans="1:17" x14ac:dyDescent="0.2">
      <c r="A78" s="2" t="s">
        <v>1361</v>
      </c>
      <c r="B78" t="s">
        <v>18</v>
      </c>
      <c r="C78">
        <v>7</v>
      </c>
      <c r="D78" t="s">
        <v>1173</v>
      </c>
      <c r="E78" t="s">
        <v>1173</v>
      </c>
      <c r="F78" t="s">
        <v>1072</v>
      </c>
      <c r="G78" t="s">
        <v>1072</v>
      </c>
      <c r="H78" t="s">
        <v>1174</v>
      </c>
      <c r="I78" t="s">
        <v>1286</v>
      </c>
      <c r="J78" t="b">
        <v>1</v>
      </c>
      <c r="K78" t="b">
        <v>1</v>
      </c>
      <c r="L78" t="s">
        <v>1175</v>
      </c>
      <c r="M78" t="s">
        <v>1074</v>
      </c>
      <c r="N78" t="s">
        <v>1290</v>
      </c>
      <c r="O78" t="s">
        <v>24</v>
      </c>
      <c r="P78" t="s">
        <v>1387</v>
      </c>
      <c r="Q78" t="s">
        <v>1385</v>
      </c>
    </row>
    <row r="79" spans="1:17" x14ac:dyDescent="0.2">
      <c r="A79" t="s">
        <v>1338</v>
      </c>
      <c r="B79" t="s">
        <v>18</v>
      </c>
      <c r="C79">
        <v>29</v>
      </c>
      <c r="D79" t="s">
        <v>1052</v>
      </c>
      <c r="E79" t="s">
        <v>1052</v>
      </c>
      <c r="F79" t="s">
        <v>1000</v>
      </c>
      <c r="G79" t="s">
        <v>1000</v>
      </c>
      <c r="H79" t="s">
        <v>1053</v>
      </c>
      <c r="I79" t="s">
        <v>1286</v>
      </c>
      <c r="J79" t="b">
        <v>1</v>
      </c>
      <c r="K79" t="b">
        <v>1</v>
      </c>
      <c r="L79" t="s">
        <v>1054</v>
      </c>
      <c r="M79" t="s">
        <v>23</v>
      </c>
      <c r="N79" t="s">
        <v>1291</v>
      </c>
      <c r="O79" t="s">
        <v>24</v>
      </c>
      <c r="P79" t="s">
        <v>1055</v>
      </c>
      <c r="Q79" t="s">
        <v>1051</v>
      </c>
    </row>
    <row r="80" spans="1:17" x14ac:dyDescent="0.2">
      <c r="A80" t="s">
        <v>349</v>
      </c>
      <c r="B80" t="s">
        <v>18</v>
      </c>
      <c r="C80">
        <v>4</v>
      </c>
      <c r="D80" t="s">
        <v>350</v>
      </c>
      <c r="E80" t="s">
        <v>350</v>
      </c>
      <c r="F80" t="s">
        <v>20</v>
      </c>
      <c r="G80" t="s">
        <v>20</v>
      </c>
      <c r="H80" t="s">
        <v>351</v>
      </c>
      <c r="I80" t="s">
        <v>1286</v>
      </c>
      <c r="J80" t="b">
        <v>1</v>
      </c>
      <c r="K80" t="b">
        <v>1</v>
      </c>
      <c r="L80" t="s">
        <v>352</v>
      </c>
      <c r="M80" t="s">
        <v>23</v>
      </c>
      <c r="N80" t="s">
        <v>1291</v>
      </c>
      <c r="O80" t="s">
        <v>24</v>
      </c>
      <c r="P80" t="s">
        <v>353</v>
      </c>
      <c r="Q80" t="s">
        <v>354</v>
      </c>
    </row>
    <row r="81" spans="1:17" x14ac:dyDescent="0.2">
      <c r="A81" t="s">
        <v>723</v>
      </c>
      <c r="B81" t="s">
        <v>18</v>
      </c>
      <c r="C81">
        <v>3</v>
      </c>
      <c r="D81" t="s">
        <v>724</v>
      </c>
      <c r="E81" t="s">
        <v>724</v>
      </c>
      <c r="F81" t="s">
        <v>20</v>
      </c>
      <c r="G81" t="s">
        <v>20</v>
      </c>
      <c r="H81" t="s">
        <v>725</v>
      </c>
      <c r="I81" t="s">
        <v>1286</v>
      </c>
      <c r="J81" t="b">
        <v>1</v>
      </c>
      <c r="K81" t="b">
        <v>1</v>
      </c>
      <c r="L81" t="s">
        <v>726</v>
      </c>
      <c r="M81" t="s">
        <v>23</v>
      </c>
      <c r="N81" t="s">
        <v>1291</v>
      </c>
      <c r="O81" t="s">
        <v>24</v>
      </c>
      <c r="P81" t="s">
        <v>727</v>
      </c>
      <c r="Q81" t="s">
        <v>728</v>
      </c>
    </row>
    <row r="82" spans="1:17" x14ac:dyDescent="0.2">
      <c r="A82" t="s">
        <v>1315</v>
      </c>
      <c r="B82" t="s">
        <v>18</v>
      </c>
      <c r="C82">
        <v>63</v>
      </c>
      <c r="D82" t="s">
        <v>812</v>
      </c>
      <c r="E82" t="s">
        <v>812</v>
      </c>
      <c r="F82" t="s">
        <v>785</v>
      </c>
      <c r="G82" t="s">
        <v>785</v>
      </c>
      <c r="H82" t="s">
        <v>813</v>
      </c>
      <c r="I82" t="s">
        <v>1286</v>
      </c>
      <c r="J82" t="b">
        <v>1</v>
      </c>
      <c r="K82" t="b">
        <v>1</v>
      </c>
      <c r="M82" t="s">
        <v>23</v>
      </c>
      <c r="O82" t="s">
        <v>24</v>
      </c>
      <c r="P82" t="s">
        <v>814</v>
      </c>
      <c r="Q82" t="s">
        <v>815</v>
      </c>
    </row>
    <row r="83" spans="1:17" x14ac:dyDescent="0.2">
      <c r="A83" t="s">
        <v>407</v>
      </c>
      <c r="B83" t="s">
        <v>18</v>
      </c>
      <c r="C83">
        <v>2</v>
      </c>
      <c r="D83" t="s">
        <v>408</v>
      </c>
      <c r="E83" t="s">
        <v>408</v>
      </c>
      <c r="F83" t="s">
        <v>20</v>
      </c>
      <c r="G83" t="s">
        <v>20</v>
      </c>
      <c r="H83" t="s">
        <v>409</v>
      </c>
      <c r="I83" t="s">
        <v>1286</v>
      </c>
      <c r="J83" t="b">
        <v>1</v>
      </c>
      <c r="K83" t="b">
        <v>1</v>
      </c>
      <c r="L83" t="s">
        <v>410</v>
      </c>
      <c r="M83" t="s">
        <v>23</v>
      </c>
      <c r="N83" t="s">
        <v>1291</v>
      </c>
      <c r="O83" t="s">
        <v>24</v>
      </c>
      <c r="P83" t="s">
        <v>411</v>
      </c>
      <c r="Q83" t="s">
        <v>412</v>
      </c>
    </row>
    <row r="84" spans="1:17" x14ac:dyDescent="0.2">
      <c r="A84" t="s">
        <v>401</v>
      </c>
      <c r="B84" t="s">
        <v>18</v>
      </c>
      <c r="C84">
        <v>2</v>
      </c>
      <c r="D84" t="s">
        <v>402</v>
      </c>
      <c r="E84" t="s">
        <v>402</v>
      </c>
      <c r="F84" t="s">
        <v>20</v>
      </c>
      <c r="G84" t="s">
        <v>20</v>
      </c>
      <c r="H84" t="s">
        <v>403</v>
      </c>
      <c r="I84" t="s">
        <v>1286</v>
      </c>
      <c r="J84" t="b">
        <v>1</v>
      </c>
      <c r="K84" t="b">
        <v>1</v>
      </c>
      <c r="L84" t="s">
        <v>404</v>
      </c>
      <c r="M84" t="s">
        <v>23</v>
      </c>
      <c r="N84" t="s">
        <v>1291</v>
      </c>
      <c r="O84" t="s">
        <v>24</v>
      </c>
      <c r="P84" t="s">
        <v>405</v>
      </c>
      <c r="Q84" t="s">
        <v>406</v>
      </c>
    </row>
    <row r="85" spans="1:17" x14ac:dyDescent="0.2">
      <c r="A85" t="s">
        <v>223</v>
      </c>
      <c r="B85" t="s">
        <v>18</v>
      </c>
      <c r="C85">
        <v>3</v>
      </c>
      <c r="D85" t="s">
        <v>224</v>
      </c>
      <c r="E85" t="s">
        <v>224</v>
      </c>
      <c r="F85" t="s">
        <v>20</v>
      </c>
      <c r="G85" t="s">
        <v>20</v>
      </c>
      <c r="H85" t="s">
        <v>225</v>
      </c>
      <c r="I85" t="s">
        <v>1286</v>
      </c>
      <c r="J85" t="b">
        <v>1</v>
      </c>
      <c r="K85" t="b">
        <v>1</v>
      </c>
      <c r="L85" t="s">
        <v>226</v>
      </c>
      <c r="M85" t="s">
        <v>23</v>
      </c>
      <c r="N85" t="s">
        <v>1291</v>
      </c>
      <c r="O85" t="s">
        <v>24</v>
      </c>
      <c r="P85" t="s">
        <v>227</v>
      </c>
      <c r="Q85" t="s">
        <v>228</v>
      </c>
    </row>
    <row r="86" spans="1:17" x14ac:dyDescent="0.2">
      <c r="A86" t="s">
        <v>295</v>
      </c>
      <c r="B86" t="s">
        <v>18</v>
      </c>
      <c r="C86">
        <v>1</v>
      </c>
      <c r="D86" t="s">
        <v>296</v>
      </c>
      <c r="E86" t="s">
        <v>296</v>
      </c>
      <c r="F86" t="s">
        <v>20</v>
      </c>
      <c r="G86" t="s">
        <v>20</v>
      </c>
      <c r="H86" t="s">
        <v>297</v>
      </c>
      <c r="I86" t="s">
        <v>1286</v>
      </c>
      <c r="J86" t="b">
        <v>1</v>
      </c>
      <c r="K86" t="b">
        <v>1</v>
      </c>
      <c r="L86" t="s">
        <v>298</v>
      </c>
      <c r="M86" t="s">
        <v>23</v>
      </c>
      <c r="N86" t="s">
        <v>1291</v>
      </c>
      <c r="O86" t="s">
        <v>24</v>
      </c>
      <c r="P86" t="s">
        <v>299</v>
      </c>
      <c r="Q86" t="s">
        <v>300</v>
      </c>
    </row>
    <row r="87" spans="1:17" x14ac:dyDescent="0.2">
      <c r="A87" t="s">
        <v>1302</v>
      </c>
      <c r="B87" t="s">
        <v>18</v>
      </c>
      <c r="C87">
        <v>50</v>
      </c>
      <c r="D87" t="s">
        <v>836</v>
      </c>
      <c r="E87" t="s">
        <v>836</v>
      </c>
      <c r="F87" t="s">
        <v>785</v>
      </c>
      <c r="G87" t="s">
        <v>785</v>
      </c>
      <c r="H87" t="s">
        <v>837</v>
      </c>
      <c r="I87" t="s">
        <v>1286</v>
      </c>
      <c r="J87" t="b">
        <v>1</v>
      </c>
      <c r="K87" t="b">
        <v>1</v>
      </c>
      <c r="M87" t="s">
        <v>23</v>
      </c>
      <c r="O87" t="s">
        <v>24</v>
      </c>
      <c r="P87" t="s">
        <v>838</v>
      </c>
      <c r="Q87" t="s">
        <v>839</v>
      </c>
    </row>
    <row r="88" spans="1:17" x14ac:dyDescent="0.2">
      <c r="A88" t="s">
        <v>45</v>
      </c>
      <c r="B88" t="s">
        <v>18</v>
      </c>
      <c r="C88">
        <v>1</v>
      </c>
      <c r="D88" t="s">
        <v>46</v>
      </c>
      <c r="E88" t="s">
        <v>46</v>
      </c>
      <c r="F88" t="s">
        <v>20</v>
      </c>
      <c r="G88" t="s">
        <v>20</v>
      </c>
      <c r="H88" t="s">
        <v>47</v>
      </c>
      <c r="I88" t="s">
        <v>1286</v>
      </c>
      <c r="J88" t="b">
        <v>1</v>
      </c>
      <c r="K88" t="b">
        <v>1</v>
      </c>
      <c r="L88" t="s">
        <v>48</v>
      </c>
      <c r="M88" t="s">
        <v>23</v>
      </c>
      <c r="N88" t="s">
        <v>1291</v>
      </c>
      <c r="O88" t="s">
        <v>24</v>
      </c>
      <c r="P88" t="s">
        <v>49</v>
      </c>
      <c r="Q88" t="s">
        <v>50</v>
      </c>
    </row>
    <row r="89" spans="1:17" x14ac:dyDescent="0.2">
      <c r="A89" t="s">
        <v>69</v>
      </c>
      <c r="B89" t="s">
        <v>18</v>
      </c>
      <c r="C89">
        <v>2</v>
      </c>
      <c r="D89" t="s">
        <v>70</v>
      </c>
      <c r="E89" t="s">
        <v>70</v>
      </c>
      <c r="F89" t="s">
        <v>20</v>
      </c>
      <c r="G89" t="s">
        <v>20</v>
      </c>
      <c r="H89" t="s">
        <v>71</v>
      </c>
      <c r="I89" t="s">
        <v>1286</v>
      </c>
      <c r="J89" t="b">
        <v>1</v>
      </c>
      <c r="K89" t="b">
        <v>1</v>
      </c>
      <c r="L89" t="s">
        <v>72</v>
      </c>
      <c r="M89" t="s">
        <v>23</v>
      </c>
      <c r="N89" t="s">
        <v>1291</v>
      </c>
      <c r="O89" t="s">
        <v>24</v>
      </c>
      <c r="P89" t="s">
        <v>73</v>
      </c>
      <c r="Q89" t="s">
        <v>74</v>
      </c>
    </row>
    <row r="90" spans="1:17" x14ac:dyDescent="0.2">
      <c r="A90" t="s">
        <v>1010</v>
      </c>
      <c r="B90" t="s">
        <v>18</v>
      </c>
      <c r="C90">
        <v>28</v>
      </c>
      <c r="D90" t="s">
        <v>1011</v>
      </c>
      <c r="E90" t="s">
        <v>1011</v>
      </c>
      <c r="F90" t="s">
        <v>1000</v>
      </c>
      <c r="G90" t="s">
        <v>1000</v>
      </c>
      <c r="H90" t="s">
        <v>1012</v>
      </c>
      <c r="I90" t="s">
        <v>1286</v>
      </c>
      <c r="J90" t="b">
        <v>1</v>
      </c>
      <c r="K90" t="b">
        <v>1</v>
      </c>
      <c r="L90" t="s">
        <v>1013</v>
      </c>
      <c r="M90" t="s">
        <v>23</v>
      </c>
      <c r="N90" t="s">
        <v>1291</v>
      </c>
      <c r="O90" t="s">
        <v>24</v>
      </c>
      <c r="P90" t="s">
        <v>1014</v>
      </c>
      <c r="Q90" t="s">
        <v>1010</v>
      </c>
    </row>
    <row r="91" spans="1:17" x14ac:dyDescent="0.2">
      <c r="A91" t="s">
        <v>425</v>
      </c>
      <c r="B91" t="s">
        <v>18</v>
      </c>
      <c r="C91">
        <v>2</v>
      </c>
      <c r="D91" t="s">
        <v>426</v>
      </c>
      <c r="E91" t="s">
        <v>426</v>
      </c>
      <c r="F91" t="s">
        <v>20</v>
      </c>
      <c r="G91" t="s">
        <v>20</v>
      </c>
      <c r="H91" t="s">
        <v>427</v>
      </c>
      <c r="I91" t="s">
        <v>1286</v>
      </c>
      <c r="J91" t="b">
        <v>1</v>
      </c>
      <c r="K91" t="b">
        <v>1</v>
      </c>
      <c r="L91" t="s">
        <v>428</v>
      </c>
      <c r="M91" t="s">
        <v>23</v>
      </c>
      <c r="N91" t="s">
        <v>1291</v>
      </c>
      <c r="O91" t="s">
        <v>24</v>
      </c>
      <c r="P91" t="s">
        <v>429</v>
      </c>
      <c r="Q91" t="s">
        <v>430</v>
      </c>
    </row>
    <row r="92" spans="1:17" x14ac:dyDescent="0.2">
      <c r="A92" t="s">
        <v>926</v>
      </c>
      <c r="B92" t="s">
        <v>18</v>
      </c>
      <c r="C92">
        <v>2</v>
      </c>
      <c r="D92" t="s">
        <v>927</v>
      </c>
      <c r="E92" t="s">
        <v>927</v>
      </c>
      <c r="F92" t="s">
        <v>870</v>
      </c>
      <c r="G92" t="s">
        <v>870</v>
      </c>
      <c r="H92" t="s">
        <v>928</v>
      </c>
      <c r="I92" t="s">
        <v>1286</v>
      </c>
      <c r="J92" t="b">
        <v>1</v>
      </c>
      <c r="K92" t="b">
        <v>1</v>
      </c>
      <c r="L92" t="s">
        <v>929</v>
      </c>
      <c r="M92" t="s">
        <v>23</v>
      </c>
      <c r="N92" t="s">
        <v>1291</v>
      </c>
      <c r="O92" t="s">
        <v>24</v>
      </c>
      <c r="P92" t="s">
        <v>930</v>
      </c>
      <c r="Q92" t="s">
        <v>931</v>
      </c>
    </row>
    <row r="93" spans="1:17" x14ac:dyDescent="0.2">
      <c r="A93" t="s">
        <v>461</v>
      </c>
      <c r="B93" t="s">
        <v>18</v>
      </c>
      <c r="C93">
        <v>2</v>
      </c>
      <c r="D93" t="s">
        <v>462</v>
      </c>
      <c r="E93" t="s">
        <v>462</v>
      </c>
      <c r="F93" t="s">
        <v>20</v>
      </c>
      <c r="G93" t="s">
        <v>20</v>
      </c>
      <c r="H93" t="s">
        <v>463</v>
      </c>
      <c r="I93" t="s">
        <v>1286</v>
      </c>
      <c r="J93" t="b">
        <v>1</v>
      </c>
      <c r="K93" t="b">
        <v>1</v>
      </c>
      <c r="L93" t="s">
        <v>464</v>
      </c>
      <c r="M93" t="s">
        <v>23</v>
      </c>
      <c r="N93" t="s">
        <v>1291</v>
      </c>
      <c r="O93" t="s">
        <v>24</v>
      </c>
      <c r="P93" t="s">
        <v>465</v>
      </c>
      <c r="Q93" t="s">
        <v>466</v>
      </c>
    </row>
    <row r="94" spans="1:17" x14ac:dyDescent="0.2">
      <c r="A94" t="s">
        <v>1314</v>
      </c>
      <c r="B94" t="s">
        <v>18</v>
      </c>
      <c r="C94">
        <v>40</v>
      </c>
      <c r="D94" t="s">
        <v>1020</v>
      </c>
      <c r="E94" t="s">
        <v>1020</v>
      </c>
      <c r="F94" t="s">
        <v>1000</v>
      </c>
      <c r="G94" t="s">
        <v>1000</v>
      </c>
      <c r="H94" t="s">
        <v>1021</v>
      </c>
      <c r="I94" t="s">
        <v>1286</v>
      </c>
      <c r="J94" t="b">
        <v>1</v>
      </c>
      <c r="K94" t="b">
        <v>1</v>
      </c>
      <c r="L94" t="s">
        <v>1022</v>
      </c>
      <c r="M94" t="s">
        <v>23</v>
      </c>
      <c r="N94" t="s">
        <v>1291</v>
      </c>
      <c r="O94" t="s">
        <v>24</v>
      </c>
      <c r="P94" t="s">
        <v>1023</v>
      </c>
      <c r="Q94" t="s">
        <v>1024</v>
      </c>
    </row>
    <row r="95" spans="1:17" x14ac:dyDescent="0.2">
      <c r="A95" t="s">
        <v>117</v>
      </c>
      <c r="B95" t="s">
        <v>18</v>
      </c>
      <c r="C95">
        <v>2</v>
      </c>
      <c r="D95" t="s">
        <v>118</v>
      </c>
      <c r="E95" t="s">
        <v>118</v>
      </c>
      <c r="F95" t="s">
        <v>20</v>
      </c>
      <c r="G95" t="s">
        <v>20</v>
      </c>
      <c r="H95" t="s">
        <v>119</v>
      </c>
      <c r="I95" t="s">
        <v>1286</v>
      </c>
      <c r="J95" t="b">
        <v>1</v>
      </c>
      <c r="K95" t="b">
        <v>1</v>
      </c>
      <c r="L95" t="s">
        <v>120</v>
      </c>
      <c r="M95" t="s">
        <v>23</v>
      </c>
      <c r="N95" t="s">
        <v>1291</v>
      </c>
      <c r="O95" t="s">
        <v>24</v>
      </c>
      <c r="P95" t="s">
        <v>121</v>
      </c>
      <c r="Q95" t="s">
        <v>122</v>
      </c>
    </row>
    <row r="96" spans="1:17" x14ac:dyDescent="0.2">
      <c r="A96" t="s">
        <v>687</v>
      </c>
      <c r="B96" t="s">
        <v>18</v>
      </c>
      <c r="C96">
        <v>2</v>
      </c>
      <c r="D96" t="s">
        <v>688</v>
      </c>
      <c r="E96" t="s">
        <v>688</v>
      </c>
      <c r="F96" t="s">
        <v>20</v>
      </c>
      <c r="G96" t="s">
        <v>20</v>
      </c>
      <c r="H96" t="s">
        <v>689</v>
      </c>
      <c r="I96" t="s">
        <v>1286</v>
      </c>
      <c r="J96" t="b">
        <v>1</v>
      </c>
      <c r="K96" t="b">
        <v>1</v>
      </c>
      <c r="L96" t="s">
        <v>690</v>
      </c>
      <c r="M96" t="s">
        <v>23</v>
      </c>
      <c r="N96" t="s">
        <v>1291</v>
      </c>
      <c r="O96" t="s">
        <v>24</v>
      </c>
      <c r="P96" t="s">
        <v>691</v>
      </c>
      <c r="Q96" t="s">
        <v>692</v>
      </c>
    </row>
    <row r="97" spans="1:17" x14ac:dyDescent="0.2">
      <c r="A97" t="s">
        <v>1324</v>
      </c>
      <c r="B97" t="s">
        <v>18</v>
      </c>
      <c r="C97">
        <v>3</v>
      </c>
      <c r="D97" t="s">
        <v>900</v>
      </c>
      <c r="E97" t="s">
        <v>900</v>
      </c>
      <c r="F97" t="s">
        <v>870</v>
      </c>
      <c r="G97" t="s">
        <v>870</v>
      </c>
      <c r="H97" t="s">
        <v>901</v>
      </c>
      <c r="I97" t="s">
        <v>1286</v>
      </c>
      <c r="J97" t="b">
        <v>1</v>
      </c>
      <c r="K97" t="b">
        <v>1</v>
      </c>
      <c r="L97" t="s">
        <v>902</v>
      </c>
      <c r="M97" t="s">
        <v>23</v>
      </c>
      <c r="N97" t="s">
        <v>1291</v>
      </c>
      <c r="O97" t="s">
        <v>24</v>
      </c>
      <c r="P97" t="s">
        <v>903</v>
      </c>
      <c r="Q97" t="s">
        <v>904</v>
      </c>
    </row>
    <row r="98" spans="1:17" x14ac:dyDescent="0.2">
      <c r="A98" t="s">
        <v>1192</v>
      </c>
      <c r="B98" t="s">
        <v>18</v>
      </c>
      <c r="C98">
        <v>54</v>
      </c>
      <c r="D98" t="s">
        <v>1193</v>
      </c>
      <c r="E98" t="s">
        <v>1193</v>
      </c>
      <c r="F98" t="s">
        <v>1183</v>
      </c>
      <c r="G98" t="s">
        <v>1183</v>
      </c>
      <c r="H98" t="s">
        <v>1194</v>
      </c>
      <c r="I98" t="s">
        <v>1286</v>
      </c>
      <c r="J98" t="b">
        <v>0</v>
      </c>
      <c r="K98" t="b">
        <v>1</v>
      </c>
      <c r="L98" t="s">
        <v>1270</v>
      </c>
      <c r="M98" t="s">
        <v>1074</v>
      </c>
      <c r="O98" t="s">
        <v>24</v>
      </c>
      <c r="P98" t="s">
        <v>1195</v>
      </c>
      <c r="Q98" t="s">
        <v>1196</v>
      </c>
    </row>
    <row r="99" spans="1:17" x14ac:dyDescent="0.2">
      <c r="A99" t="s">
        <v>1307</v>
      </c>
      <c r="B99" t="s">
        <v>18</v>
      </c>
      <c r="C99">
        <v>12</v>
      </c>
      <c r="D99" t="s">
        <v>1056</v>
      </c>
      <c r="E99" t="s">
        <v>1056</v>
      </c>
      <c r="F99" t="s">
        <v>1000</v>
      </c>
      <c r="G99" t="s">
        <v>1000</v>
      </c>
      <c r="H99" t="s">
        <v>1057</v>
      </c>
      <c r="I99" t="s">
        <v>1286</v>
      </c>
      <c r="J99" t="b">
        <v>1</v>
      </c>
      <c r="K99" t="b">
        <v>1</v>
      </c>
      <c r="L99" t="s">
        <v>1058</v>
      </c>
      <c r="M99" t="s">
        <v>23</v>
      </c>
      <c r="N99" t="s">
        <v>1291</v>
      </c>
      <c r="O99" t="s">
        <v>24</v>
      </c>
      <c r="P99" t="s">
        <v>1059</v>
      </c>
      <c r="Q99" t="s">
        <v>1060</v>
      </c>
    </row>
    <row r="100" spans="1:17" x14ac:dyDescent="0.2">
      <c r="A100" t="s">
        <v>593</v>
      </c>
      <c r="B100" t="s">
        <v>18</v>
      </c>
      <c r="C100">
        <v>3</v>
      </c>
      <c r="D100" t="s">
        <v>594</v>
      </c>
      <c r="E100" t="s">
        <v>594</v>
      </c>
      <c r="F100" t="s">
        <v>20</v>
      </c>
      <c r="G100" t="s">
        <v>20</v>
      </c>
      <c r="H100" t="s">
        <v>595</v>
      </c>
      <c r="I100" t="s">
        <v>1286</v>
      </c>
      <c r="J100" t="b">
        <v>1</v>
      </c>
      <c r="K100" t="b">
        <v>1</v>
      </c>
      <c r="L100" t="s">
        <v>596</v>
      </c>
      <c r="M100" t="s">
        <v>23</v>
      </c>
      <c r="N100" t="s">
        <v>1291</v>
      </c>
      <c r="O100" t="s">
        <v>24</v>
      </c>
      <c r="P100" t="s">
        <v>597</v>
      </c>
      <c r="Q100" t="s">
        <v>598</v>
      </c>
    </row>
    <row r="101" spans="1:17" x14ac:dyDescent="0.2">
      <c r="A101" t="s">
        <v>205</v>
      </c>
      <c r="B101" t="s">
        <v>18</v>
      </c>
      <c r="C101">
        <v>1</v>
      </c>
      <c r="D101" t="s">
        <v>206</v>
      </c>
      <c r="E101" t="s">
        <v>206</v>
      </c>
      <c r="F101" t="s">
        <v>20</v>
      </c>
      <c r="G101" t="s">
        <v>20</v>
      </c>
      <c r="H101" t="s">
        <v>207</v>
      </c>
      <c r="I101" t="s">
        <v>1286</v>
      </c>
      <c r="J101" t="b">
        <v>1</v>
      </c>
      <c r="K101" t="b">
        <v>1</v>
      </c>
      <c r="L101" t="s">
        <v>208</v>
      </c>
      <c r="M101" t="s">
        <v>23</v>
      </c>
      <c r="N101" t="s">
        <v>1291</v>
      </c>
      <c r="O101" t="s">
        <v>24</v>
      </c>
      <c r="P101" t="s">
        <v>209</v>
      </c>
      <c r="Q101" t="s">
        <v>210</v>
      </c>
    </row>
    <row r="102" spans="1:17" x14ac:dyDescent="0.2">
      <c r="A102" t="s">
        <v>259</v>
      </c>
      <c r="B102" t="s">
        <v>18</v>
      </c>
      <c r="C102">
        <v>2</v>
      </c>
      <c r="D102" t="s">
        <v>260</v>
      </c>
      <c r="E102" t="s">
        <v>260</v>
      </c>
      <c r="F102" t="s">
        <v>20</v>
      </c>
      <c r="G102" t="s">
        <v>20</v>
      </c>
      <c r="H102" t="s">
        <v>261</v>
      </c>
      <c r="I102" t="s">
        <v>1286</v>
      </c>
      <c r="J102" t="b">
        <v>1</v>
      </c>
      <c r="K102" t="b">
        <v>1</v>
      </c>
      <c r="L102" t="s">
        <v>262</v>
      </c>
      <c r="M102" t="s">
        <v>23</v>
      </c>
      <c r="N102" t="s">
        <v>1291</v>
      </c>
      <c r="O102" t="s">
        <v>24</v>
      </c>
      <c r="P102" t="s">
        <v>263</v>
      </c>
      <c r="Q102" t="s">
        <v>264</v>
      </c>
    </row>
    <row r="103" spans="1:17" x14ac:dyDescent="0.2">
      <c r="A103" t="s">
        <v>443</v>
      </c>
      <c r="B103" t="s">
        <v>18</v>
      </c>
      <c r="C103">
        <v>1</v>
      </c>
      <c r="D103" t="s">
        <v>444</v>
      </c>
      <c r="E103" t="s">
        <v>444</v>
      </c>
      <c r="F103" t="s">
        <v>20</v>
      </c>
      <c r="G103" t="s">
        <v>20</v>
      </c>
      <c r="H103" t="s">
        <v>445</v>
      </c>
      <c r="I103" t="s">
        <v>1286</v>
      </c>
      <c r="J103" t="b">
        <v>1</v>
      </c>
      <c r="K103" t="b">
        <v>1</v>
      </c>
      <c r="L103" t="s">
        <v>446</v>
      </c>
      <c r="M103" t="s">
        <v>23</v>
      </c>
      <c r="N103" t="s">
        <v>1291</v>
      </c>
      <c r="O103" t="s">
        <v>24</v>
      </c>
      <c r="P103" t="s">
        <v>447</v>
      </c>
      <c r="Q103" t="s">
        <v>448</v>
      </c>
    </row>
    <row r="104" spans="1:17" x14ac:dyDescent="0.2">
      <c r="A104" t="s">
        <v>1303</v>
      </c>
      <c r="B104" t="s">
        <v>18</v>
      </c>
      <c r="C104">
        <v>22</v>
      </c>
      <c r="D104" t="s">
        <v>804</v>
      </c>
      <c r="E104" t="s">
        <v>804</v>
      </c>
      <c r="F104" t="s">
        <v>785</v>
      </c>
      <c r="G104" t="s">
        <v>785</v>
      </c>
      <c r="H104" t="s">
        <v>805</v>
      </c>
      <c r="I104" t="s">
        <v>1286</v>
      </c>
      <c r="J104" t="b">
        <v>1</v>
      </c>
      <c r="K104" t="b">
        <v>1</v>
      </c>
      <c r="M104" t="s">
        <v>23</v>
      </c>
      <c r="O104" t="s">
        <v>24</v>
      </c>
      <c r="P104" t="s">
        <v>806</v>
      </c>
      <c r="Q104" t="s">
        <v>803</v>
      </c>
    </row>
    <row r="105" spans="1:17" x14ac:dyDescent="0.2">
      <c r="A105" t="s">
        <v>581</v>
      </c>
      <c r="B105" t="s">
        <v>18</v>
      </c>
      <c r="C105">
        <v>2</v>
      </c>
      <c r="D105" t="s">
        <v>582</v>
      </c>
      <c r="E105" t="s">
        <v>582</v>
      </c>
      <c r="F105" t="s">
        <v>20</v>
      </c>
      <c r="G105" t="s">
        <v>20</v>
      </c>
      <c r="H105" t="s">
        <v>583</v>
      </c>
      <c r="I105" t="s">
        <v>1286</v>
      </c>
      <c r="J105" t="b">
        <v>1</v>
      </c>
      <c r="K105" t="b">
        <v>1</v>
      </c>
      <c r="L105" t="s">
        <v>584</v>
      </c>
      <c r="M105" t="s">
        <v>23</v>
      </c>
      <c r="N105" t="s">
        <v>1291</v>
      </c>
      <c r="O105" t="s">
        <v>24</v>
      </c>
      <c r="P105" t="s">
        <v>585</v>
      </c>
      <c r="Q105" t="s">
        <v>586</v>
      </c>
    </row>
    <row r="106" spans="1:17" x14ac:dyDescent="0.2">
      <c r="A106" t="s">
        <v>1322</v>
      </c>
      <c r="B106" t="s">
        <v>18</v>
      </c>
      <c r="C106">
        <v>2</v>
      </c>
      <c r="D106" t="s">
        <v>886</v>
      </c>
      <c r="E106" t="s">
        <v>886</v>
      </c>
      <c r="F106" t="s">
        <v>870</v>
      </c>
      <c r="G106" t="s">
        <v>870</v>
      </c>
      <c r="H106" t="s">
        <v>887</v>
      </c>
      <c r="I106" t="s">
        <v>1286</v>
      </c>
      <c r="J106" t="b">
        <v>1</v>
      </c>
      <c r="K106" t="b">
        <v>1</v>
      </c>
      <c r="L106" t="s">
        <v>888</v>
      </c>
      <c r="M106" t="s">
        <v>23</v>
      </c>
      <c r="N106" t="s">
        <v>1291</v>
      </c>
      <c r="O106" t="s">
        <v>24</v>
      </c>
      <c r="P106" t="s">
        <v>889</v>
      </c>
      <c r="Q106" t="s">
        <v>885</v>
      </c>
    </row>
    <row r="107" spans="1:17" x14ac:dyDescent="0.2">
      <c r="A107" t="s">
        <v>1336</v>
      </c>
      <c r="B107" t="s">
        <v>18</v>
      </c>
      <c r="C107">
        <v>14</v>
      </c>
      <c r="D107" t="s">
        <v>1042</v>
      </c>
      <c r="E107" t="s">
        <v>1042</v>
      </c>
      <c r="F107" t="s">
        <v>1000</v>
      </c>
      <c r="G107" t="s">
        <v>1000</v>
      </c>
      <c r="H107" t="s">
        <v>1043</v>
      </c>
      <c r="I107" t="s">
        <v>1286</v>
      </c>
      <c r="J107" t="b">
        <v>1</v>
      </c>
      <c r="K107" t="b">
        <v>1</v>
      </c>
      <c r="L107" t="s">
        <v>1044</v>
      </c>
      <c r="M107" t="s">
        <v>23</v>
      </c>
      <c r="N107" t="s">
        <v>1291</v>
      </c>
      <c r="O107" t="s">
        <v>24</v>
      </c>
      <c r="P107" t="s">
        <v>1045</v>
      </c>
      <c r="Q107" t="s">
        <v>1041</v>
      </c>
    </row>
    <row r="108" spans="1:17" x14ac:dyDescent="0.2">
      <c r="A108" t="s">
        <v>788</v>
      </c>
      <c r="B108" t="s">
        <v>18</v>
      </c>
      <c r="C108">
        <v>50</v>
      </c>
      <c r="D108" t="s">
        <v>789</v>
      </c>
      <c r="E108" t="s">
        <v>789</v>
      </c>
      <c r="F108" t="s">
        <v>785</v>
      </c>
      <c r="G108" t="s">
        <v>785</v>
      </c>
      <c r="H108" t="s">
        <v>790</v>
      </c>
      <c r="I108" t="s">
        <v>1286</v>
      </c>
      <c r="J108" t="b">
        <v>1</v>
      </c>
      <c r="K108" t="b">
        <v>1</v>
      </c>
      <c r="M108" t="s">
        <v>23</v>
      </c>
      <c r="O108" t="s">
        <v>24</v>
      </c>
      <c r="P108" t="s">
        <v>791</v>
      </c>
      <c r="Q108" t="s">
        <v>792</v>
      </c>
    </row>
    <row r="109" spans="1:17" x14ac:dyDescent="0.2">
      <c r="A109" t="s">
        <v>1325</v>
      </c>
      <c r="B109" t="s">
        <v>18</v>
      </c>
      <c r="C109">
        <v>7</v>
      </c>
      <c r="D109" t="s">
        <v>910</v>
      </c>
      <c r="E109" t="s">
        <v>910</v>
      </c>
      <c r="F109" t="s">
        <v>870</v>
      </c>
      <c r="G109" t="s">
        <v>870</v>
      </c>
      <c r="H109" t="s">
        <v>911</v>
      </c>
      <c r="I109" t="s">
        <v>1286</v>
      </c>
      <c r="J109" t="b">
        <v>1</v>
      </c>
      <c r="K109" t="b">
        <v>1</v>
      </c>
      <c r="L109" t="s">
        <v>912</v>
      </c>
      <c r="M109" t="s">
        <v>23</v>
      </c>
      <c r="N109" t="s">
        <v>1291</v>
      </c>
      <c r="O109" t="s">
        <v>24</v>
      </c>
      <c r="P109" t="s">
        <v>913</v>
      </c>
      <c r="Q109" t="s">
        <v>914</v>
      </c>
    </row>
    <row r="110" spans="1:17" x14ac:dyDescent="0.2">
      <c r="A110" t="s">
        <v>605</v>
      </c>
      <c r="B110" t="s">
        <v>18</v>
      </c>
      <c r="C110">
        <v>5</v>
      </c>
      <c r="D110" t="s">
        <v>606</v>
      </c>
      <c r="E110" t="s">
        <v>606</v>
      </c>
      <c r="F110" t="s">
        <v>20</v>
      </c>
      <c r="G110" t="s">
        <v>20</v>
      </c>
      <c r="H110" t="s">
        <v>607</v>
      </c>
      <c r="I110" t="s">
        <v>1286</v>
      </c>
      <c r="J110" t="b">
        <v>1</v>
      </c>
      <c r="K110" t="b">
        <v>1</v>
      </c>
      <c r="L110" t="s">
        <v>608</v>
      </c>
      <c r="M110" t="s">
        <v>23</v>
      </c>
      <c r="N110" t="s">
        <v>1291</v>
      </c>
      <c r="O110" t="s">
        <v>24</v>
      </c>
      <c r="P110" t="s">
        <v>609</v>
      </c>
      <c r="Q110" t="s">
        <v>610</v>
      </c>
    </row>
    <row r="111" spans="1:17" x14ac:dyDescent="0.2">
      <c r="A111" t="s">
        <v>99</v>
      </c>
      <c r="B111" t="s">
        <v>18</v>
      </c>
      <c r="C111">
        <v>1</v>
      </c>
      <c r="D111" t="s">
        <v>100</v>
      </c>
      <c r="E111" t="s">
        <v>100</v>
      </c>
      <c r="F111" t="s">
        <v>20</v>
      </c>
      <c r="G111" t="s">
        <v>20</v>
      </c>
      <c r="H111" t="s">
        <v>101</v>
      </c>
      <c r="I111" t="s">
        <v>1286</v>
      </c>
      <c r="J111" t="b">
        <v>1</v>
      </c>
      <c r="K111" t="b">
        <v>1</v>
      </c>
      <c r="L111" t="s">
        <v>102</v>
      </c>
      <c r="M111" t="s">
        <v>23</v>
      </c>
      <c r="N111" t="s">
        <v>1291</v>
      </c>
      <c r="O111" t="s">
        <v>24</v>
      </c>
      <c r="P111" t="s">
        <v>103</v>
      </c>
      <c r="Q111" t="s">
        <v>104</v>
      </c>
    </row>
    <row r="112" spans="1:17" x14ac:dyDescent="0.2">
      <c r="A112" t="s">
        <v>253</v>
      </c>
      <c r="B112" t="s">
        <v>18</v>
      </c>
      <c r="C112">
        <v>1</v>
      </c>
      <c r="D112" t="s">
        <v>254</v>
      </c>
      <c r="E112" t="s">
        <v>254</v>
      </c>
      <c r="F112" t="s">
        <v>20</v>
      </c>
      <c r="G112" t="s">
        <v>20</v>
      </c>
      <c r="H112" t="s">
        <v>255</v>
      </c>
      <c r="I112" t="s">
        <v>1286</v>
      </c>
      <c r="J112" t="b">
        <v>1</v>
      </c>
      <c r="K112" t="b">
        <v>1</v>
      </c>
      <c r="L112" t="s">
        <v>256</v>
      </c>
      <c r="M112" t="s">
        <v>23</v>
      </c>
      <c r="N112" t="s">
        <v>1291</v>
      </c>
      <c r="O112" t="s">
        <v>24</v>
      </c>
      <c r="P112" t="s">
        <v>257</v>
      </c>
      <c r="Q112" t="s">
        <v>258</v>
      </c>
    </row>
    <row r="113" spans="1:17" x14ac:dyDescent="0.2">
      <c r="A113" t="s">
        <v>1341</v>
      </c>
      <c r="B113" t="s">
        <v>18</v>
      </c>
      <c r="C113">
        <v>101</v>
      </c>
      <c r="D113" t="s">
        <v>1077</v>
      </c>
      <c r="E113" t="s">
        <v>1077</v>
      </c>
      <c r="F113" t="s">
        <v>1072</v>
      </c>
      <c r="G113" t="s">
        <v>1072</v>
      </c>
      <c r="H113" t="s">
        <v>1078</v>
      </c>
      <c r="I113" t="s">
        <v>1286</v>
      </c>
      <c r="J113" t="b">
        <v>1</v>
      </c>
      <c r="K113" t="b">
        <v>1</v>
      </c>
      <c r="M113" t="s">
        <v>1074</v>
      </c>
      <c r="O113" t="s">
        <v>24</v>
      </c>
      <c r="P113" t="s">
        <v>1079</v>
      </c>
      <c r="Q113" t="s">
        <v>1076</v>
      </c>
    </row>
    <row r="114" spans="1:17" x14ac:dyDescent="0.2">
      <c r="A114" t="s">
        <v>1215</v>
      </c>
      <c r="B114" t="s">
        <v>18</v>
      </c>
      <c r="C114">
        <v>202</v>
      </c>
      <c r="D114" t="s">
        <v>1216</v>
      </c>
      <c r="E114" t="s">
        <v>1216</v>
      </c>
      <c r="F114" t="s">
        <v>1183</v>
      </c>
      <c r="G114" t="s">
        <v>1183</v>
      </c>
      <c r="H114" t="s">
        <v>1217</v>
      </c>
      <c r="I114" t="s">
        <v>1286</v>
      </c>
      <c r="J114" t="b">
        <v>0</v>
      </c>
      <c r="K114" t="b">
        <v>1</v>
      </c>
      <c r="L114" t="s">
        <v>1275</v>
      </c>
      <c r="M114" t="s">
        <v>1074</v>
      </c>
      <c r="O114" t="s">
        <v>24</v>
      </c>
      <c r="P114" t="s">
        <v>1218</v>
      </c>
      <c r="Q114" t="s">
        <v>1219</v>
      </c>
    </row>
    <row r="115" spans="1:17" x14ac:dyDescent="0.2">
      <c r="A115" t="s">
        <v>1367</v>
      </c>
      <c r="B115" t="s">
        <v>18</v>
      </c>
      <c r="C115">
        <v>219</v>
      </c>
      <c r="D115" t="s">
        <v>1251</v>
      </c>
      <c r="E115" t="s">
        <v>1251</v>
      </c>
      <c r="F115" t="s">
        <v>1183</v>
      </c>
      <c r="G115" t="s">
        <v>1183</v>
      </c>
      <c r="H115" t="s">
        <v>1252</v>
      </c>
      <c r="I115" t="s">
        <v>1286</v>
      </c>
      <c r="J115" t="b">
        <v>0</v>
      </c>
      <c r="K115" t="b">
        <v>1</v>
      </c>
      <c r="L115" t="s">
        <v>1282</v>
      </c>
      <c r="M115" t="s">
        <v>1074</v>
      </c>
      <c r="N115" t="s">
        <v>1288</v>
      </c>
      <c r="O115" t="s">
        <v>24</v>
      </c>
      <c r="P115" t="s">
        <v>1253</v>
      </c>
      <c r="Q115" t="s">
        <v>1254</v>
      </c>
    </row>
    <row r="116" spans="1:17" x14ac:dyDescent="0.2">
      <c r="A116" t="s">
        <v>1369</v>
      </c>
      <c r="B116" t="s">
        <v>18</v>
      </c>
      <c r="C116">
        <v>166</v>
      </c>
      <c r="D116" t="s">
        <v>1264</v>
      </c>
      <c r="E116" t="s">
        <v>1264</v>
      </c>
      <c r="F116" t="s">
        <v>1183</v>
      </c>
      <c r="G116" t="s">
        <v>1183</v>
      </c>
      <c r="H116" t="s">
        <v>1265</v>
      </c>
      <c r="I116" t="s">
        <v>1286</v>
      </c>
      <c r="J116" t="b">
        <v>0</v>
      </c>
      <c r="K116" t="b">
        <v>1</v>
      </c>
      <c r="L116" t="s">
        <v>1285</v>
      </c>
      <c r="M116" t="s">
        <v>1074</v>
      </c>
      <c r="N116" t="s">
        <v>1298</v>
      </c>
      <c r="O116" t="s">
        <v>24</v>
      </c>
      <c r="P116" t="s">
        <v>1266</v>
      </c>
      <c r="Q116" t="s">
        <v>1267</v>
      </c>
    </row>
    <row r="117" spans="1:17" x14ac:dyDescent="0.2">
      <c r="A117" t="s">
        <v>783</v>
      </c>
      <c r="B117" t="s">
        <v>18</v>
      </c>
      <c r="C117">
        <v>11</v>
      </c>
      <c r="D117" t="s">
        <v>784</v>
      </c>
      <c r="E117" t="s">
        <v>784</v>
      </c>
      <c r="F117" t="s">
        <v>785</v>
      </c>
      <c r="G117" t="s">
        <v>785</v>
      </c>
      <c r="H117" t="s">
        <v>786</v>
      </c>
      <c r="I117" t="s">
        <v>1286</v>
      </c>
      <c r="J117" t="b">
        <v>1</v>
      </c>
      <c r="K117" t="b">
        <v>1</v>
      </c>
      <c r="M117" t="s">
        <v>23</v>
      </c>
      <c r="O117" t="s">
        <v>24</v>
      </c>
      <c r="P117" t="s">
        <v>787</v>
      </c>
      <c r="Q117" t="s">
        <v>783</v>
      </c>
    </row>
    <row r="118" spans="1:17" x14ac:dyDescent="0.2">
      <c r="A118" t="s">
        <v>17</v>
      </c>
      <c r="B118" t="s">
        <v>18</v>
      </c>
      <c r="C118">
        <v>3</v>
      </c>
      <c r="D118" t="s">
        <v>19</v>
      </c>
      <c r="E118" t="s">
        <v>19</v>
      </c>
      <c r="F118" t="s">
        <v>20</v>
      </c>
      <c r="G118" t="s">
        <v>20</v>
      </c>
      <c r="H118" t="s">
        <v>21</v>
      </c>
      <c r="I118" t="s">
        <v>1286</v>
      </c>
      <c r="J118" t="b">
        <v>1</v>
      </c>
      <c r="K118" t="b">
        <v>1</v>
      </c>
      <c r="L118" t="s">
        <v>22</v>
      </c>
      <c r="M118" t="s">
        <v>23</v>
      </c>
      <c r="N118" t="s">
        <v>1291</v>
      </c>
      <c r="O118" t="s">
        <v>24</v>
      </c>
      <c r="P118" t="s">
        <v>25</v>
      </c>
      <c r="Q118" t="s">
        <v>26</v>
      </c>
    </row>
    <row r="119" spans="1:17" x14ac:dyDescent="0.2">
      <c r="A119" t="s">
        <v>229</v>
      </c>
      <c r="B119" t="s">
        <v>18</v>
      </c>
      <c r="C119">
        <v>1</v>
      </c>
      <c r="D119" t="s">
        <v>230</v>
      </c>
      <c r="E119" t="s">
        <v>230</v>
      </c>
      <c r="F119" t="s">
        <v>20</v>
      </c>
      <c r="G119" t="s">
        <v>20</v>
      </c>
      <c r="H119" t="s">
        <v>231</v>
      </c>
      <c r="I119" t="s">
        <v>1286</v>
      </c>
      <c r="J119" t="b">
        <v>1</v>
      </c>
      <c r="K119" t="b">
        <v>1</v>
      </c>
      <c r="L119" t="s">
        <v>232</v>
      </c>
      <c r="M119" t="s">
        <v>23</v>
      </c>
      <c r="N119" t="s">
        <v>1291</v>
      </c>
      <c r="O119" t="s">
        <v>24</v>
      </c>
      <c r="P119" t="s">
        <v>233</v>
      </c>
      <c r="Q119" t="s">
        <v>234</v>
      </c>
    </row>
    <row r="120" spans="1:17" x14ac:dyDescent="0.2">
      <c r="A120" t="s">
        <v>129</v>
      </c>
      <c r="B120" t="s">
        <v>18</v>
      </c>
      <c r="C120">
        <v>1</v>
      </c>
      <c r="D120" t="s">
        <v>130</v>
      </c>
      <c r="E120" t="s">
        <v>130</v>
      </c>
      <c r="F120" t="s">
        <v>20</v>
      </c>
      <c r="G120" t="s">
        <v>20</v>
      </c>
      <c r="H120" t="s">
        <v>131</v>
      </c>
      <c r="I120" t="s">
        <v>1286</v>
      </c>
      <c r="J120" t="b">
        <v>1</v>
      </c>
      <c r="K120" t="b">
        <v>1</v>
      </c>
      <c r="L120" t="s">
        <v>132</v>
      </c>
      <c r="M120" t="s">
        <v>23</v>
      </c>
      <c r="N120" t="s">
        <v>1291</v>
      </c>
      <c r="O120" t="s">
        <v>24</v>
      </c>
      <c r="P120" t="s">
        <v>133</v>
      </c>
      <c r="Q120" t="s">
        <v>134</v>
      </c>
    </row>
    <row r="121" spans="1:17" x14ac:dyDescent="0.2">
      <c r="A121" t="s">
        <v>1335</v>
      </c>
      <c r="B121" t="s">
        <v>18</v>
      </c>
      <c r="C121">
        <v>7</v>
      </c>
      <c r="D121" t="s">
        <v>1037</v>
      </c>
      <c r="E121" t="s">
        <v>1037</v>
      </c>
      <c r="F121" t="s">
        <v>1000</v>
      </c>
      <c r="G121" t="s">
        <v>1000</v>
      </c>
      <c r="H121" t="s">
        <v>1038</v>
      </c>
      <c r="I121" t="s">
        <v>1286</v>
      </c>
      <c r="J121" t="b">
        <v>1</v>
      </c>
      <c r="K121" t="b">
        <v>1</v>
      </c>
      <c r="L121" t="s">
        <v>1039</v>
      </c>
      <c r="M121" t="s">
        <v>23</v>
      </c>
      <c r="N121" t="s">
        <v>1291</v>
      </c>
      <c r="O121" t="s">
        <v>24</v>
      </c>
      <c r="P121" t="s">
        <v>1040</v>
      </c>
      <c r="Q121" t="s">
        <v>1036</v>
      </c>
    </row>
    <row r="122" spans="1:17" x14ac:dyDescent="0.2">
      <c r="A122" t="s">
        <v>1310</v>
      </c>
      <c r="B122" t="s">
        <v>18</v>
      </c>
      <c r="C122">
        <v>4</v>
      </c>
      <c r="D122" t="s">
        <v>954</v>
      </c>
      <c r="E122" t="s">
        <v>954</v>
      </c>
      <c r="F122" t="s">
        <v>870</v>
      </c>
      <c r="G122" t="s">
        <v>870</v>
      </c>
      <c r="H122" t="s">
        <v>955</v>
      </c>
      <c r="I122" t="s">
        <v>1286</v>
      </c>
      <c r="J122" t="b">
        <v>1</v>
      </c>
      <c r="K122" t="b">
        <v>1</v>
      </c>
      <c r="L122" t="s">
        <v>956</v>
      </c>
      <c r="M122" t="s">
        <v>23</v>
      </c>
      <c r="N122" t="s">
        <v>1291</v>
      </c>
      <c r="O122" t="s">
        <v>24</v>
      </c>
      <c r="P122" t="s">
        <v>957</v>
      </c>
      <c r="Q122" t="s">
        <v>958</v>
      </c>
    </row>
    <row r="123" spans="1:17" x14ac:dyDescent="0.2">
      <c r="A123" t="s">
        <v>319</v>
      </c>
      <c r="B123" t="s">
        <v>18</v>
      </c>
      <c r="C123">
        <v>1</v>
      </c>
      <c r="D123" t="s">
        <v>320</v>
      </c>
      <c r="E123" t="s">
        <v>320</v>
      </c>
      <c r="F123" t="s">
        <v>20</v>
      </c>
      <c r="G123" t="s">
        <v>20</v>
      </c>
      <c r="H123" t="s">
        <v>321</v>
      </c>
      <c r="I123" t="s">
        <v>1286</v>
      </c>
      <c r="J123" t="b">
        <v>1</v>
      </c>
      <c r="K123" t="b">
        <v>1</v>
      </c>
      <c r="L123" t="s">
        <v>322</v>
      </c>
      <c r="M123" t="s">
        <v>23</v>
      </c>
      <c r="N123" t="s">
        <v>1291</v>
      </c>
      <c r="O123" t="s">
        <v>24</v>
      </c>
      <c r="P123" t="s">
        <v>323</v>
      </c>
      <c r="Q123" t="s">
        <v>324</v>
      </c>
    </row>
    <row r="124" spans="1:17" x14ac:dyDescent="0.2">
      <c r="A124" t="s">
        <v>1321</v>
      </c>
      <c r="B124" t="s">
        <v>18</v>
      </c>
      <c r="C124">
        <v>7</v>
      </c>
      <c r="D124" t="s">
        <v>881</v>
      </c>
      <c r="E124" t="s">
        <v>881</v>
      </c>
      <c r="F124" t="s">
        <v>870</v>
      </c>
      <c r="G124" t="s">
        <v>870</v>
      </c>
      <c r="H124" t="s">
        <v>882</v>
      </c>
      <c r="I124" t="s">
        <v>1286</v>
      </c>
      <c r="J124" t="b">
        <v>1</v>
      </c>
      <c r="K124" t="b">
        <v>1</v>
      </c>
      <c r="L124" t="s">
        <v>883</v>
      </c>
      <c r="M124" t="s">
        <v>23</v>
      </c>
      <c r="N124" t="s">
        <v>1291</v>
      </c>
      <c r="O124" t="s">
        <v>24</v>
      </c>
      <c r="P124" t="s">
        <v>884</v>
      </c>
      <c r="Q124" t="s">
        <v>880</v>
      </c>
    </row>
    <row r="125" spans="1:17" x14ac:dyDescent="0.2">
      <c r="A125" t="s">
        <v>611</v>
      </c>
      <c r="B125" t="s">
        <v>18</v>
      </c>
      <c r="C125">
        <v>2</v>
      </c>
      <c r="D125" t="s">
        <v>612</v>
      </c>
      <c r="E125" t="s">
        <v>612</v>
      </c>
      <c r="F125" t="s">
        <v>20</v>
      </c>
      <c r="G125" t="s">
        <v>20</v>
      </c>
      <c r="H125" t="s">
        <v>613</v>
      </c>
      <c r="I125" t="s">
        <v>1286</v>
      </c>
      <c r="J125" t="b">
        <v>1</v>
      </c>
      <c r="K125" t="b">
        <v>1</v>
      </c>
      <c r="L125" t="s">
        <v>614</v>
      </c>
      <c r="M125" t="s">
        <v>23</v>
      </c>
      <c r="N125" t="s">
        <v>1291</v>
      </c>
      <c r="O125" t="s">
        <v>24</v>
      </c>
      <c r="P125" t="s">
        <v>615</v>
      </c>
      <c r="Q125" t="s">
        <v>616</v>
      </c>
    </row>
    <row r="126" spans="1:17" x14ac:dyDescent="0.2">
      <c r="A126" t="s">
        <v>1328</v>
      </c>
      <c r="B126" t="s">
        <v>18</v>
      </c>
      <c r="C126">
        <v>3</v>
      </c>
      <c r="D126" t="s">
        <v>949</v>
      </c>
      <c r="E126" t="s">
        <v>949</v>
      </c>
      <c r="F126" t="s">
        <v>870</v>
      </c>
      <c r="G126" t="s">
        <v>870</v>
      </c>
      <c r="H126" t="s">
        <v>950</v>
      </c>
      <c r="I126" t="s">
        <v>1286</v>
      </c>
      <c r="J126" t="b">
        <v>1</v>
      </c>
      <c r="K126" t="b">
        <v>1</v>
      </c>
      <c r="L126" t="s">
        <v>951</v>
      </c>
      <c r="M126" t="s">
        <v>23</v>
      </c>
      <c r="N126" t="s">
        <v>1291</v>
      </c>
      <c r="O126" t="s">
        <v>24</v>
      </c>
      <c r="P126" t="s">
        <v>952</v>
      </c>
      <c r="Q126" t="s">
        <v>953</v>
      </c>
    </row>
    <row r="127" spans="1:17" x14ac:dyDescent="0.2">
      <c r="A127" t="s">
        <v>1237</v>
      </c>
      <c r="B127" t="s">
        <v>18</v>
      </c>
      <c r="C127">
        <v>161</v>
      </c>
      <c r="D127" t="s">
        <v>1238</v>
      </c>
      <c r="E127" t="s">
        <v>1238</v>
      </c>
      <c r="F127" t="s">
        <v>1183</v>
      </c>
      <c r="G127" t="s">
        <v>1183</v>
      </c>
      <c r="H127" t="s">
        <v>1239</v>
      </c>
      <c r="I127" t="s">
        <v>1286</v>
      </c>
      <c r="J127" t="b">
        <v>0</v>
      </c>
      <c r="K127" t="b">
        <v>1</v>
      </c>
      <c r="L127" t="s">
        <v>1279</v>
      </c>
      <c r="M127" t="s">
        <v>1074</v>
      </c>
      <c r="N127" t="s">
        <v>1293</v>
      </c>
      <c r="O127" t="s">
        <v>24</v>
      </c>
      <c r="P127" t="s">
        <v>1241</v>
      </c>
      <c r="Q127" t="s">
        <v>1240</v>
      </c>
    </row>
    <row r="128" spans="1:17" x14ac:dyDescent="0.2">
      <c r="A128" t="s">
        <v>651</v>
      </c>
      <c r="B128" t="s">
        <v>18</v>
      </c>
      <c r="C128">
        <v>2</v>
      </c>
      <c r="D128" t="s">
        <v>652</v>
      </c>
      <c r="E128" t="s">
        <v>652</v>
      </c>
      <c r="F128" t="s">
        <v>20</v>
      </c>
      <c r="G128" t="s">
        <v>20</v>
      </c>
      <c r="H128" t="s">
        <v>653</v>
      </c>
      <c r="I128" t="s">
        <v>1286</v>
      </c>
      <c r="J128" t="b">
        <v>1</v>
      </c>
      <c r="K128" t="b">
        <v>1</v>
      </c>
      <c r="L128" t="s">
        <v>654</v>
      </c>
      <c r="M128" t="s">
        <v>23</v>
      </c>
      <c r="N128" t="s">
        <v>1291</v>
      </c>
      <c r="O128" t="s">
        <v>24</v>
      </c>
      <c r="P128" t="s">
        <v>655</v>
      </c>
      <c r="Q128" t="s">
        <v>656</v>
      </c>
    </row>
    <row r="129" spans="1:17" x14ac:dyDescent="0.2">
      <c r="A129" t="s">
        <v>1319</v>
      </c>
      <c r="B129" t="s">
        <v>18</v>
      </c>
      <c r="C129">
        <v>28</v>
      </c>
      <c r="D129" t="s">
        <v>865</v>
      </c>
      <c r="E129" t="s">
        <v>865</v>
      </c>
      <c r="F129" t="s">
        <v>785</v>
      </c>
      <c r="G129" t="s">
        <v>785</v>
      </c>
      <c r="H129" t="s">
        <v>866</v>
      </c>
      <c r="I129" t="s">
        <v>1286</v>
      </c>
      <c r="J129" t="b">
        <v>1</v>
      </c>
      <c r="K129" t="b">
        <v>1</v>
      </c>
      <c r="M129" t="s">
        <v>23</v>
      </c>
      <c r="O129" t="s">
        <v>24</v>
      </c>
      <c r="P129" t="s">
        <v>867</v>
      </c>
      <c r="Q129" t="s">
        <v>864</v>
      </c>
    </row>
    <row r="130" spans="1:17" x14ac:dyDescent="0.2">
      <c r="A130" t="s">
        <v>491</v>
      </c>
      <c r="B130" t="s">
        <v>18</v>
      </c>
      <c r="C130">
        <v>1</v>
      </c>
      <c r="D130" t="s">
        <v>492</v>
      </c>
      <c r="E130" t="s">
        <v>492</v>
      </c>
      <c r="F130" t="s">
        <v>20</v>
      </c>
      <c r="G130" t="s">
        <v>20</v>
      </c>
      <c r="H130" t="s">
        <v>493</v>
      </c>
      <c r="I130" t="s">
        <v>1286</v>
      </c>
      <c r="J130" t="b">
        <v>1</v>
      </c>
      <c r="K130" t="b">
        <v>1</v>
      </c>
      <c r="L130" t="s">
        <v>494</v>
      </c>
      <c r="M130" t="s">
        <v>23</v>
      </c>
      <c r="N130" t="s">
        <v>1291</v>
      </c>
      <c r="O130" t="s">
        <v>24</v>
      </c>
      <c r="P130" t="s">
        <v>495</v>
      </c>
      <c r="Q130" t="s">
        <v>496</v>
      </c>
    </row>
    <row r="131" spans="1:17" x14ac:dyDescent="0.2">
      <c r="A131" t="s">
        <v>1330</v>
      </c>
      <c r="B131" t="s">
        <v>18</v>
      </c>
      <c r="C131">
        <v>2</v>
      </c>
      <c r="D131" t="s">
        <v>970</v>
      </c>
      <c r="E131" t="s">
        <v>970</v>
      </c>
      <c r="F131" t="s">
        <v>870</v>
      </c>
      <c r="G131" t="s">
        <v>870</v>
      </c>
      <c r="H131" t="s">
        <v>971</v>
      </c>
      <c r="I131" t="s">
        <v>1286</v>
      </c>
      <c r="J131" t="b">
        <v>1</v>
      </c>
      <c r="K131" t="b">
        <v>1</v>
      </c>
      <c r="L131" t="s">
        <v>972</v>
      </c>
      <c r="M131" t="s">
        <v>23</v>
      </c>
      <c r="N131" t="s">
        <v>1291</v>
      </c>
      <c r="O131" t="s">
        <v>24</v>
      </c>
      <c r="P131" t="s">
        <v>973</v>
      </c>
      <c r="Q131" t="s">
        <v>974</v>
      </c>
    </row>
    <row r="132" spans="1:17" x14ac:dyDescent="0.2">
      <c r="A132" t="s">
        <v>247</v>
      </c>
      <c r="B132" t="s">
        <v>18</v>
      </c>
      <c r="C132">
        <v>1</v>
      </c>
      <c r="D132" t="s">
        <v>248</v>
      </c>
      <c r="E132" t="s">
        <v>248</v>
      </c>
      <c r="F132" t="s">
        <v>20</v>
      </c>
      <c r="G132" t="s">
        <v>20</v>
      </c>
      <c r="H132" t="s">
        <v>249</v>
      </c>
      <c r="I132" t="s">
        <v>1286</v>
      </c>
      <c r="J132" t="b">
        <v>1</v>
      </c>
      <c r="K132" t="b">
        <v>1</v>
      </c>
      <c r="L132" t="s">
        <v>250</v>
      </c>
      <c r="M132" t="s">
        <v>23</v>
      </c>
      <c r="N132" t="s">
        <v>1291</v>
      </c>
      <c r="O132" t="s">
        <v>24</v>
      </c>
      <c r="P132" t="s">
        <v>251</v>
      </c>
      <c r="Q132" t="s">
        <v>252</v>
      </c>
    </row>
    <row r="133" spans="1:17" x14ac:dyDescent="0.2">
      <c r="A133" t="s">
        <v>1371</v>
      </c>
      <c r="B133" t="s">
        <v>18</v>
      </c>
      <c r="C133">
        <v>21</v>
      </c>
      <c r="D133" t="s">
        <v>1142</v>
      </c>
      <c r="E133" t="s">
        <v>1142</v>
      </c>
      <c r="F133" t="s">
        <v>1072</v>
      </c>
      <c r="G133" t="s">
        <v>1072</v>
      </c>
      <c r="H133" t="s">
        <v>1143</v>
      </c>
      <c r="I133" t="s">
        <v>1286</v>
      </c>
      <c r="J133" t="b">
        <v>1</v>
      </c>
      <c r="K133" t="b">
        <v>1</v>
      </c>
      <c r="M133" t="s">
        <v>1074</v>
      </c>
      <c r="O133" t="s">
        <v>24</v>
      </c>
      <c r="P133" t="s">
        <v>1144</v>
      </c>
      <c r="Q133" t="s">
        <v>1141</v>
      </c>
    </row>
    <row r="134" spans="1:17" x14ac:dyDescent="0.2">
      <c r="A134" t="s">
        <v>1220</v>
      </c>
      <c r="B134" t="s">
        <v>18</v>
      </c>
      <c r="C134">
        <v>133</v>
      </c>
      <c r="D134" t="s">
        <v>1221</v>
      </c>
      <c r="E134" t="s">
        <v>1221</v>
      </c>
      <c r="F134" t="s">
        <v>1183</v>
      </c>
      <c r="G134" t="s">
        <v>1183</v>
      </c>
      <c r="H134" t="s">
        <v>1222</v>
      </c>
      <c r="I134" t="s">
        <v>1286</v>
      </c>
      <c r="J134" t="b">
        <v>0</v>
      </c>
      <c r="K134" t="b">
        <v>1</v>
      </c>
      <c r="L134" t="s">
        <v>1121</v>
      </c>
      <c r="M134" t="s">
        <v>1074</v>
      </c>
      <c r="N134" t="s">
        <v>1294</v>
      </c>
      <c r="O134" t="s">
        <v>24</v>
      </c>
      <c r="P134" t="s">
        <v>1223</v>
      </c>
      <c r="Q134" t="s">
        <v>1224</v>
      </c>
    </row>
    <row r="135" spans="1:17" x14ac:dyDescent="0.2">
      <c r="A135" t="s">
        <v>385</v>
      </c>
      <c r="B135" t="s">
        <v>18</v>
      </c>
      <c r="C135">
        <v>1</v>
      </c>
      <c r="D135" t="s">
        <v>386</v>
      </c>
      <c r="E135" t="s">
        <v>386</v>
      </c>
      <c r="F135" t="s">
        <v>20</v>
      </c>
      <c r="G135" t="s">
        <v>20</v>
      </c>
      <c r="H135" t="s">
        <v>387</v>
      </c>
      <c r="I135" t="s">
        <v>1286</v>
      </c>
      <c r="J135" t="b">
        <v>1</v>
      </c>
      <c r="K135" t="b">
        <v>1</v>
      </c>
      <c r="L135" t="s">
        <v>388</v>
      </c>
      <c r="M135" t="s">
        <v>23</v>
      </c>
      <c r="N135" t="s">
        <v>1291</v>
      </c>
      <c r="O135" t="s">
        <v>24</v>
      </c>
      <c r="P135" t="s">
        <v>389</v>
      </c>
      <c r="Q135" t="s">
        <v>390</v>
      </c>
    </row>
    <row r="136" spans="1:17" x14ac:dyDescent="0.2">
      <c r="A136" t="s">
        <v>533</v>
      </c>
      <c r="B136" t="s">
        <v>18</v>
      </c>
      <c r="C136">
        <v>2</v>
      </c>
      <c r="D136" t="s">
        <v>534</v>
      </c>
      <c r="E136" t="s">
        <v>534</v>
      </c>
      <c r="F136" t="s">
        <v>20</v>
      </c>
      <c r="G136" t="s">
        <v>20</v>
      </c>
      <c r="H136" t="s">
        <v>535</v>
      </c>
      <c r="I136" t="s">
        <v>1286</v>
      </c>
      <c r="J136" t="b">
        <v>1</v>
      </c>
      <c r="K136" t="b">
        <v>1</v>
      </c>
      <c r="L136" t="s">
        <v>536</v>
      </c>
      <c r="M136" t="s">
        <v>23</v>
      </c>
      <c r="N136" t="s">
        <v>1291</v>
      </c>
      <c r="O136" t="s">
        <v>24</v>
      </c>
      <c r="P136" t="s">
        <v>537</v>
      </c>
      <c r="Q136" t="s">
        <v>538</v>
      </c>
    </row>
    <row r="137" spans="1:17" x14ac:dyDescent="0.2">
      <c r="A137" t="s">
        <v>563</v>
      </c>
      <c r="B137" t="s">
        <v>18</v>
      </c>
      <c r="C137">
        <v>1</v>
      </c>
      <c r="D137" t="s">
        <v>564</v>
      </c>
      <c r="E137" t="s">
        <v>564</v>
      </c>
      <c r="F137" t="s">
        <v>20</v>
      </c>
      <c r="G137" t="s">
        <v>20</v>
      </c>
      <c r="H137" t="s">
        <v>565</v>
      </c>
      <c r="I137" t="s">
        <v>1286</v>
      </c>
      <c r="J137" t="b">
        <v>1</v>
      </c>
      <c r="K137" t="b">
        <v>1</v>
      </c>
      <c r="L137" t="s">
        <v>566</v>
      </c>
      <c r="M137" t="s">
        <v>23</v>
      </c>
      <c r="N137" t="s">
        <v>1291</v>
      </c>
      <c r="O137" t="s">
        <v>24</v>
      </c>
      <c r="P137" t="s">
        <v>567</v>
      </c>
      <c r="Q137" t="s">
        <v>568</v>
      </c>
    </row>
    <row r="138" spans="1:17" x14ac:dyDescent="0.2">
      <c r="A138" t="s">
        <v>717</v>
      </c>
      <c r="B138" t="s">
        <v>18</v>
      </c>
      <c r="C138">
        <v>2</v>
      </c>
      <c r="D138" t="s">
        <v>718</v>
      </c>
      <c r="E138" t="s">
        <v>718</v>
      </c>
      <c r="F138" t="s">
        <v>20</v>
      </c>
      <c r="G138" t="s">
        <v>20</v>
      </c>
      <c r="H138" t="s">
        <v>719</v>
      </c>
      <c r="I138" t="s">
        <v>1286</v>
      </c>
      <c r="J138" t="b">
        <v>1</v>
      </c>
      <c r="K138" t="b">
        <v>1</v>
      </c>
      <c r="L138" t="s">
        <v>720</v>
      </c>
      <c r="M138" t="s">
        <v>23</v>
      </c>
      <c r="N138" t="s">
        <v>1291</v>
      </c>
      <c r="O138" t="s">
        <v>24</v>
      </c>
      <c r="P138" t="s">
        <v>721</v>
      </c>
      <c r="Q138" t="s">
        <v>722</v>
      </c>
    </row>
    <row r="139" spans="1:17" x14ac:dyDescent="0.2">
      <c r="A139" t="s">
        <v>793</v>
      </c>
      <c r="B139" t="s">
        <v>18</v>
      </c>
      <c r="C139">
        <v>1</v>
      </c>
      <c r="D139" t="s">
        <v>794</v>
      </c>
      <c r="E139" t="s">
        <v>794</v>
      </c>
      <c r="F139" t="s">
        <v>785</v>
      </c>
      <c r="G139" t="s">
        <v>785</v>
      </c>
      <c r="H139" t="s">
        <v>795</v>
      </c>
      <c r="I139" t="s">
        <v>1286</v>
      </c>
      <c r="J139" t="b">
        <v>1</v>
      </c>
      <c r="K139" t="b">
        <v>1</v>
      </c>
      <c r="M139" t="s">
        <v>23</v>
      </c>
      <c r="O139" t="s">
        <v>24</v>
      </c>
      <c r="P139" t="s">
        <v>796</v>
      </c>
      <c r="Q139" t="s">
        <v>797</v>
      </c>
    </row>
    <row r="140" spans="1:17" x14ac:dyDescent="0.2">
      <c r="A140" t="s">
        <v>1356</v>
      </c>
      <c r="B140" t="s">
        <v>18</v>
      </c>
      <c r="C140">
        <v>710</v>
      </c>
      <c r="D140" t="s">
        <v>1146</v>
      </c>
      <c r="E140" t="s">
        <v>1146</v>
      </c>
      <c r="F140" t="s">
        <v>1072</v>
      </c>
      <c r="G140" t="s">
        <v>1072</v>
      </c>
      <c r="H140" t="s">
        <v>1147</v>
      </c>
      <c r="I140" t="s">
        <v>1286</v>
      </c>
      <c r="J140" t="b">
        <v>1</v>
      </c>
      <c r="K140" t="b">
        <v>1</v>
      </c>
      <c r="L140" t="s">
        <v>1148</v>
      </c>
      <c r="M140" t="s">
        <v>1074</v>
      </c>
      <c r="N140" t="s">
        <v>1291</v>
      </c>
      <c r="O140" t="s">
        <v>24</v>
      </c>
      <c r="P140" t="s">
        <v>1149</v>
      </c>
      <c r="Q140" t="s">
        <v>1145</v>
      </c>
    </row>
    <row r="141" spans="1:17" x14ac:dyDescent="0.2">
      <c r="A141" t="s">
        <v>283</v>
      </c>
      <c r="B141" t="s">
        <v>18</v>
      </c>
      <c r="C141">
        <v>1</v>
      </c>
      <c r="D141" t="s">
        <v>284</v>
      </c>
      <c r="E141" t="s">
        <v>284</v>
      </c>
      <c r="F141" t="s">
        <v>20</v>
      </c>
      <c r="G141" t="s">
        <v>20</v>
      </c>
      <c r="H141" t="s">
        <v>285</v>
      </c>
      <c r="I141" t="s">
        <v>1286</v>
      </c>
      <c r="J141" t="b">
        <v>1</v>
      </c>
      <c r="K141" t="b">
        <v>1</v>
      </c>
      <c r="L141" t="s">
        <v>286</v>
      </c>
      <c r="M141" t="s">
        <v>23</v>
      </c>
      <c r="N141" t="s">
        <v>1291</v>
      </c>
      <c r="O141" t="s">
        <v>24</v>
      </c>
      <c r="P141" t="s">
        <v>287</v>
      </c>
      <c r="Q141" t="s">
        <v>288</v>
      </c>
    </row>
    <row r="142" spans="1:17" x14ac:dyDescent="0.2">
      <c r="A142" t="s">
        <v>395</v>
      </c>
      <c r="B142" t="s">
        <v>18</v>
      </c>
      <c r="C142">
        <v>2</v>
      </c>
      <c r="D142" t="s">
        <v>396</v>
      </c>
      <c r="E142" t="s">
        <v>396</v>
      </c>
      <c r="F142" t="s">
        <v>20</v>
      </c>
      <c r="G142" t="s">
        <v>20</v>
      </c>
      <c r="H142" t="s">
        <v>397</v>
      </c>
      <c r="I142" t="s">
        <v>1286</v>
      </c>
      <c r="J142" t="b">
        <v>1</v>
      </c>
      <c r="K142" t="b">
        <v>1</v>
      </c>
      <c r="L142" t="s">
        <v>398</v>
      </c>
      <c r="M142" t="s">
        <v>23</v>
      </c>
      <c r="N142" t="s">
        <v>1291</v>
      </c>
      <c r="O142" t="s">
        <v>24</v>
      </c>
      <c r="P142" t="s">
        <v>399</v>
      </c>
      <c r="Q142" t="s">
        <v>400</v>
      </c>
    </row>
    <row r="143" spans="1:17" x14ac:dyDescent="0.2">
      <c r="A143" t="s">
        <v>391</v>
      </c>
      <c r="B143" t="s">
        <v>18</v>
      </c>
      <c r="C143">
        <v>4</v>
      </c>
      <c r="D143" t="s">
        <v>380</v>
      </c>
      <c r="E143" t="s">
        <v>380</v>
      </c>
      <c r="F143" t="s">
        <v>20</v>
      </c>
      <c r="G143" t="s">
        <v>20</v>
      </c>
      <c r="H143" t="s">
        <v>381</v>
      </c>
      <c r="I143" t="s">
        <v>1286</v>
      </c>
      <c r="J143" t="b">
        <v>1</v>
      </c>
      <c r="K143" t="b">
        <v>1</v>
      </c>
      <c r="L143" t="s">
        <v>392</v>
      </c>
      <c r="M143" t="s">
        <v>23</v>
      </c>
      <c r="N143" t="s">
        <v>1291</v>
      </c>
      <c r="O143" t="s">
        <v>24</v>
      </c>
      <c r="P143" t="s">
        <v>393</v>
      </c>
      <c r="Q143" t="s">
        <v>394</v>
      </c>
    </row>
    <row r="144" spans="1:17" x14ac:dyDescent="0.2">
      <c r="A144" t="s">
        <v>807</v>
      </c>
      <c r="B144" t="s">
        <v>18</v>
      </c>
      <c r="C144">
        <v>41</v>
      </c>
      <c r="D144" t="s">
        <v>808</v>
      </c>
      <c r="E144" t="s">
        <v>808</v>
      </c>
      <c r="F144" t="s">
        <v>785</v>
      </c>
      <c r="G144" t="s">
        <v>785</v>
      </c>
      <c r="H144" t="s">
        <v>809</v>
      </c>
      <c r="I144" t="s">
        <v>1286</v>
      </c>
      <c r="J144" t="b">
        <v>1</v>
      </c>
      <c r="K144" t="b">
        <v>1</v>
      </c>
      <c r="M144" t="s">
        <v>23</v>
      </c>
      <c r="O144" t="s">
        <v>24</v>
      </c>
      <c r="P144" t="s">
        <v>810</v>
      </c>
      <c r="Q144" t="s">
        <v>811</v>
      </c>
    </row>
    <row r="145" spans="1:17" x14ac:dyDescent="0.2">
      <c r="A145" t="s">
        <v>1210</v>
      </c>
      <c r="B145" t="s">
        <v>18</v>
      </c>
      <c r="C145">
        <v>200</v>
      </c>
      <c r="D145" t="s">
        <v>1211</v>
      </c>
      <c r="E145" t="s">
        <v>1211</v>
      </c>
      <c r="F145" t="s">
        <v>1183</v>
      </c>
      <c r="G145" t="s">
        <v>1183</v>
      </c>
      <c r="H145" t="s">
        <v>1212</v>
      </c>
      <c r="I145" t="s">
        <v>1286</v>
      </c>
      <c r="J145" t="b">
        <v>0</v>
      </c>
      <c r="K145" t="b">
        <v>1</v>
      </c>
      <c r="L145" t="s">
        <v>1274</v>
      </c>
      <c r="M145" t="s">
        <v>1074</v>
      </c>
      <c r="N145" t="s">
        <v>1295</v>
      </c>
      <c r="O145" t="s">
        <v>24</v>
      </c>
      <c r="P145" t="s">
        <v>1213</v>
      </c>
      <c r="Q145" t="s">
        <v>1214</v>
      </c>
    </row>
    <row r="146" spans="1:17" x14ac:dyDescent="0.2">
      <c r="A146" t="s">
        <v>915</v>
      </c>
      <c r="B146" t="s">
        <v>18</v>
      </c>
      <c r="C146">
        <v>16</v>
      </c>
      <c r="D146" t="s">
        <v>916</v>
      </c>
      <c r="E146" t="s">
        <v>916</v>
      </c>
      <c r="F146" t="s">
        <v>870</v>
      </c>
      <c r="G146" t="s">
        <v>870</v>
      </c>
      <c r="H146" t="s">
        <v>917</v>
      </c>
      <c r="I146" t="s">
        <v>1286</v>
      </c>
      <c r="J146" t="b">
        <v>1</v>
      </c>
      <c r="K146" t="b">
        <v>1</v>
      </c>
      <c r="L146" t="s">
        <v>918</v>
      </c>
      <c r="M146" t="s">
        <v>23</v>
      </c>
      <c r="N146" t="s">
        <v>1291</v>
      </c>
      <c r="O146" t="s">
        <v>24</v>
      </c>
      <c r="P146" t="s">
        <v>919</v>
      </c>
      <c r="Q146" t="s">
        <v>920</v>
      </c>
    </row>
    <row r="147" spans="1:17" x14ac:dyDescent="0.2">
      <c r="A147" t="s">
        <v>241</v>
      </c>
      <c r="B147" t="s">
        <v>18</v>
      </c>
      <c r="C147">
        <v>2</v>
      </c>
      <c r="D147" t="s">
        <v>242</v>
      </c>
      <c r="E147" t="s">
        <v>242</v>
      </c>
      <c r="F147" t="s">
        <v>20</v>
      </c>
      <c r="G147" t="s">
        <v>20</v>
      </c>
      <c r="H147" t="s">
        <v>243</v>
      </c>
      <c r="I147" t="s">
        <v>1286</v>
      </c>
      <c r="J147" t="b">
        <v>1</v>
      </c>
      <c r="K147" t="b">
        <v>1</v>
      </c>
      <c r="L147" t="s">
        <v>244</v>
      </c>
      <c r="M147" t="s">
        <v>23</v>
      </c>
      <c r="N147" t="s">
        <v>1291</v>
      </c>
      <c r="O147" t="s">
        <v>24</v>
      </c>
      <c r="P147" t="s">
        <v>245</v>
      </c>
      <c r="Q147" t="s">
        <v>246</v>
      </c>
    </row>
    <row r="148" spans="1:17" x14ac:dyDescent="0.2">
      <c r="A148" t="s">
        <v>1305</v>
      </c>
      <c r="B148" t="s">
        <v>18</v>
      </c>
      <c r="C148">
        <v>90</v>
      </c>
      <c r="D148" t="s">
        <v>856</v>
      </c>
      <c r="E148" t="s">
        <v>856</v>
      </c>
      <c r="F148" t="s">
        <v>785</v>
      </c>
      <c r="G148" t="s">
        <v>785</v>
      </c>
      <c r="H148" t="s">
        <v>857</v>
      </c>
      <c r="I148" t="s">
        <v>1286</v>
      </c>
      <c r="J148" t="b">
        <v>1</v>
      </c>
      <c r="K148" t="b">
        <v>1</v>
      </c>
      <c r="M148" t="s">
        <v>23</v>
      </c>
      <c r="O148" t="s">
        <v>24</v>
      </c>
      <c r="P148" t="s">
        <v>858</v>
      </c>
      <c r="Q148" t="s">
        <v>855</v>
      </c>
    </row>
    <row r="149" spans="1:17" x14ac:dyDescent="0.2">
      <c r="A149" t="s">
        <v>1306</v>
      </c>
      <c r="B149" t="s">
        <v>18</v>
      </c>
      <c r="C149">
        <v>7</v>
      </c>
      <c r="D149" t="s">
        <v>999</v>
      </c>
      <c r="E149" t="s">
        <v>999</v>
      </c>
      <c r="F149" t="s">
        <v>1000</v>
      </c>
      <c r="G149" t="s">
        <v>1000</v>
      </c>
      <c r="H149" t="s">
        <v>1001</v>
      </c>
      <c r="I149" t="s">
        <v>1286</v>
      </c>
      <c r="J149" t="b">
        <v>1</v>
      </c>
      <c r="K149" t="b">
        <v>1</v>
      </c>
      <c r="L149" t="s">
        <v>1002</v>
      </c>
      <c r="M149" t="s">
        <v>23</v>
      </c>
      <c r="N149" t="s">
        <v>1291</v>
      </c>
      <c r="O149" t="s">
        <v>24</v>
      </c>
      <c r="P149" t="s">
        <v>1003</v>
      </c>
      <c r="Q149" t="s">
        <v>1004</v>
      </c>
    </row>
    <row r="150" spans="1:17" x14ac:dyDescent="0.2">
      <c r="A150" t="s">
        <v>699</v>
      </c>
      <c r="B150" t="s">
        <v>18</v>
      </c>
      <c r="C150">
        <v>1</v>
      </c>
      <c r="D150" t="s">
        <v>700</v>
      </c>
      <c r="E150" t="s">
        <v>700</v>
      </c>
      <c r="F150" t="s">
        <v>20</v>
      </c>
      <c r="G150" t="s">
        <v>20</v>
      </c>
      <c r="H150" t="s">
        <v>701</v>
      </c>
      <c r="I150" t="s">
        <v>1286</v>
      </c>
      <c r="J150" t="b">
        <v>1</v>
      </c>
      <c r="K150" t="b">
        <v>1</v>
      </c>
      <c r="L150" t="s">
        <v>702</v>
      </c>
      <c r="M150" t="s">
        <v>23</v>
      </c>
      <c r="N150" t="s">
        <v>1291</v>
      </c>
      <c r="O150" t="s">
        <v>24</v>
      </c>
      <c r="P150" t="s">
        <v>703</v>
      </c>
      <c r="Q150" t="s">
        <v>704</v>
      </c>
    </row>
    <row r="151" spans="1:17" x14ac:dyDescent="0.2">
      <c r="A151" t="s">
        <v>343</v>
      </c>
      <c r="B151" t="s">
        <v>18</v>
      </c>
      <c r="C151">
        <v>1</v>
      </c>
      <c r="D151" t="s">
        <v>344</v>
      </c>
      <c r="E151" t="s">
        <v>344</v>
      </c>
      <c r="F151" t="s">
        <v>20</v>
      </c>
      <c r="G151" t="s">
        <v>20</v>
      </c>
      <c r="H151" t="s">
        <v>345</v>
      </c>
      <c r="I151" t="s">
        <v>1286</v>
      </c>
      <c r="J151" t="b">
        <v>1</v>
      </c>
      <c r="K151" t="b">
        <v>1</v>
      </c>
      <c r="L151" t="s">
        <v>346</v>
      </c>
      <c r="M151" t="s">
        <v>23</v>
      </c>
      <c r="N151" t="s">
        <v>1291</v>
      </c>
      <c r="O151" t="s">
        <v>24</v>
      </c>
      <c r="P151" t="s">
        <v>347</v>
      </c>
      <c r="Q151" t="s">
        <v>348</v>
      </c>
    </row>
    <row r="152" spans="1:17" x14ac:dyDescent="0.2">
      <c r="A152" t="s">
        <v>848</v>
      </c>
      <c r="B152" t="s">
        <v>18</v>
      </c>
      <c r="C152">
        <v>1</v>
      </c>
      <c r="D152" t="s">
        <v>785</v>
      </c>
      <c r="E152" t="s">
        <v>785</v>
      </c>
      <c r="F152" t="s">
        <v>785</v>
      </c>
      <c r="G152" t="s">
        <v>785</v>
      </c>
      <c r="H152" t="s">
        <v>816</v>
      </c>
      <c r="I152" t="s">
        <v>1286</v>
      </c>
      <c r="J152" t="b">
        <v>1</v>
      </c>
      <c r="K152" t="b">
        <v>1</v>
      </c>
      <c r="M152" t="s">
        <v>23</v>
      </c>
      <c r="O152" t="s">
        <v>24</v>
      </c>
      <c r="P152" t="s">
        <v>849</v>
      </c>
      <c r="Q152" t="s">
        <v>850</v>
      </c>
    </row>
    <row r="153" spans="1:17" x14ac:dyDescent="0.2">
      <c r="A153" t="s">
        <v>455</v>
      </c>
      <c r="B153" t="s">
        <v>18</v>
      </c>
      <c r="C153">
        <v>1</v>
      </c>
      <c r="D153" t="s">
        <v>456</v>
      </c>
      <c r="E153" t="s">
        <v>456</v>
      </c>
      <c r="F153" t="s">
        <v>20</v>
      </c>
      <c r="G153" t="s">
        <v>20</v>
      </c>
      <c r="H153" t="s">
        <v>457</v>
      </c>
      <c r="I153" t="s">
        <v>1286</v>
      </c>
      <c r="J153" t="b">
        <v>1</v>
      </c>
      <c r="K153" t="b">
        <v>1</v>
      </c>
      <c r="L153" t="s">
        <v>458</v>
      </c>
      <c r="M153" t="s">
        <v>23</v>
      </c>
      <c r="N153" t="s">
        <v>1291</v>
      </c>
      <c r="O153" t="s">
        <v>24</v>
      </c>
      <c r="P153" t="s">
        <v>459</v>
      </c>
      <c r="Q153" t="s">
        <v>460</v>
      </c>
    </row>
    <row r="154" spans="1:17" x14ac:dyDescent="0.2">
      <c r="A154" t="s">
        <v>175</v>
      </c>
      <c r="B154" t="s">
        <v>18</v>
      </c>
      <c r="C154">
        <v>1</v>
      </c>
      <c r="D154" t="s">
        <v>176</v>
      </c>
      <c r="E154" t="s">
        <v>176</v>
      </c>
      <c r="F154" t="s">
        <v>20</v>
      </c>
      <c r="G154" t="s">
        <v>20</v>
      </c>
      <c r="H154" t="s">
        <v>177</v>
      </c>
      <c r="I154" t="s">
        <v>1286</v>
      </c>
      <c r="J154" t="b">
        <v>1</v>
      </c>
      <c r="K154" t="b">
        <v>1</v>
      </c>
      <c r="L154" t="s">
        <v>178</v>
      </c>
      <c r="M154" t="s">
        <v>23</v>
      </c>
      <c r="N154" t="s">
        <v>1291</v>
      </c>
      <c r="O154" t="s">
        <v>24</v>
      </c>
      <c r="P154" t="s">
        <v>179</v>
      </c>
      <c r="Q154" t="s">
        <v>180</v>
      </c>
    </row>
    <row r="155" spans="1:17" x14ac:dyDescent="0.2">
      <c r="A155" t="s">
        <v>575</v>
      </c>
      <c r="B155" t="s">
        <v>18</v>
      </c>
      <c r="C155">
        <v>2</v>
      </c>
      <c r="D155" t="s">
        <v>576</v>
      </c>
      <c r="E155" t="s">
        <v>576</v>
      </c>
      <c r="F155" t="s">
        <v>20</v>
      </c>
      <c r="G155" t="s">
        <v>20</v>
      </c>
      <c r="H155" t="s">
        <v>577</v>
      </c>
      <c r="I155" t="s">
        <v>1286</v>
      </c>
      <c r="J155" t="b">
        <v>1</v>
      </c>
      <c r="K155" t="b">
        <v>1</v>
      </c>
      <c r="L155" t="s">
        <v>578</v>
      </c>
      <c r="M155" t="s">
        <v>23</v>
      </c>
      <c r="N155" t="s">
        <v>1291</v>
      </c>
      <c r="O155" t="s">
        <v>24</v>
      </c>
      <c r="P155" t="s">
        <v>579</v>
      </c>
      <c r="Q155" t="s">
        <v>580</v>
      </c>
    </row>
    <row r="156" spans="1:17" x14ac:dyDescent="0.2">
      <c r="A156" t="s">
        <v>33</v>
      </c>
      <c r="B156" t="s">
        <v>18</v>
      </c>
      <c r="C156">
        <v>1</v>
      </c>
      <c r="D156" t="s">
        <v>34</v>
      </c>
      <c r="E156" t="s">
        <v>34</v>
      </c>
      <c r="F156" t="s">
        <v>20</v>
      </c>
      <c r="G156" t="s">
        <v>20</v>
      </c>
      <c r="H156" t="s">
        <v>35</v>
      </c>
      <c r="I156" t="s">
        <v>1286</v>
      </c>
      <c r="J156" t="b">
        <v>1</v>
      </c>
      <c r="K156" t="b">
        <v>1</v>
      </c>
      <c r="L156" t="s">
        <v>36</v>
      </c>
      <c r="M156" t="s">
        <v>23</v>
      </c>
      <c r="N156" t="s">
        <v>1291</v>
      </c>
      <c r="O156" t="s">
        <v>24</v>
      </c>
      <c r="P156" t="s">
        <v>37</v>
      </c>
      <c r="Q156" t="s">
        <v>38</v>
      </c>
    </row>
    <row r="157" spans="1:17" x14ac:dyDescent="0.2">
      <c r="A157" t="s">
        <v>141</v>
      </c>
      <c r="B157" t="s">
        <v>18</v>
      </c>
      <c r="C157">
        <v>2</v>
      </c>
      <c r="D157" t="s">
        <v>112</v>
      </c>
      <c r="E157" t="s">
        <v>112</v>
      </c>
      <c r="F157" t="s">
        <v>20</v>
      </c>
      <c r="G157" t="s">
        <v>20</v>
      </c>
      <c r="H157" t="s">
        <v>113</v>
      </c>
      <c r="I157" t="s">
        <v>1286</v>
      </c>
      <c r="J157" t="b">
        <v>1</v>
      </c>
      <c r="K157" t="b">
        <v>1</v>
      </c>
      <c r="L157" t="s">
        <v>142</v>
      </c>
      <c r="M157" t="s">
        <v>23</v>
      </c>
      <c r="N157" t="s">
        <v>1291</v>
      </c>
      <c r="O157" t="s">
        <v>24</v>
      </c>
      <c r="P157" t="s">
        <v>143</v>
      </c>
      <c r="Q157" t="s">
        <v>144</v>
      </c>
    </row>
    <row r="158" spans="1:17" x14ac:dyDescent="0.2">
      <c r="A158" t="s">
        <v>1313</v>
      </c>
      <c r="B158" t="s">
        <v>18</v>
      </c>
      <c r="C158">
        <v>3</v>
      </c>
      <c r="D158" t="s">
        <v>905</v>
      </c>
      <c r="E158" t="s">
        <v>905</v>
      </c>
      <c r="F158" t="s">
        <v>870</v>
      </c>
      <c r="G158" t="s">
        <v>870</v>
      </c>
      <c r="H158" t="s">
        <v>906</v>
      </c>
      <c r="I158" t="s">
        <v>1286</v>
      </c>
      <c r="J158" t="b">
        <v>1</v>
      </c>
      <c r="K158" t="b">
        <v>1</v>
      </c>
      <c r="L158" t="s">
        <v>907</v>
      </c>
      <c r="M158" t="s">
        <v>23</v>
      </c>
      <c r="N158" t="s">
        <v>1291</v>
      </c>
      <c r="O158" t="s">
        <v>24</v>
      </c>
      <c r="P158" t="s">
        <v>908</v>
      </c>
      <c r="Q158" t="s">
        <v>909</v>
      </c>
    </row>
    <row r="159" spans="1:17" x14ac:dyDescent="0.2">
      <c r="A159" t="s">
        <v>331</v>
      </c>
      <c r="B159" t="s">
        <v>18</v>
      </c>
      <c r="C159">
        <v>2</v>
      </c>
      <c r="D159" t="s">
        <v>332</v>
      </c>
      <c r="E159" t="s">
        <v>332</v>
      </c>
      <c r="F159" t="s">
        <v>20</v>
      </c>
      <c r="G159" t="s">
        <v>20</v>
      </c>
      <c r="H159" t="s">
        <v>333</v>
      </c>
      <c r="I159" t="s">
        <v>1286</v>
      </c>
      <c r="J159" t="b">
        <v>1</v>
      </c>
      <c r="K159" t="b">
        <v>1</v>
      </c>
      <c r="L159" t="s">
        <v>334</v>
      </c>
      <c r="M159" t="s">
        <v>23</v>
      </c>
      <c r="N159" t="s">
        <v>1291</v>
      </c>
      <c r="O159" t="s">
        <v>24</v>
      </c>
      <c r="P159" t="s">
        <v>335</v>
      </c>
      <c r="Q159" t="s">
        <v>336</v>
      </c>
    </row>
    <row r="160" spans="1:17" x14ac:dyDescent="0.2">
      <c r="A160" t="s">
        <v>235</v>
      </c>
      <c r="B160" t="s">
        <v>18</v>
      </c>
      <c r="C160">
        <v>3</v>
      </c>
      <c r="D160" t="s">
        <v>236</v>
      </c>
      <c r="E160" t="s">
        <v>236</v>
      </c>
      <c r="F160" t="s">
        <v>20</v>
      </c>
      <c r="G160" t="s">
        <v>20</v>
      </c>
      <c r="H160" t="s">
        <v>237</v>
      </c>
      <c r="I160" t="s">
        <v>1286</v>
      </c>
      <c r="J160" t="b">
        <v>1</v>
      </c>
      <c r="K160" t="b">
        <v>1</v>
      </c>
      <c r="L160" t="s">
        <v>238</v>
      </c>
      <c r="M160" t="s">
        <v>23</v>
      </c>
      <c r="N160" t="s">
        <v>1291</v>
      </c>
      <c r="O160" t="s">
        <v>24</v>
      </c>
      <c r="P160" t="s">
        <v>239</v>
      </c>
      <c r="Q160" t="s">
        <v>240</v>
      </c>
    </row>
    <row r="161" spans="1:17" x14ac:dyDescent="0.2">
      <c r="A161" t="s">
        <v>123</v>
      </c>
      <c r="B161" t="s">
        <v>18</v>
      </c>
      <c r="C161">
        <v>2</v>
      </c>
      <c r="D161" t="s">
        <v>124</v>
      </c>
      <c r="E161" t="s">
        <v>124</v>
      </c>
      <c r="F161" t="s">
        <v>20</v>
      </c>
      <c r="G161" t="s">
        <v>20</v>
      </c>
      <c r="H161" t="s">
        <v>125</v>
      </c>
      <c r="I161" t="s">
        <v>1286</v>
      </c>
      <c r="J161" t="b">
        <v>1</v>
      </c>
      <c r="K161" t="b">
        <v>1</v>
      </c>
      <c r="L161" t="s">
        <v>126</v>
      </c>
      <c r="M161" t="s">
        <v>23</v>
      </c>
      <c r="N161" t="s">
        <v>1291</v>
      </c>
      <c r="O161" t="s">
        <v>24</v>
      </c>
      <c r="P161" t="s">
        <v>127</v>
      </c>
      <c r="Q161" t="s">
        <v>128</v>
      </c>
    </row>
    <row r="162" spans="1:17" x14ac:dyDescent="0.2">
      <c r="A162" t="s">
        <v>639</v>
      </c>
      <c r="B162" t="s">
        <v>18</v>
      </c>
      <c r="C162">
        <v>4</v>
      </c>
      <c r="D162" t="s">
        <v>640</v>
      </c>
      <c r="E162" t="s">
        <v>640</v>
      </c>
      <c r="F162" t="s">
        <v>20</v>
      </c>
      <c r="G162" t="s">
        <v>20</v>
      </c>
      <c r="H162" t="s">
        <v>641</v>
      </c>
      <c r="I162" t="s">
        <v>1286</v>
      </c>
      <c r="J162" t="b">
        <v>1</v>
      </c>
      <c r="K162" t="b">
        <v>1</v>
      </c>
      <c r="L162" t="s">
        <v>642</v>
      </c>
      <c r="M162" t="s">
        <v>23</v>
      </c>
      <c r="N162" t="s">
        <v>1291</v>
      </c>
      <c r="O162" t="s">
        <v>24</v>
      </c>
      <c r="P162" t="s">
        <v>643</v>
      </c>
      <c r="Q162" t="s">
        <v>644</v>
      </c>
    </row>
    <row r="163" spans="1:17" x14ac:dyDescent="0.2">
      <c r="A163" t="s">
        <v>27</v>
      </c>
      <c r="B163" t="s">
        <v>18</v>
      </c>
      <c r="C163">
        <v>1</v>
      </c>
      <c r="D163" t="s">
        <v>28</v>
      </c>
      <c r="E163" t="s">
        <v>28</v>
      </c>
      <c r="F163" t="s">
        <v>20</v>
      </c>
      <c r="G163" t="s">
        <v>20</v>
      </c>
      <c r="H163" t="s">
        <v>29</v>
      </c>
      <c r="I163" t="s">
        <v>1286</v>
      </c>
      <c r="J163" t="b">
        <v>1</v>
      </c>
      <c r="K163" t="b">
        <v>1</v>
      </c>
      <c r="L163" t="s">
        <v>30</v>
      </c>
      <c r="M163" t="s">
        <v>23</v>
      </c>
      <c r="N163" t="s">
        <v>1291</v>
      </c>
      <c r="O163" t="s">
        <v>24</v>
      </c>
      <c r="P163" t="s">
        <v>31</v>
      </c>
      <c r="Q163" t="s">
        <v>32</v>
      </c>
    </row>
    <row r="164" spans="1:17" x14ac:dyDescent="0.2">
      <c r="A164" t="s">
        <v>157</v>
      </c>
      <c r="B164" t="s">
        <v>18</v>
      </c>
      <c r="C164">
        <v>1</v>
      </c>
      <c r="D164" t="s">
        <v>158</v>
      </c>
      <c r="E164" t="s">
        <v>158</v>
      </c>
      <c r="F164" t="s">
        <v>20</v>
      </c>
      <c r="G164" t="s">
        <v>20</v>
      </c>
      <c r="H164" t="s">
        <v>159</v>
      </c>
      <c r="I164" t="s">
        <v>1286</v>
      </c>
      <c r="J164" t="b">
        <v>1</v>
      </c>
      <c r="K164" t="b">
        <v>1</v>
      </c>
      <c r="L164" t="s">
        <v>160</v>
      </c>
      <c r="M164" t="s">
        <v>23</v>
      </c>
      <c r="N164" t="s">
        <v>1291</v>
      </c>
      <c r="O164" t="s">
        <v>24</v>
      </c>
      <c r="P164" t="s">
        <v>161</v>
      </c>
      <c r="Q164" t="s">
        <v>162</v>
      </c>
    </row>
    <row r="165" spans="1:17" x14ac:dyDescent="0.2">
      <c r="A165" t="s">
        <v>599</v>
      </c>
      <c r="B165" t="s">
        <v>18</v>
      </c>
      <c r="C165">
        <v>2</v>
      </c>
      <c r="D165" t="s">
        <v>600</v>
      </c>
      <c r="E165" t="s">
        <v>600</v>
      </c>
      <c r="F165" t="s">
        <v>20</v>
      </c>
      <c r="G165" t="s">
        <v>20</v>
      </c>
      <c r="H165" t="s">
        <v>601</v>
      </c>
      <c r="I165" t="s">
        <v>1286</v>
      </c>
      <c r="J165" t="b">
        <v>1</v>
      </c>
      <c r="K165" t="b">
        <v>1</v>
      </c>
      <c r="L165" t="s">
        <v>602</v>
      </c>
      <c r="M165" t="s">
        <v>23</v>
      </c>
      <c r="N165" t="s">
        <v>1291</v>
      </c>
      <c r="O165" t="s">
        <v>24</v>
      </c>
      <c r="P165" t="s">
        <v>603</v>
      </c>
      <c r="Q165" t="s">
        <v>604</v>
      </c>
    </row>
    <row r="166" spans="1:17" x14ac:dyDescent="0.2">
      <c r="A166" t="s">
        <v>798</v>
      </c>
      <c r="B166" t="s">
        <v>18</v>
      </c>
      <c r="C166">
        <v>27</v>
      </c>
      <c r="D166" t="s">
        <v>799</v>
      </c>
      <c r="E166" t="s">
        <v>799</v>
      </c>
      <c r="F166" t="s">
        <v>785</v>
      </c>
      <c r="G166" t="s">
        <v>785</v>
      </c>
      <c r="H166" t="s">
        <v>800</v>
      </c>
      <c r="I166" t="s">
        <v>1286</v>
      </c>
      <c r="J166" t="b">
        <v>1</v>
      </c>
      <c r="K166" t="b">
        <v>1</v>
      </c>
      <c r="M166" t="s">
        <v>23</v>
      </c>
      <c r="O166" t="s">
        <v>24</v>
      </c>
      <c r="P166" t="s">
        <v>801</v>
      </c>
      <c r="Q166" t="s">
        <v>802</v>
      </c>
    </row>
    <row r="167" spans="1:17" x14ac:dyDescent="0.2">
      <c r="A167" t="s">
        <v>515</v>
      </c>
      <c r="B167" t="s">
        <v>18</v>
      </c>
      <c r="C167">
        <v>3</v>
      </c>
      <c r="D167" t="s">
        <v>516</v>
      </c>
      <c r="E167" t="s">
        <v>516</v>
      </c>
      <c r="F167" t="s">
        <v>20</v>
      </c>
      <c r="G167" t="s">
        <v>20</v>
      </c>
      <c r="H167" t="s">
        <v>517</v>
      </c>
      <c r="I167" t="s">
        <v>1286</v>
      </c>
      <c r="J167" t="b">
        <v>1</v>
      </c>
      <c r="K167" t="b">
        <v>1</v>
      </c>
      <c r="L167" t="s">
        <v>518</v>
      </c>
      <c r="M167" t="s">
        <v>23</v>
      </c>
      <c r="N167" t="s">
        <v>1291</v>
      </c>
      <c r="O167" t="s">
        <v>24</v>
      </c>
      <c r="P167" t="s">
        <v>519</v>
      </c>
      <c r="Q167" t="s">
        <v>520</v>
      </c>
    </row>
    <row r="168" spans="1:17" x14ac:dyDescent="0.2">
      <c r="A168" t="s">
        <v>361</v>
      </c>
      <c r="B168" t="s">
        <v>18</v>
      </c>
      <c r="C168">
        <v>3</v>
      </c>
      <c r="D168" t="s">
        <v>362</v>
      </c>
      <c r="E168" t="s">
        <v>362</v>
      </c>
      <c r="F168" t="s">
        <v>20</v>
      </c>
      <c r="G168" t="s">
        <v>20</v>
      </c>
      <c r="H168" t="s">
        <v>363</v>
      </c>
      <c r="I168" t="s">
        <v>1286</v>
      </c>
      <c r="J168" t="b">
        <v>1</v>
      </c>
      <c r="K168" t="b">
        <v>1</v>
      </c>
      <c r="L168" t="s">
        <v>364</v>
      </c>
      <c r="M168" t="s">
        <v>23</v>
      </c>
      <c r="N168" t="s">
        <v>1291</v>
      </c>
      <c r="O168" t="s">
        <v>24</v>
      </c>
      <c r="P168" t="s">
        <v>365</v>
      </c>
      <c r="Q168" t="s">
        <v>366</v>
      </c>
    </row>
    <row r="169" spans="1:17" x14ac:dyDescent="0.2">
      <c r="A169" t="s">
        <v>1320</v>
      </c>
      <c r="B169" t="s">
        <v>18</v>
      </c>
      <c r="C169">
        <v>3</v>
      </c>
      <c r="D169" t="s">
        <v>876</v>
      </c>
      <c r="E169" t="s">
        <v>876</v>
      </c>
      <c r="F169" t="s">
        <v>870</v>
      </c>
      <c r="G169" t="s">
        <v>870</v>
      </c>
      <c r="H169" t="s">
        <v>877</v>
      </c>
      <c r="I169" t="s">
        <v>1286</v>
      </c>
      <c r="J169" t="b">
        <v>1</v>
      </c>
      <c r="K169" t="b">
        <v>1</v>
      </c>
      <c r="L169" t="s">
        <v>878</v>
      </c>
      <c r="M169" t="s">
        <v>23</v>
      </c>
      <c r="N169" t="s">
        <v>1291</v>
      </c>
      <c r="O169" t="s">
        <v>24</v>
      </c>
      <c r="P169" t="s">
        <v>879</v>
      </c>
      <c r="Q169" t="s">
        <v>875</v>
      </c>
    </row>
    <row r="170" spans="1:17" x14ac:dyDescent="0.2">
      <c r="A170" t="s">
        <v>765</v>
      </c>
      <c r="B170" t="s">
        <v>18</v>
      </c>
      <c r="C170">
        <v>8</v>
      </c>
      <c r="D170" t="s">
        <v>766</v>
      </c>
      <c r="E170" t="s">
        <v>766</v>
      </c>
      <c r="F170" t="s">
        <v>20</v>
      </c>
      <c r="G170" t="s">
        <v>20</v>
      </c>
      <c r="H170" t="s">
        <v>767</v>
      </c>
      <c r="I170" t="s">
        <v>1286</v>
      </c>
      <c r="J170" t="b">
        <v>1</v>
      </c>
      <c r="K170" t="b">
        <v>1</v>
      </c>
      <c r="L170" t="s">
        <v>768</v>
      </c>
      <c r="M170" t="s">
        <v>23</v>
      </c>
      <c r="N170" t="s">
        <v>1291</v>
      </c>
      <c r="O170" t="s">
        <v>24</v>
      </c>
      <c r="P170" t="s">
        <v>769</v>
      </c>
      <c r="Q170" t="s">
        <v>770</v>
      </c>
    </row>
    <row r="171" spans="1:17" x14ac:dyDescent="0.2">
      <c r="A171" t="s">
        <v>1346</v>
      </c>
      <c r="B171" t="s">
        <v>18</v>
      </c>
      <c r="C171">
        <v>272</v>
      </c>
      <c r="D171" t="s">
        <v>1098</v>
      </c>
      <c r="E171" t="s">
        <v>1098</v>
      </c>
      <c r="F171" t="s">
        <v>1072</v>
      </c>
      <c r="G171" t="s">
        <v>1072</v>
      </c>
      <c r="H171" t="s">
        <v>1099</v>
      </c>
      <c r="I171" t="s">
        <v>1286</v>
      </c>
      <c r="J171" t="b">
        <v>1</v>
      </c>
      <c r="K171" t="b">
        <v>1</v>
      </c>
      <c r="L171" t="s">
        <v>1100</v>
      </c>
      <c r="M171" t="s">
        <v>1074</v>
      </c>
      <c r="O171" t="s">
        <v>24</v>
      </c>
      <c r="P171" t="s">
        <v>1101</v>
      </c>
      <c r="Q171" t="s">
        <v>1155</v>
      </c>
    </row>
    <row r="172" spans="1:17" x14ac:dyDescent="0.2">
      <c r="A172" t="s">
        <v>1155</v>
      </c>
      <c r="B172" t="s">
        <v>18</v>
      </c>
      <c r="C172">
        <v>98</v>
      </c>
      <c r="D172" t="s">
        <v>1156</v>
      </c>
      <c r="E172" t="s">
        <v>1156</v>
      </c>
      <c r="F172" t="s">
        <v>1072</v>
      </c>
      <c r="G172" t="s">
        <v>1072</v>
      </c>
      <c r="H172" t="s">
        <v>1157</v>
      </c>
      <c r="I172" t="s">
        <v>1286</v>
      </c>
      <c r="J172" t="b">
        <v>1</v>
      </c>
      <c r="K172" t="b">
        <v>1</v>
      </c>
      <c r="L172" t="s">
        <v>1125</v>
      </c>
      <c r="M172" t="s">
        <v>1074</v>
      </c>
      <c r="O172" t="s">
        <v>24</v>
      </c>
      <c r="P172" t="s">
        <v>1126</v>
      </c>
      <c r="Q172" t="s">
        <v>1388</v>
      </c>
    </row>
    <row r="173" spans="1:17" x14ac:dyDescent="0.2">
      <c r="A173" t="s">
        <v>747</v>
      </c>
      <c r="B173" t="s">
        <v>18</v>
      </c>
      <c r="C173">
        <v>1</v>
      </c>
      <c r="D173" t="s">
        <v>748</v>
      </c>
      <c r="E173" t="s">
        <v>748</v>
      </c>
      <c r="F173" t="s">
        <v>20</v>
      </c>
      <c r="G173" t="s">
        <v>20</v>
      </c>
      <c r="H173" t="s">
        <v>749</v>
      </c>
      <c r="I173" t="s">
        <v>1286</v>
      </c>
      <c r="J173" t="b">
        <v>1</v>
      </c>
      <c r="K173" t="b">
        <v>1</v>
      </c>
      <c r="L173" t="s">
        <v>750</v>
      </c>
      <c r="M173" t="s">
        <v>23</v>
      </c>
      <c r="N173" t="s">
        <v>1291</v>
      </c>
      <c r="O173" t="s">
        <v>24</v>
      </c>
      <c r="P173" t="s">
        <v>751</v>
      </c>
      <c r="Q173" t="s">
        <v>752</v>
      </c>
    </row>
    <row r="174" spans="1:17" x14ac:dyDescent="0.2">
      <c r="A174" t="s">
        <v>943</v>
      </c>
      <c r="B174" t="s">
        <v>18</v>
      </c>
      <c r="C174">
        <v>2</v>
      </c>
      <c r="D174" t="s">
        <v>944</v>
      </c>
      <c r="E174" t="s">
        <v>944</v>
      </c>
      <c r="F174" t="s">
        <v>870</v>
      </c>
      <c r="G174" t="s">
        <v>870</v>
      </c>
      <c r="H174" t="s">
        <v>945</v>
      </c>
      <c r="I174" t="s">
        <v>1286</v>
      </c>
      <c r="J174" t="b">
        <v>1</v>
      </c>
      <c r="K174" t="b">
        <v>1</v>
      </c>
      <c r="L174" t="s">
        <v>946</v>
      </c>
      <c r="M174" t="s">
        <v>23</v>
      </c>
      <c r="N174" t="s">
        <v>1291</v>
      </c>
      <c r="O174" t="s">
        <v>24</v>
      </c>
      <c r="P174" t="s">
        <v>947</v>
      </c>
      <c r="Q174" t="s">
        <v>948</v>
      </c>
    </row>
    <row r="175" spans="1:17" x14ac:dyDescent="0.2">
      <c r="A175" t="s">
        <v>705</v>
      </c>
      <c r="B175" t="s">
        <v>18</v>
      </c>
      <c r="C175">
        <v>3</v>
      </c>
      <c r="D175" t="s">
        <v>706</v>
      </c>
      <c r="E175" t="s">
        <v>706</v>
      </c>
      <c r="F175" t="s">
        <v>20</v>
      </c>
      <c r="G175" t="s">
        <v>20</v>
      </c>
      <c r="H175" t="s">
        <v>707</v>
      </c>
      <c r="I175" t="s">
        <v>1286</v>
      </c>
      <c r="J175" t="b">
        <v>1</v>
      </c>
      <c r="K175" t="b">
        <v>1</v>
      </c>
      <c r="L175" t="s">
        <v>708</v>
      </c>
      <c r="M175" t="s">
        <v>23</v>
      </c>
      <c r="N175" t="s">
        <v>1291</v>
      </c>
      <c r="O175" t="s">
        <v>24</v>
      </c>
      <c r="P175" t="s">
        <v>709</v>
      </c>
      <c r="Q175" t="s">
        <v>710</v>
      </c>
    </row>
    <row r="176" spans="1:17" x14ac:dyDescent="0.2">
      <c r="A176" t="s">
        <v>735</v>
      </c>
      <c r="B176" t="s">
        <v>18</v>
      </c>
      <c r="C176">
        <v>1</v>
      </c>
      <c r="D176" t="s">
        <v>736</v>
      </c>
      <c r="E176" t="s">
        <v>736</v>
      </c>
      <c r="F176" t="s">
        <v>20</v>
      </c>
      <c r="G176" t="s">
        <v>20</v>
      </c>
      <c r="H176" t="s">
        <v>737</v>
      </c>
      <c r="I176" t="s">
        <v>1286</v>
      </c>
      <c r="J176" t="b">
        <v>1</v>
      </c>
      <c r="K176" t="b">
        <v>1</v>
      </c>
      <c r="L176" t="s">
        <v>738</v>
      </c>
      <c r="M176" t="s">
        <v>23</v>
      </c>
      <c r="N176" t="s">
        <v>1291</v>
      </c>
      <c r="O176" t="s">
        <v>24</v>
      </c>
      <c r="P176" t="s">
        <v>739</v>
      </c>
      <c r="Q176" t="s">
        <v>740</v>
      </c>
    </row>
    <row r="177" spans="1:17" x14ac:dyDescent="0.2">
      <c r="A177" t="s">
        <v>1364</v>
      </c>
      <c r="B177" t="s">
        <v>18</v>
      </c>
      <c r="C177">
        <v>117</v>
      </c>
      <c r="D177" t="s">
        <v>1206</v>
      </c>
      <c r="E177" t="s">
        <v>1206</v>
      </c>
      <c r="F177" t="s">
        <v>1183</v>
      </c>
      <c r="G177" t="s">
        <v>1183</v>
      </c>
      <c r="H177" t="s">
        <v>1207</v>
      </c>
      <c r="I177" t="s">
        <v>1286</v>
      </c>
      <c r="J177" t="b">
        <v>0</v>
      </c>
      <c r="K177" t="b">
        <v>1</v>
      </c>
      <c r="L177" t="s">
        <v>1273</v>
      </c>
      <c r="M177" t="s">
        <v>1074</v>
      </c>
      <c r="N177" t="s">
        <v>1288</v>
      </c>
      <c r="O177" t="s">
        <v>24</v>
      </c>
      <c r="P177" t="s">
        <v>1208</v>
      </c>
      <c r="Q177" t="s">
        <v>1209</v>
      </c>
    </row>
    <row r="178" spans="1:17" x14ac:dyDescent="0.2">
      <c r="A178" t="s">
        <v>964</v>
      </c>
      <c r="B178" t="s">
        <v>18</v>
      </c>
      <c r="C178">
        <v>33</v>
      </c>
      <c r="D178" t="s">
        <v>965</v>
      </c>
      <c r="E178" t="s">
        <v>965</v>
      </c>
      <c r="F178" t="s">
        <v>870</v>
      </c>
      <c r="G178" t="s">
        <v>870</v>
      </c>
      <c r="H178" t="s">
        <v>966</v>
      </c>
      <c r="I178" t="s">
        <v>1286</v>
      </c>
      <c r="J178" t="b">
        <v>1</v>
      </c>
      <c r="K178" t="b">
        <v>1</v>
      </c>
      <c r="L178" t="s">
        <v>967</v>
      </c>
      <c r="M178" t="s">
        <v>23</v>
      </c>
      <c r="N178" t="s">
        <v>1291</v>
      </c>
      <c r="O178" t="s">
        <v>24</v>
      </c>
      <c r="P178" t="s">
        <v>968</v>
      </c>
      <c r="Q178" t="s">
        <v>969</v>
      </c>
    </row>
    <row r="179" spans="1:17" x14ac:dyDescent="0.2">
      <c r="A179" t="s">
        <v>551</v>
      </c>
      <c r="B179" t="s">
        <v>18</v>
      </c>
      <c r="C179">
        <v>3</v>
      </c>
      <c r="D179" t="s">
        <v>552</v>
      </c>
      <c r="E179" t="s">
        <v>552</v>
      </c>
      <c r="F179" t="s">
        <v>20</v>
      </c>
      <c r="G179" t="s">
        <v>20</v>
      </c>
      <c r="H179" t="s">
        <v>553</v>
      </c>
      <c r="I179" t="s">
        <v>1286</v>
      </c>
      <c r="J179" t="b">
        <v>1</v>
      </c>
      <c r="K179" t="b">
        <v>1</v>
      </c>
      <c r="L179" t="s">
        <v>554</v>
      </c>
      <c r="M179" t="s">
        <v>23</v>
      </c>
      <c r="N179" t="s">
        <v>1291</v>
      </c>
      <c r="O179" t="s">
        <v>24</v>
      </c>
      <c r="P179" t="s">
        <v>555</v>
      </c>
      <c r="Q179" t="s">
        <v>556</v>
      </c>
    </row>
    <row r="180" spans="1:17" x14ac:dyDescent="0.2">
      <c r="A180" t="s">
        <v>271</v>
      </c>
      <c r="B180" t="s">
        <v>18</v>
      </c>
      <c r="C180">
        <v>1</v>
      </c>
      <c r="D180" t="s">
        <v>272</v>
      </c>
      <c r="E180" t="s">
        <v>272</v>
      </c>
      <c r="F180" t="s">
        <v>20</v>
      </c>
      <c r="G180" t="s">
        <v>20</v>
      </c>
      <c r="H180" t="s">
        <v>273</v>
      </c>
      <c r="I180" t="s">
        <v>1286</v>
      </c>
      <c r="J180" t="b">
        <v>1</v>
      </c>
      <c r="K180" t="b">
        <v>1</v>
      </c>
      <c r="L180" t="s">
        <v>274</v>
      </c>
      <c r="M180" t="s">
        <v>23</v>
      </c>
      <c r="N180" t="s">
        <v>1291</v>
      </c>
      <c r="O180" t="s">
        <v>24</v>
      </c>
      <c r="P180" t="s">
        <v>275</v>
      </c>
      <c r="Q180" t="s">
        <v>276</v>
      </c>
    </row>
    <row r="181" spans="1:17" x14ac:dyDescent="0.2">
      <c r="A181" t="s">
        <v>289</v>
      </c>
      <c r="B181" t="s">
        <v>18</v>
      </c>
      <c r="C181">
        <v>4</v>
      </c>
      <c r="D181" t="s">
        <v>290</v>
      </c>
      <c r="E181" t="s">
        <v>290</v>
      </c>
      <c r="F181" t="s">
        <v>20</v>
      </c>
      <c r="G181" t="s">
        <v>20</v>
      </c>
      <c r="H181" t="s">
        <v>291</v>
      </c>
      <c r="I181" t="s">
        <v>1286</v>
      </c>
      <c r="J181" t="b">
        <v>1</v>
      </c>
      <c r="K181" t="b">
        <v>1</v>
      </c>
      <c r="L181" t="s">
        <v>292</v>
      </c>
      <c r="M181" t="s">
        <v>23</v>
      </c>
      <c r="N181" t="s">
        <v>1291</v>
      </c>
      <c r="O181" t="s">
        <v>24</v>
      </c>
      <c r="P181" t="s">
        <v>293</v>
      </c>
      <c r="Q181" t="s">
        <v>294</v>
      </c>
    </row>
    <row r="182" spans="1:17" x14ac:dyDescent="0.2">
      <c r="A182" t="s">
        <v>151</v>
      </c>
      <c r="B182" t="s">
        <v>18</v>
      </c>
      <c r="C182">
        <v>1</v>
      </c>
      <c r="D182" t="s">
        <v>152</v>
      </c>
      <c r="E182" t="s">
        <v>152</v>
      </c>
      <c r="F182" t="s">
        <v>20</v>
      </c>
      <c r="G182" t="s">
        <v>20</v>
      </c>
      <c r="H182" t="s">
        <v>153</v>
      </c>
      <c r="I182" t="s">
        <v>1286</v>
      </c>
      <c r="J182" t="b">
        <v>1</v>
      </c>
      <c r="K182" t="b">
        <v>1</v>
      </c>
      <c r="L182" t="s">
        <v>154</v>
      </c>
      <c r="M182" t="s">
        <v>23</v>
      </c>
      <c r="N182" t="s">
        <v>1291</v>
      </c>
      <c r="O182" t="s">
        <v>24</v>
      </c>
      <c r="P182" t="s">
        <v>155</v>
      </c>
      <c r="Q182" t="s">
        <v>156</v>
      </c>
    </row>
    <row r="183" spans="1:17" x14ac:dyDescent="0.2">
      <c r="A183" t="s">
        <v>449</v>
      </c>
      <c r="B183" t="s">
        <v>18</v>
      </c>
      <c r="C183">
        <v>1</v>
      </c>
      <c r="D183" t="s">
        <v>450</v>
      </c>
      <c r="E183" t="s">
        <v>450</v>
      </c>
      <c r="F183" t="s">
        <v>20</v>
      </c>
      <c r="G183" t="s">
        <v>20</v>
      </c>
      <c r="H183" t="s">
        <v>451</v>
      </c>
      <c r="I183" t="s">
        <v>1286</v>
      </c>
      <c r="J183" t="b">
        <v>1</v>
      </c>
      <c r="K183" t="b">
        <v>1</v>
      </c>
      <c r="L183" t="s">
        <v>452</v>
      </c>
      <c r="M183" t="s">
        <v>23</v>
      </c>
      <c r="N183" t="s">
        <v>1291</v>
      </c>
      <c r="O183" t="s">
        <v>24</v>
      </c>
      <c r="P183" t="s">
        <v>453</v>
      </c>
      <c r="Q183" t="s">
        <v>454</v>
      </c>
    </row>
    <row r="184" spans="1:17" x14ac:dyDescent="0.2">
      <c r="A184" t="s">
        <v>823</v>
      </c>
      <c r="B184" t="s">
        <v>18</v>
      </c>
      <c r="C184">
        <v>28</v>
      </c>
      <c r="D184" t="s">
        <v>824</v>
      </c>
      <c r="E184" t="s">
        <v>824</v>
      </c>
      <c r="F184" t="s">
        <v>785</v>
      </c>
      <c r="G184" t="s">
        <v>785</v>
      </c>
      <c r="H184" t="s">
        <v>825</v>
      </c>
      <c r="I184" t="s">
        <v>1286</v>
      </c>
      <c r="J184" t="b">
        <v>1</v>
      </c>
      <c r="K184" t="b">
        <v>1</v>
      </c>
      <c r="M184" t="s">
        <v>23</v>
      </c>
      <c r="O184" t="s">
        <v>24</v>
      </c>
      <c r="P184" t="s">
        <v>826</v>
      </c>
      <c r="Q184" t="s">
        <v>827</v>
      </c>
    </row>
    <row r="185" spans="1:17" x14ac:dyDescent="0.2">
      <c r="A185" t="s">
        <v>1343</v>
      </c>
      <c r="B185" t="s">
        <v>18</v>
      </c>
      <c r="C185">
        <v>51</v>
      </c>
      <c r="D185" t="s">
        <v>1086</v>
      </c>
      <c r="E185" t="s">
        <v>1086</v>
      </c>
      <c r="F185" t="s">
        <v>1072</v>
      </c>
      <c r="G185" t="s">
        <v>1072</v>
      </c>
      <c r="H185" t="s">
        <v>1087</v>
      </c>
      <c r="I185" t="s">
        <v>1286</v>
      </c>
      <c r="J185" t="b">
        <v>1</v>
      </c>
      <c r="K185" t="b">
        <v>1</v>
      </c>
      <c r="L185" t="s">
        <v>1088</v>
      </c>
      <c r="M185" t="s">
        <v>1074</v>
      </c>
      <c r="O185" t="s">
        <v>24</v>
      </c>
      <c r="P185" t="s">
        <v>1089</v>
      </c>
      <c r="Q185" t="s">
        <v>1085</v>
      </c>
    </row>
    <row r="186" spans="1:17" x14ac:dyDescent="0.2">
      <c r="A186" t="s">
        <v>1354</v>
      </c>
      <c r="B186" t="s">
        <v>18</v>
      </c>
      <c r="C186">
        <v>5</v>
      </c>
      <c r="D186" t="s">
        <v>1132</v>
      </c>
      <c r="E186" t="s">
        <v>1132</v>
      </c>
      <c r="F186" t="s">
        <v>1072</v>
      </c>
      <c r="G186" t="s">
        <v>1072</v>
      </c>
      <c r="H186" t="s">
        <v>1133</v>
      </c>
      <c r="I186" t="s">
        <v>1286</v>
      </c>
      <c r="J186" t="b">
        <v>1</v>
      </c>
      <c r="K186" t="b">
        <v>1</v>
      </c>
      <c r="L186" t="s">
        <v>1134</v>
      </c>
      <c r="M186" t="s">
        <v>1074</v>
      </c>
      <c r="O186" t="s">
        <v>24</v>
      </c>
      <c r="P186" t="s">
        <v>1135</v>
      </c>
      <c r="Q186" t="s">
        <v>1131</v>
      </c>
    </row>
    <row r="187" spans="1:17" x14ac:dyDescent="0.2">
      <c r="A187" t="s">
        <v>1347</v>
      </c>
      <c r="B187" t="s">
        <v>18</v>
      </c>
      <c r="C187">
        <v>20</v>
      </c>
      <c r="D187" t="s">
        <v>1103</v>
      </c>
      <c r="E187" t="s">
        <v>1103</v>
      </c>
      <c r="F187" t="s">
        <v>1072</v>
      </c>
      <c r="G187" t="s">
        <v>1072</v>
      </c>
      <c r="H187" t="s">
        <v>1104</v>
      </c>
      <c r="I187" t="s">
        <v>1286</v>
      </c>
      <c r="J187" t="b">
        <v>1</v>
      </c>
      <c r="K187" t="b">
        <v>1</v>
      </c>
      <c r="M187" t="s">
        <v>1074</v>
      </c>
      <c r="O187" t="s">
        <v>24</v>
      </c>
      <c r="P187" t="s">
        <v>1105</v>
      </c>
      <c r="Q187" t="s">
        <v>1102</v>
      </c>
    </row>
    <row r="188" spans="1:17" x14ac:dyDescent="0.2">
      <c r="A188" t="s">
        <v>759</v>
      </c>
      <c r="B188" t="s">
        <v>18</v>
      </c>
      <c r="C188">
        <v>2</v>
      </c>
      <c r="D188" t="s">
        <v>760</v>
      </c>
      <c r="E188" t="s">
        <v>760</v>
      </c>
      <c r="F188" t="s">
        <v>20</v>
      </c>
      <c r="G188" t="s">
        <v>20</v>
      </c>
      <c r="H188" t="s">
        <v>761</v>
      </c>
      <c r="I188" t="s">
        <v>1286</v>
      </c>
      <c r="J188" t="b">
        <v>1</v>
      </c>
      <c r="K188" t="b">
        <v>1</v>
      </c>
      <c r="L188" t="s">
        <v>762</v>
      </c>
      <c r="M188" t="s">
        <v>23</v>
      </c>
      <c r="N188" t="s">
        <v>1291</v>
      </c>
      <c r="O188" t="s">
        <v>24</v>
      </c>
      <c r="P188" t="s">
        <v>763</v>
      </c>
      <c r="Q188" t="s">
        <v>764</v>
      </c>
    </row>
    <row r="189" spans="1:17" x14ac:dyDescent="0.2">
      <c r="A189" t="s">
        <v>645</v>
      </c>
      <c r="B189" t="s">
        <v>18</v>
      </c>
      <c r="C189">
        <v>2</v>
      </c>
      <c r="D189" t="s">
        <v>646</v>
      </c>
      <c r="E189" t="s">
        <v>646</v>
      </c>
      <c r="F189" t="s">
        <v>20</v>
      </c>
      <c r="G189" t="s">
        <v>20</v>
      </c>
      <c r="H189" t="s">
        <v>647</v>
      </c>
      <c r="I189" t="s">
        <v>1286</v>
      </c>
      <c r="J189" t="b">
        <v>1</v>
      </c>
      <c r="K189" t="b">
        <v>1</v>
      </c>
      <c r="L189" t="s">
        <v>648</v>
      </c>
      <c r="M189" t="s">
        <v>23</v>
      </c>
      <c r="N189" t="s">
        <v>1291</v>
      </c>
      <c r="O189" t="s">
        <v>24</v>
      </c>
      <c r="P189" t="s">
        <v>649</v>
      </c>
      <c r="Q189" t="s">
        <v>650</v>
      </c>
    </row>
    <row r="190" spans="1:17" x14ac:dyDescent="0.2">
      <c r="A190" t="s">
        <v>1352</v>
      </c>
      <c r="B190" t="s">
        <v>18</v>
      </c>
      <c r="C190">
        <v>98</v>
      </c>
      <c r="D190" t="s">
        <v>1123</v>
      </c>
      <c r="E190" t="s">
        <v>1123</v>
      </c>
      <c r="F190" t="s">
        <v>1072</v>
      </c>
      <c r="G190" t="s">
        <v>1072</v>
      </c>
      <c r="H190" t="s">
        <v>1124</v>
      </c>
      <c r="I190" t="s">
        <v>1286</v>
      </c>
      <c r="J190" t="b">
        <v>1</v>
      </c>
      <c r="K190" t="b">
        <v>1</v>
      </c>
      <c r="L190" t="s">
        <v>1125</v>
      </c>
      <c r="M190" t="s">
        <v>1074</v>
      </c>
      <c r="O190" t="s">
        <v>24</v>
      </c>
      <c r="P190" t="s">
        <v>1126</v>
      </c>
      <c r="Q190" t="s">
        <v>1122</v>
      </c>
    </row>
    <row r="191" spans="1:17" x14ac:dyDescent="0.2">
      <c r="A191" t="s">
        <v>1334</v>
      </c>
      <c r="B191" t="s">
        <v>18</v>
      </c>
      <c r="C191">
        <v>30</v>
      </c>
      <c r="D191" t="s">
        <v>1032</v>
      </c>
      <c r="E191" t="s">
        <v>1032</v>
      </c>
      <c r="F191" t="s">
        <v>1000</v>
      </c>
      <c r="G191" t="s">
        <v>1000</v>
      </c>
      <c r="H191" t="s">
        <v>1033</v>
      </c>
      <c r="I191" t="s">
        <v>1286</v>
      </c>
      <c r="J191" t="b">
        <v>1</v>
      </c>
      <c r="K191" t="b">
        <v>1</v>
      </c>
      <c r="L191" t="s">
        <v>1034</v>
      </c>
      <c r="M191" t="s">
        <v>23</v>
      </c>
      <c r="N191" t="s">
        <v>1291</v>
      </c>
      <c r="O191" t="s">
        <v>24</v>
      </c>
      <c r="P191" t="s">
        <v>1035</v>
      </c>
      <c r="Q191" t="s">
        <v>1031</v>
      </c>
    </row>
    <row r="192" spans="1:17" x14ac:dyDescent="0.2">
      <c r="A192" t="s">
        <v>1255</v>
      </c>
      <c r="B192" t="s">
        <v>18</v>
      </c>
      <c r="C192">
        <v>697</v>
      </c>
      <c r="D192" t="s">
        <v>1256</v>
      </c>
      <c r="E192" t="s">
        <v>1256</v>
      </c>
      <c r="F192" t="s">
        <v>1183</v>
      </c>
      <c r="G192" t="s">
        <v>1183</v>
      </c>
      <c r="H192" t="s">
        <v>1257</v>
      </c>
      <c r="I192" t="s">
        <v>1286</v>
      </c>
      <c r="J192" t="b">
        <v>0</v>
      </c>
      <c r="K192" t="b">
        <v>1</v>
      </c>
      <c r="L192" t="s">
        <v>1283</v>
      </c>
      <c r="M192" t="s">
        <v>1074</v>
      </c>
      <c r="N192" t="s">
        <v>1296</v>
      </c>
      <c r="O192" t="s">
        <v>24</v>
      </c>
      <c r="P192" t="s">
        <v>1258</v>
      </c>
      <c r="Q192" t="s">
        <v>1259</v>
      </c>
    </row>
    <row r="193" spans="1:17" x14ac:dyDescent="0.2">
      <c r="A193" t="s">
        <v>1331</v>
      </c>
      <c r="B193" t="s">
        <v>18</v>
      </c>
      <c r="C193">
        <v>11</v>
      </c>
      <c r="D193" t="s">
        <v>980</v>
      </c>
      <c r="E193" t="s">
        <v>980</v>
      </c>
      <c r="F193" t="s">
        <v>870</v>
      </c>
      <c r="G193" t="s">
        <v>870</v>
      </c>
      <c r="H193" t="s">
        <v>981</v>
      </c>
      <c r="I193" t="s">
        <v>1286</v>
      </c>
      <c r="J193" t="b">
        <v>1</v>
      </c>
      <c r="K193" t="b">
        <v>1</v>
      </c>
      <c r="L193" t="s">
        <v>982</v>
      </c>
      <c r="M193" t="s">
        <v>23</v>
      </c>
      <c r="N193" t="s">
        <v>1291</v>
      </c>
      <c r="O193" t="s">
        <v>24</v>
      </c>
      <c r="P193" t="s">
        <v>983</v>
      </c>
      <c r="Q193" t="s">
        <v>984</v>
      </c>
    </row>
    <row r="194" spans="1:17" x14ac:dyDescent="0.2">
      <c r="A194" t="s">
        <v>1015</v>
      </c>
      <c r="B194" t="s">
        <v>18</v>
      </c>
      <c r="C194">
        <v>6</v>
      </c>
      <c r="D194" t="s">
        <v>1016</v>
      </c>
      <c r="E194" t="s">
        <v>1016</v>
      </c>
      <c r="F194" t="s">
        <v>1000</v>
      </c>
      <c r="G194" t="s">
        <v>1000</v>
      </c>
      <c r="H194" t="s">
        <v>1017</v>
      </c>
      <c r="I194" t="s">
        <v>1286</v>
      </c>
      <c r="J194" t="b">
        <v>1</v>
      </c>
      <c r="K194" t="b">
        <v>1</v>
      </c>
      <c r="M194" t="s">
        <v>23</v>
      </c>
      <c r="N194" t="s">
        <v>1291</v>
      </c>
      <c r="O194" t="s">
        <v>24</v>
      </c>
      <c r="P194" t="s">
        <v>1018</v>
      </c>
      <c r="Q194" t="s">
        <v>1019</v>
      </c>
    </row>
    <row r="195" spans="1:17" x14ac:dyDescent="0.2">
      <c r="A195" t="s">
        <v>163</v>
      </c>
      <c r="B195" t="s">
        <v>18</v>
      </c>
      <c r="C195">
        <v>1</v>
      </c>
      <c r="D195" t="s">
        <v>164</v>
      </c>
      <c r="E195" t="s">
        <v>164</v>
      </c>
      <c r="F195" t="s">
        <v>20</v>
      </c>
      <c r="G195" t="s">
        <v>20</v>
      </c>
      <c r="H195" t="s">
        <v>165</v>
      </c>
      <c r="I195" t="s">
        <v>1286</v>
      </c>
      <c r="J195" t="b">
        <v>1</v>
      </c>
      <c r="K195" t="b">
        <v>1</v>
      </c>
      <c r="L195" t="s">
        <v>166</v>
      </c>
      <c r="M195" t="s">
        <v>23</v>
      </c>
      <c r="N195" t="s">
        <v>1291</v>
      </c>
      <c r="O195" t="s">
        <v>24</v>
      </c>
      <c r="P195" t="s">
        <v>167</v>
      </c>
      <c r="Q195" t="s">
        <v>168</v>
      </c>
    </row>
    <row r="196" spans="1:17" x14ac:dyDescent="0.2">
      <c r="A196" t="s">
        <v>473</v>
      </c>
      <c r="B196" t="s">
        <v>18</v>
      </c>
      <c r="C196">
        <v>2</v>
      </c>
      <c r="D196" t="s">
        <v>474</v>
      </c>
      <c r="E196" t="s">
        <v>474</v>
      </c>
      <c r="F196" t="s">
        <v>20</v>
      </c>
      <c r="G196" t="s">
        <v>20</v>
      </c>
      <c r="H196" t="s">
        <v>475</v>
      </c>
      <c r="I196" t="s">
        <v>1286</v>
      </c>
      <c r="J196" t="b">
        <v>1</v>
      </c>
      <c r="K196" t="b">
        <v>1</v>
      </c>
      <c r="L196" t="s">
        <v>476</v>
      </c>
      <c r="M196" t="s">
        <v>23</v>
      </c>
      <c r="N196" t="s">
        <v>1291</v>
      </c>
      <c r="O196" t="s">
        <v>24</v>
      </c>
      <c r="P196" t="s">
        <v>477</v>
      </c>
      <c r="Q196" t="s">
        <v>478</v>
      </c>
    </row>
    <row r="197" spans="1:17" x14ac:dyDescent="0.2">
      <c r="A197" t="s">
        <v>1337</v>
      </c>
      <c r="B197" t="s">
        <v>18</v>
      </c>
      <c r="C197">
        <v>14</v>
      </c>
      <c r="D197" t="s">
        <v>1047</v>
      </c>
      <c r="E197" t="s">
        <v>1047</v>
      </c>
      <c r="F197" t="s">
        <v>1000</v>
      </c>
      <c r="G197" t="s">
        <v>1000</v>
      </c>
      <c r="H197" t="s">
        <v>1048</v>
      </c>
      <c r="I197" t="s">
        <v>1286</v>
      </c>
      <c r="J197" t="b">
        <v>1</v>
      </c>
      <c r="K197" t="b">
        <v>1</v>
      </c>
      <c r="L197" t="s">
        <v>1049</v>
      </c>
      <c r="M197" t="s">
        <v>23</v>
      </c>
      <c r="N197" t="s">
        <v>1291</v>
      </c>
      <c r="O197" t="s">
        <v>24</v>
      </c>
      <c r="P197" t="s">
        <v>1050</v>
      </c>
      <c r="Q197" t="s">
        <v>1046</v>
      </c>
    </row>
    <row r="198" spans="1:17" x14ac:dyDescent="0.2">
      <c r="A198" t="s">
        <v>1308</v>
      </c>
      <c r="B198" t="s">
        <v>18</v>
      </c>
      <c r="C198">
        <v>12</v>
      </c>
      <c r="D198" t="s">
        <v>1061</v>
      </c>
      <c r="E198" t="s">
        <v>1061</v>
      </c>
      <c r="F198" t="s">
        <v>1000</v>
      </c>
      <c r="G198" t="s">
        <v>1000</v>
      </c>
      <c r="H198" t="s">
        <v>1062</v>
      </c>
      <c r="I198" t="s">
        <v>1286</v>
      </c>
      <c r="J198" t="b">
        <v>1</v>
      </c>
      <c r="K198" t="b">
        <v>1</v>
      </c>
      <c r="L198" t="s">
        <v>1063</v>
      </c>
      <c r="M198" t="s">
        <v>23</v>
      </c>
      <c r="N198" t="s">
        <v>1291</v>
      </c>
      <c r="O198" t="s">
        <v>24</v>
      </c>
      <c r="P198" t="s">
        <v>1064</v>
      </c>
      <c r="Q198" t="s">
        <v>1065</v>
      </c>
    </row>
    <row r="199" spans="1:17" x14ac:dyDescent="0.2">
      <c r="A199" t="s">
        <v>777</v>
      </c>
      <c r="B199" t="s">
        <v>18</v>
      </c>
      <c r="C199">
        <v>2</v>
      </c>
      <c r="D199" t="s">
        <v>778</v>
      </c>
      <c r="E199" t="s">
        <v>778</v>
      </c>
      <c r="F199" t="s">
        <v>20</v>
      </c>
      <c r="G199" t="s">
        <v>20</v>
      </c>
      <c r="H199" t="s">
        <v>779</v>
      </c>
      <c r="I199" t="s">
        <v>1286</v>
      </c>
      <c r="J199" t="b">
        <v>1</v>
      </c>
      <c r="K199" t="b">
        <v>1</v>
      </c>
      <c r="L199" t="s">
        <v>780</v>
      </c>
      <c r="M199" t="s">
        <v>23</v>
      </c>
      <c r="N199" t="s">
        <v>1291</v>
      </c>
      <c r="O199" t="s">
        <v>24</v>
      </c>
      <c r="P199" t="s">
        <v>781</v>
      </c>
      <c r="Q199" t="s">
        <v>782</v>
      </c>
    </row>
    <row r="200" spans="1:17" x14ac:dyDescent="0.2">
      <c r="A200" t="s">
        <v>1366</v>
      </c>
      <c r="B200" t="s">
        <v>18</v>
      </c>
      <c r="C200">
        <v>293</v>
      </c>
      <c r="D200" t="s">
        <v>1247</v>
      </c>
      <c r="E200" t="s">
        <v>1247</v>
      </c>
      <c r="F200" t="s">
        <v>1183</v>
      </c>
      <c r="G200" t="s">
        <v>1183</v>
      </c>
      <c r="H200" t="s">
        <v>1248</v>
      </c>
      <c r="I200" t="s">
        <v>1286</v>
      </c>
      <c r="J200" t="b">
        <v>0</v>
      </c>
      <c r="K200" t="b">
        <v>1</v>
      </c>
      <c r="L200" t="s">
        <v>1281</v>
      </c>
      <c r="M200" t="s">
        <v>1074</v>
      </c>
      <c r="N200" t="s">
        <v>1288</v>
      </c>
      <c r="O200" t="s">
        <v>24</v>
      </c>
      <c r="P200" t="s">
        <v>1249</v>
      </c>
      <c r="Q200" t="s">
        <v>1250</v>
      </c>
    </row>
    <row r="201" spans="1:17" x14ac:dyDescent="0.2">
      <c r="A201" t="s">
        <v>211</v>
      </c>
      <c r="B201" t="s">
        <v>18</v>
      </c>
      <c r="C201">
        <v>4</v>
      </c>
      <c r="D201" t="s">
        <v>212</v>
      </c>
      <c r="E201" t="s">
        <v>212</v>
      </c>
      <c r="F201" t="s">
        <v>20</v>
      </c>
      <c r="G201" t="s">
        <v>20</v>
      </c>
      <c r="H201" t="s">
        <v>213</v>
      </c>
      <c r="I201" t="s">
        <v>1286</v>
      </c>
      <c r="J201" t="b">
        <v>1</v>
      </c>
      <c r="K201" t="b">
        <v>1</v>
      </c>
      <c r="L201" t="s">
        <v>214</v>
      </c>
      <c r="M201" t="s">
        <v>23</v>
      </c>
      <c r="N201" t="s">
        <v>1291</v>
      </c>
      <c r="O201" t="s">
        <v>24</v>
      </c>
      <c r="P201" t="s">
        <v>215</v>
      </c>
      <c r="Q201" t="s">
        <v>216</v>
      </c>
    </row>
    <row r="202" spans="1:17" x14ac:dyDescent="0.2">
      <c r="A202" t="s">
        <v>373</v>
      </c>
      <c r="B202" t="s">
        <v>18</v>
      </c>
      <c r="C202">
        <v>2</v>
      </c>
      <c r="D202" t="s">
        <v>374</v>
      </c>
      <c r="E202" t="s">
        <v>374</v>
      </c>
      <c r="F202" t="s">
        <v>20</v>
      </c>
      <c r="G202" t="s">
        <v>20</v>
      </c>
      <c r="H202" t="s">
        <v>375</v>
      </c>
      <c r="I202" t="s">
        <v>1286</v>
      </c>
      <c r="J202" t="b">
        <v>1</v>
      </c>
      <c r="K202" t="b">
        <v>1</v>
      </c>
      <c r="L202" t="s">
        <v>376</v>
      </c>
      <c r="M202" t="s">
        <v>23</v>
      </c>
      <c r="N202" t="s">
        <v>1291</v>
      </c>
      <c r="O202" t="s">
        <v>24</v>
      </c>
      <c r="P202" t="s">
        <v>377</v>
      </c>
      <c r="Q202" t="s">
        <v>378</v>
      </c>
    </row>
    <row r="203" spans="1:17" x14ac:dyDescent="0.2">
      <c r="A203" t="s">
        <v>169</v>
      </c>
      <c r="B203" t="s">
        <v>18</v>
      </c>
      <c r="C203">
        <v>1</v>
      </c>
      <c r="D203" t="s">
        <v>170</v>
      </c>
      <c r="E203" t="s">
        <v>170</v>
      </c>
      <c r="F203" t="s">
        <v>20</v>
      </c>
      <c r="G203" t="s">
        <v>20</v>
      </c>
      <c r="H203" t="s">
        <v>171</v>
      </c>
      <c r="I203" t="s">
        <v>1286</v>
      </c>
      <c r="J203" t="b">
        <v>1</v>
      </c>
      <c r="K203" t="b">
        <v>1</v>
      </c>
      <c r="L203" t="s">
        <v>172</v>
      </c>
      <c r="M203" t="s">
        <v>23</v>
      </c>
      <c r="N203" t="s">
        <v>1291</v>
      </c>
      <c r="O203" t="s">
        <v>24</v>
      </c>
      <c r="P203" t="s">
        <v>173</v>
      </c>
      <c r="Q203" t="s">
        <v>174</v>
      </c>
    </row>
    <row r="204" spans="1:17" x14ac:dyDescent="0.2">
      <c r="A204" t="s">
        <v>527</v>
      </c>
      <c r="B204" t="s">
        <v>18</v>
      </c>
      <c r="C204">
        <v>1</v>
      </c>
      <c r="D204" t="s">
        <v>528</v>
      </c>
      <c r="E204" t="s">
        <v>528</v>
      </c>
      <c r="F204" t="s">
        <v>20</v>
      </c>
      <c r="G204" t="s">
        <v>20</v>
      </c>
      <c r="H204" t="s">
        <v>529</v>
      </c>
      <c r="I204" t="s">
        <v>1286</v>
      </c>
      <c r="J204" t="b">
        <v>1</v>
      </c>
      <c r="K204" t="b">
        <v>1</v>
      </c>
      <c r="L204" t="s">
        <v>530</v>
      </c>
      <c r="M204" t="s">
        <v>23</v>
      </c>
      <c r="N204" t="s">
        <v>1291</v>
      </c>
      <c r="O204" t="s">
        <v>24</v>
      </c>
      <c r="P204" t="s">
        <v>531</v>
      </c>
      <c r="Q204" t="s">
        <v>532</v>
      </c>
    </row>
    <row r="205" spans="1:17" x14ac:dyDescent="0.2">
      <c r="A205" t="s">
        <v>1329</v>
      </c>
      <c r="B205" t="s">
        <v>18</v>
      </c>
      <c r="C205">
        <v>2</v>
      </c>
      <c r="D205" t="s">
        <v>959</v>
      </c>
      <c r="E205" t="s">
        <v>959</v>
      </c>
      <c r="F205" t="s">
        <v>870</v>
      </c>
      <c r="G205" t="s">
        <v>870</v>
      </c>
      <c r="H205" t="s">
        <v>960</v>
      </c>
      <c r="I205" t="s">
        <v>1286</v>
      </c>
      <c r="J205" t="b">
        <v>1</v>
      </c>
      <c r="K205" t="b">
        <v>1</v>
      </c>
      <c r="L205" t="s">
        <v>961</v>
      </c>
      <c r="M205" t="s">
        <v>23</v>
      </c>
      <c r="N205" t="s">
        <v>1291</v>
      </c>
      <c r="O205" t="s">
        <v>24</v>
      </c>
      <c r="P205" t="s">
        <v>962</v>
      </c>
      <c r="Q205" t="s">
        <v>963</v>
      </c>
    </row>
    <row r="206" spans="1:17" x14ac:dyDescent="0.2">
      <c r="A206" t="s">
        <v>307</v>
      </c>
      <c r="B206" t="s">
        <v>18</v>
      </c>
      <c r="C206">
        <v>2</v>
      </c>
      <c r="D206" t="s">
        <v>308</v>
      </c>
      <c r="E206" t="s">
        <v>308</v>
      </c>
      <c r="F206" t="s">
        <v>20</v>
      </c>
      <c r="G206" t="s">
        <v>20</v>
      </c>
      <c r="H206" t="s">
        <v>309</v>
      </c>
      <c r="I206" t="s">
        <v>1286</v>
      </c>
      <c r="J206" t="b">
        <v>1</v>
      </c>
      <c r="K206" t="b">
        <v>1</v>
      </c>
      <c r="L206" t="s">
        <v>310</v>
      </c>
      <c r="M206" t="s">
        <v>23</v>
      </c>
      <c r="N206" t="s">
        <v>1291</v>
      </c>
      <c r="O206" t="s">
        <v>24</v>
      </c>
      <c r="P206" t="s">
        <v>311</v>
      </c>
      <c r="Q206" t="s">
        <v>312</v>
      </c>
    </row>
    <row r="207" spans="1:17" x14ac:dyDescent="0.2">
      <c r="A207" t="s">
        <v>1333</v>
      </c>
      <c r="B207" t="s">
        <v>18</v>
      </c>
      <c r="C207">
        <v>34</v>
      </c>
      <c r="D207" t="s">
        <v>1006</v>
      </c>
      <c r="E207" t="s">
        <v>1006</v>
      </c>
      <c r="F207" t="s">
        <v>1000</v>
      </c>
      <c r="G207" t="s">
        <v>1000</v>
      </c>
      <c r="H207" t="s">
        <v>1007</v>
      </c>
      <c r="I207" t="s">
        <v>1286</v>
      </c>
      <c r="J207" t="b">
        <v>1</v>
      </c>
      <c r="K207" t="b">
        <v>1</v>
      </c>
      <c r="L207" t="s">
        <v>1008</v>
      </c>
      <c r="M207" t="s">
        <v>23</v>
      </c>
      <c r="N207" t="s">
        <v>1291</v>
      </c>
      <c r="O207" t="s">
        <v>24</v>
      </c>
      <c r="P207" t="s">
        <v>1009</v>
      </c>
      <c r="Q207" t="s">
        <v>1005</v>
      </c>
    </row>
    <row r="208" spans="1:17" x14ac:dyDescent="0.2">
      <c r="A208" t="s">
        <v>1197</v>
      </c>
      <c r="B208" t="s">
        <v>18</v>
      </c>
      <c r="C208">
        <v>473</v>
      </c>
      <c r="D208" t="s">
        <v>1198</v>
      </c>
      <c r="E208" t="s">
        <v>1198</v>
      </c>
      <c r="F208" t="s">
        <v>1183</v>
      </c>
      <c r="G208" t="s">
        <v>1183</v>
      </c>
      <c r="H208" t="s">
        <v>1199</v>
      </c>
      <c r="I208" t="s">
        <v>1286</v>
      </c>
      <c r="J208" t="b">
        <v>0</v>
      </c>
      <c r="K208" t="b">
        <v>1</v>
      </c>
      <c r="L208" t="s">
        <v>1271</v>
      </c>
      <c r="M208" t="s">
        <v>1074</v>
      </c>
      <c r="N208" t="s">
        <v>1290</v>
      </c>
      <c r="O208" t="s">
        <v>24</v>
      </c>
      <c r="P208" t="s">
        <v>1200</v>
      </c>
      <c r="Q208" t="s">
        <v>1201</v>
      </c>
    </row>
    <row r="209" spans="1:17" x14ac:dyDescent="0.2">
      <c r="A209" t="s">
        <v>1344</v>
      </c>
      <c r="B209" t="s">
        <v>18</v>
      </c>
      <c r="C209">
        <v>37</v>
      </c>
      <c r="D209" t="s">
        <v>1091</v>
      </c>
      <c r="E209" t="s">
        <v>1091</v>
      </c>
      <c r="F209" t="s">
        <v>1072</v>
      </c>
      <c r="G209" t="s">
        <v>1072</v>
      </c>
      <c r="H209" t="s">
        <v>1092</v>
      </c>
      <c r="I209" t="s">
        <v>1286</v>
      </c>
      <c r="J209" t="b">
        <v>1</v>
      </c>
      <c r="K209" t="b">
        <v>1</v>
      </c>
      <c r="L209" t="s">
        <v>1093</v>
      </c>
      <c r="M209" t="s">
        <v>1074</v>
      </c>
      <c r="O209" t="s">
        <v>24</v>
      </c>
      <c r="P209" t="s">
        <v>1094</v>
      </c>
      <c r="Q209" t="s">
        <v>1090</v>
      </c>
    </row>
    <row r="210" spans="1:17" x14ac:dyDescent="0.2">
      <c r="A210" t="s">
        <v>57</v>
      </c>
      <c r="B210" t="s">
        <v>18</v>
      </c>
      <c r="C210">
        <v>1</v>
      </c>
      <c r="D210" t="s">
        <v>58</v>
      </c>
      <c r="E210" t="s">
        <v>58</v>
      </c>
      <c r="F210" t="s">
        <v>20</v>
      </c>
      <c r="G210" t="s">
        <v>20</v>
      </c>
      <c r="H210" t="s">
        <v>59</v>
      </c>
      <c r="I210" t="s">
        <v>1286</v>
      </c>
      <c r="J210" t="b">
        <v>1</v>
      </c>
      <c r="K210" t="b">
        <v>1</v>
      </c>
      <c r="L210" t="s">
        <v>60</v>
      </c>
      <c r="M210" t="s">
        <v>23</v>
      </c>
      <c r="N210" t="s">
        <v>1291</v>
      </c>
      <c r="O210" t="s">
        <v>24</v>
      </c>
      <c r="P210" t="s">
        <v>61</v>
      </c>
      <c r="Q210" t="s">
        <v>62</v>
      </c>
    </row>
    <row r="211" spans="1:17" x14ac:dyDescent="0.2">
      <c r="A211" t="s">
        <v>93</v>
      </c>
      <c r="B211" t="s">
        <v>18</v>
      </c>
      <c r="C211">
        <v>1</v>
      </c>
      <c r="D211" t="s">
        <v>94</v>
      </c>
      <c r="E211" t="s">
        <v>94</v>
      </c>
      <c r="F211" t="s">
        <v>20</v>
      </c>
      <c r="G211" t="s">
        <v>20</v>
      </c>
      <c r="H211" t="s">
        <v>95</v>
      </c>
      <c r="I211" t="s">
        <v>1286</v>
      </c>
      <c r="J211" t="b">
        <v>1</v>
      </c>
      <c r="K211" t="b">
        <v>1</v>
      </c>
      <c r="L211" t="s">
        <v>96</v>
      </c>
      <c r="M211" t="s">
        <v>23</v>
      </c>
      <c r="N211" t="s">
        <v>1291</v>
      </c>
      <c r="O211" t="s">
        <v>24</v>
      </c>
      <c r="P211" t="s">
        <v>97</v>
      </c>
      <c r="Q211" t="s">
        <v>98</v>
      </c>
    </row>
    <row r="212" spans="1:17" x14ac:dyDescent="0.2">
      <c r="A212" t="s">
        <v>669</v>
      </c>
      <c r="B212" t="s">
        <v>18</v>
      </c>
      <c r="C212">
        <v>2</v>
      </c>
      <c r="D212" t="s">
        <v>670</v>
      </c>
      <c r="E212" t="s">
        <v>670</v>
      </c>
      <c r="F212" t="s">
        <v>20</v>
      </c>
      <c r="G212" t="s">
        <v>20</v>
      </c>
      <c r="H212" t="s">
        <v>671</v>
      </c>
      <c r="I212" t="s">
        <v>1286</v>
      </c>
      <c r="J212" t="b">
        <v>1</v>
      </c>
      <c r="K212" t="b">
        <v>1</v>
      </c>
      <c r="L212" t="s">
        <v>672</v>
      </c>
      <c r="M212" t="s">
        <v>23</v>
      </c>
      <c r="N212" t="s">
        <v>1291</v>
      </c>
      <c r="O212" t="s">
        <v>24</v>
      </c>
      <c r="P212" t="s">
        <v>673</v>
      </c>
      <c r="Q212" t="s">
        <v>674</v>
      </c>
    </row>
    <row r="213" spans="1:17" x14ac:dyDescent="0.2">
      <c r="A213" t="s">
        <v>181</v>
      </c>
      <c r="B213" t="s">
        <v>18</v>
      </c>
      <c r="C213">
        <v>2</v>
      </c>
      <c r="D213" t="s">
        <v>182</v>
      </c>
      <c r="E213" t="s">
        <v>182</v>
      </c>
      <c r="F213" t="s">
        <v>20</v>
      </c>
      <c r="G213" t="s">
        <v>20</v>
      </c>
      <c r="H213" t="s">
        <v>183</v>
      </c>
      <c r="I213" t="s">
        <v>1286</v>
      </c>
      <c r="J213" t="b">
        <v>1</v>
      </c>
      <c r="K213" t="b">
        <v>1</v>
      </c>
      <c r="L213" t="s">
        <v>184</v>
      </c>
      <c r="M213" t="s">
        <v>23</v>
      </c>
      <c r="N213" t="s">
        <v>1291</v>
      </c>
      <c r="O213" t="s">
        <v>24</v>
      </c>
      <c r="P213" t="s">
        <v>185</v>
      </c>
      <c r="Q213" t="s">
        <v>186</v>
      </c>
    </row>
    <row r="214" spans="1:17" x14ac:dyDescent="0.2">
      <c r="A214" t="s">
        <v>623</v>
      </c>
      <c r="B214" t="s">
        <v>18</v>
      </c>
      <c r="C214">
        <v>2</v>
      </c>
      <c r="D214" t="s">
        <v>576</v>
      </c>
      <c r="E214" t="s">
        <v>576</v>
      </c>
      <c r="F214" t="s">
        <v>20</v>
      </c>
      <c r="G214" t="s">
        <v>20</v>
      </c>
      <c r="H214" t="s">
        <v>577</v>
      </c>
      <c r="I214" t="s">
        <v>1286</v>
      </c>
      <c r="J214" t="b">
        <v>1</v>
      </c>
      <c r="K214" t="b">
        <v>1</v>
      </c>
      <c r="L214" t="s">
        <v>624</v>
      </c>
      <c r="M214" t="s">
        <v>23</v>
      </c>
      <c r="N214" t="s">
        <v>1291</v>
      </c>
      <c r="O214" t="s">
        <v>24</v>
      </c>
      <c r="P214" t="s">
        <v>625</v>
      </c>
      <c r="Q214" t="s">
        <v>626</v>
      </c>
    </row>
    <row r="215" spans="1:17" x14ac:dyDescent="0.2">
      <c r="A215" t="s">
        <v>1327</v>
      </c>
      <c r="B215" t="s">
        <v>18</v>
      </c>
      <c r="C215">
        <v>2</v>
      </c>
      <c r="D215" t="s">
        <v>938</v>
      </c>
      <c r="E215" t="s">
        <v>938</v>
      </c>
      <c r="F215" t="s">
        <v>870</v>
      </c>
      <c r="G215" t="s">
        <v>870</v>
      </c>
      <c r="H215" t="s">
        <v>939</v>
      </c>
      <c r="I215" t="s">
        <v>1286</v>
      </c>
      <c r="J215" t="b">
        <v>1</v>
      </c>
      <c r="K215" t="b">
        <v>1</v>
      </c>
      <c r="L215" t="s">
        <v>940</v>
      </c>
      <c r="M215" t="s">
        <v>23</v>
      </c>
      <c r="N215" t="s">
        <v>1291</v>
      </c>
      <c r="O215" t="s">
        <v>24</v>
      </c>
      <c r="P215" t="s">
        <v>941</v>
      </c>
      <c r="Q215" t="s">
        <v>942</v>
      </c>
    </row>
    <row r="216" spans="1:17" x14ac:dyDescent="0.2">
      <c r="A216" t="s">
        <v>1070</v>
      </c>
      <c r="B216" t="s">
        <v>18</v>
      </c>
      <c r="C216">
        <v>20</v>
      </c>
      <c r="D216" t="s">
        <v>1071</v>
      </c>
      <c r="E216" t="s">
        <v>1071</v>
      </c>
      <c r="F216" t="s">
        <v>1072</v>
      </c>
      <c r="G216" t="s">
        <v>1072</v>
      </c>
      <c r="H216" t="s">
        <v>1073</v>
      </c>
      <c r="I216" t="s">
        <v>1286</v>
      </c>
      <c r="J216" t="b">
        <v>1</v>
      </c>
      <c r="K216" t="b">
        <v>1</v>
      </c>
      <c r="L216" t="s">
        <v>1070</v>
      </c>
      <c r="M216" t="s">
        <v>1074</v>
      </c>
      <c r="O216" t="s">
        <v>24</v>
      </c>
      <c r="P216" t="s">
        <v>1075</v>
      </c>
      <c r="Q216" t="s">
        <v>1070</v>
      </c>
    </row>
    <row r="217" spans="1:17" x14ac:dyDescent="0.2">
      <c r="A217" t="s">
        <v>1342</v>
      </c>
      <c r="B217" t="s">
        <v>18</v>
      </c>
      <c r="C217">
        <v>195</v>
      </c>
      <c r="D217" t="s">
        <v>1081</v>
      </c>
      <c r="E217" t="s">
        <v>1081</v>
      </c>
      <c r="F217" t="s">
        <v>1072</v>
      </c>
      <c r="G217" t="s">
        <v>1072</v>
      </c>
      <c r="H217" t="s">
        <v>1082</v>
      </c>
      <c r="I217" t="s">
        <v>1286</v>
      </c>
      <c r="J217" t="b">
        <v>1</v>
      </c>
      <c r="K217" t="b">
        <v>1</v>
      </c>
      <c r="L217" t="s">
        <v>1083</v>
      </c>
      <c r="M217" t="s">
        <v>1074</v>
      </c>
      <c r="O217" t="s">
        <v>24</v>
      </c>
      <c r="P217" t="s">
        <v>1084</v>
      </c>
      <c r="Q217" t="s">
        <v>1080</v>
      </c>
    </row>
    <row r="218" spans="1:17" x14ac:dyDescent="0.2">
      <c r="A218" t="s">
        <v>467</v>
      </c>
      <c r="B218" t="s">
        <v>18</v>
      </c>
      <c r="C218">
        <v>3</v>
      </c>
      <c r="D218" t="s">
        <v>468</v>
      </c>
      <c r="E218" t="s">
        <v>468</v>
      </c>
      <c r="F218" t="s">
        <v>20</v>
      </c>
      <c r="G218" t="s">
        <v>20</v>
      </c>
      <c r="H218" t="s">
        <v>469</v>
      </c>
      <c r="I218" t="s">
        <v>1286</v>
      </c>
      <c r="J218" t="b">
        <v>1</v>
      </c>
      <c r="K218" t="b">
        <v>1</v>
      </c>
      <c r="L218" t="s">
        <v>470</v>
      </c>
      <c r="M218" t="s">
        <v>23</v>
      </c>
      <c r="N218" t="s">
        <v>1291</v>
      </c>
      <c r="O218" t="s">
        <v>24</v>
      </c>
      <c r="P218" t="s">
        <v>471</v>
      </c>
      <c r="Q218" t="s">
        <v>472</v>
      </c>
    </row>
    <row r="219" spans="1:17" x14ac:dyDescent="0.2">
      <c r="A219" t="s">
        <v>51</v>
      </c>
      <c r="B219" t="s">
        <v>18</v>
      </c>
      <c r="C219">
        <v>1</v>
      </c>
      <c r="D219" t="s">
        <v>52</v>
      </c>
      <c r="E219" t="s">
        <v>52</v>
      </c>
      <c r="F219" t="s">
        <v>20</v>
      </c>
      <c r="G219" t="s">
        <v>20</v>
      </c>
      <c r="H219" t="s">
        <v>53</v>
      </c>
      <c r="I219" t="s">
        <v>1286</v>
      </c>
      <c r="J219" t="b">
        <v>1</v>
      </c>
      <c r="K219" t="b">
        <v>1</v>
      </c>
      <c r="L219" t="s">
        <v>54</v>
      </c>
      <c r="M219" t="s">
        <v>23</v>
      </c>
      <c r="N219" t="s">
        <v>1291</v>
      </c>
      <c r="O219" t="s">
        <v>24</v>
      </c>
      <c r="P219" t="s">
        <v>55</v>
      </c>
      <c r="Q219" t="s">
        <v>56</v>
      </c>
    </row>
    <row r="220" spans="1:17" x14ac:dyDescent="0.2">
      <c r="A220" t="s">
        <v>557</v>
      </c>
      <c r="B220" t="s">
        <v>18</v>
      </c>
      <c r="C220">
        <v>3</v>
      </c>
      <c r="D220" t="s">
        <v>558</v>
      </c>
      <c r="E220" t="s">
        <v>558</v>
      </c>
      <c r="F220" t="s">
        <v>20</v>
      </c>
      <c r="G220" t="s">
        <v>20</v>
      </c>
      <c r="H220" t="s">
        <v>559</v>
      </c>
      <c r="I220" t="s">
        <v>1286</v>
      </c>
      <c r="J220" t="b">
        <v>1</v>
      </c>
      <c r="K220" t="b">
        <v>1</v>
      </c>
      <c r="L220" t="s">
        <v>560</v>
      </c>
      <c r="M220" t="s">
        <v>23</v>
      </c>
      <c r="N220" t="s">
        <v>1291</v>
      </c>
      <c r="O220" t="s">
        <v>24</v>
      </c>
      <c r="P220" t="s">
        <v>561</v>
      </c>
      <c r="Q220" t="s">
        <v>562</v>
      </c>
    </row>
    <row r="221" spans="1:17" x14ac:dyDescent="0.2">
      <c r="A221" t="s">
        <v>1311</v>
      </c>
      <c r="B221" t="s">
        <v>18</v>
      </c>
      <c r="C221">
        <v>2</v>
      </c>
      <c r="D221" t="s">
        <v>975</v>
      </c>
      <c r="E221" t="s">
        <v>975</v>
      </c>
      <c r="F221" t="s">
        <v>870</v>
      </c>
      <c r="G221" t="s">
        <v>870</v>
      </c>
      <c r="H221" t="s">
        <v>976</v>
      </c>
      <c r="I221" t="s">
        <v>1286</v>
      </c>
      <c r="J221" t="b">
        <v>1</v>
      </c>
      <c r="K221" t="b">
        <v>1</v>
      </c>
      <c r="L221" t="s">
        <v>977</v>
      </c>
      <c r="M221" t="s">
        <v>23</v>
      </c>
      <c r="N221" t="s">
        <v>1291</v>
      </c>
      <c r="O221" t="s">
        <v>24</v>
      </c>
      <c r="P221" t="s">
        <v>978</v>
      </c>
      <c r="Q221" t="s">
        <v>979</v>
      </c>
    </row>
    <row r="222" spans="1:17" x14ac:dyDescent="0.2">
      <c r="A222" t="s">
        <v>1368</v>
      </c>
      <c r="B222" t="s">
        <v>18</v>
      </c>
      <c r="C222">
        <v>312</v>
      </c>
      <c r="D222" t="s">
        <v>1260</v>
      </c>
      <c r="E222" t="s">
        <v>1260</v>
      </c>
      <c r="F222" t="s">
        <v>1183</v>
      </c>
      <c r="G222" t="s">
        <v>1183</v>
      </c>
      <c r="H222" t="s">
        <v>1261</v>
      </c>
      <c r="I222" t="s">
        <v>1286</v>
      </c>
      <c r="J222" t="b">
        <v>0</v>
      </c>
      <c r="K222" t="b">
        <v>1</v>
      </c>
      <c r="L222" t="s">
        <v>1284</v>
      </c>
      <c r="M222" t="s">
        <v>1074</v>
      </c>
      <c r="N222" t="s">
        <v>1288</v>
      </c>
      <c r="O222" t="s">
        <v>24</v>
      </c>
      <c r="P222" t="s">
        <v>1262</v>
      </c>
      <c r="Q222" t="s">
        <v>1263</v>
      </c>
    </row>
    <row r="223" spans="1:17" x14ac:dyDescent="0.2">
      <c r="A223" t="s">
        <v>993</v>
      </c>
      <c r="B223" t="s">
        <v>18</v>
      </c>
      <c r="C223">
        <v>2</v>
      </c>
      <c r="D223" t="s">
        <v>994</v>
      </c>
      <c r="E223" t="s">
        <v>994</v>
      </c>
      <c r="F223" t="s">
        <v>870</v>
      </c>
      <c r="G223" t="s">
        <v>870</v>
      </c>
      <c r="H223" t="s">
        <v>995</v>
      </c>
      <c r="I223" t="s">
        <v>1286</v>
      </c>
      <c r="J223" t="b">
        <v>1</v>
      </c>
      <c r="K223" t="b">
        <v>1</v>
      </c>
      <c r="L223" t="s">
        <v>996</v>
      </c>
      <c r="M223" t="s">
        <v>23</v>
      </c>
      <c r="N223" t="s">
        <v>1291</v>
      </c>
      <c r="O223" t="s">
        <v>24</v>
      </c>
      <c r="P223" t="s">
        <v>997</v>
      </c>
      <c r="Q223" t="s">
        <v>998</v>
      </c>
    </row>
    <row r="224" spans="1:17" x14ac:dyDescent="0.2">
      <c r="A224" t="s">
        <v>859</v>
      </c>
      <c r="B224" t="s">
        <v>18</v>
      </c>
      <c r="C224">
        <v>1</v>
      </c>
      <c r="D224" t="s">
        <v>860</v>
      </c>
      <c r="E224" t="s">
        <v>860</v>
      </c>
      <c r="F224" t="s">
        <v>785</v>
      </c>
      <c r="G224" t="s">
        <v>785</v>
      </c>
      <c r="H224" t="s">
        <v>861</v>
      </c>
      <c r="I224" t="s">
        <v>1286</v>
      </c>
      <c r="J224" t="b">
        <v>1</v>
      </c>
      <c r="K224" t="b">
        <v>1</v>
      </c>
      <c r="M224" t="s">
        <v>23</v>
      </c>
      <c r="O224" t="s">
        <v>24</v>
      </c>
      <c r="P224" t="s">
        <v>862</v>
      </c>
      <c r="Q224" t="s">
        <v>863</v>
      </c>
    </row>
    <row r="225" spans="1:17" x14ac:dyDescent="0.2">
      <c r="A225" t="s">
        <v>823</v>
      </c>
      <c r="B225" t="s">
        <v>18</v>
      </c>
      <c r="C225">
        <v>24</v>
      </c>
      <c r="D225" t="s">
        <v>844</v>
      </c>
      <c r="E225" t="s">
        <v>844</v>
      </c>
      <c r="F225" t="s">
        <v>785</v>
      </c>
      <c r="G225" t="s">
        <v>785</v>
      </c>
      <c r="H225" t="s">
        <v>845</v>
      </c>
      <c r="I225" t="s">
        <v>1286</v>
      </c>
      <c r="J225" t="b">
        <v>1</v>
      </c>
      <c r="K225" t="b">
        <v>1</v>
      </c>
      <c r="M225" t="s">
        <v>23</v>
      </c>
      <c r="O225" t="s">
        <v>24</v>
      </c>
      <c r="P225" t="s">
        <v>846</v>
      </c>
      <c r="Q225" t="s">
        <v>847</v>
      </c>
    </row>
    <row r="226" spans="1:17" x14ac:dyDescent="0.2">
      <c r="A226" t="s">
        <v>325</v>
      </c>
      <c r="B226" t="s">
        <v>18</v>
      </c>
      <c r="C226">
        <v>4</v>
      </c>
      <c r="D226" t="s">
        <v>326</v>
      </c>
      <c r="E226" t="s">
        <v>326</v>
      </c>
      <c r="F226" t="s">
        <v>20</v>
      </c>
      <c r="G226" t="s">
        <v>20</v>
      </c>
      <c r="H226" t="s">
        <v>327</v>
      </c>
      <c r="I226" t="s">
        <v>1286</v>
      </c>
      <c r="J226" t="b">
        <v>1</v>
      </c>
      <c r="K226" t="b">
        <v>1</v>
      </c>
      <c r="L226" t="s">
        <v>328</v>
      </c>
      <c r="M226" t="s">
        <v>23</v>
      </c>
      <c r="N226" t="s">
        <v>1291</v>
      </c>
      <c r="O226" t="s">
        <v>24</v>
      </c>
      <c r="P226" t="s">
        <v>329</v>
      </c>
      <c r="Q226" t="s">
        <v>330</v>
      </c>
    </row>
    <row r="227" spans="1:17" x14ac:dyDescent="0.2">
      <c r="A227" t="s">
        <v>521</v>
      </c>
      <c r="B227" t="s">
        <v>18</v>
      </c>
      <c r="C227">
        <v>1</v>
      </c>
      <c r="D227" t="s">
        <v>522</v>
      </c>
      <c r="E227" t="s">
        <v>522</v>
      </c>
      <c r="F227" t="s">
        <v>20</v>
      </c>
      <c r="G227" t="s">
        <v>20</v>
      </c>
      <c r="H227" t="s">
        <v>523</v>
      </c>
      <c r="I227" t="s">
        <v>1286</v>
      </c>
      <c r="J227" t="b">
        <v>1</v>
      </c>
      <c r="K227" t="b">
        <v>1</v>
      </c>
      <c r="L227" t="s">
        <v>524</v>
      </c>
      <c r="M227" t="s">
        <v>23</v>
      </c>
      <c r="N227" t="s">
        <v>1291</v>
      </c>
      <c r="O227" t="s">
        <v>24</v>
      </c>
      <c r="P227" t="s">
        <v>525</v>
      </c>
      <c r="Q227" t="s">
        <v>526</v>
      </c>
    </row>
    <row r="228" spans="1:17" x14ac:dyDescent="0.2">
      <c r="A228" t="s">
        <v>1332</v>
      </c>
      <c r="B228" t="s">
        <v>18</v>
      </c>
      <c r="C228">
        <v>2</v>
      </c>
      <c r="D228" t="s">
        <v>975</v>
      </c>
      <c r="E228" t="s">
        <v>975</v>
      </c>
      <c r="F228" t="s">
        <v>870</v>
      </c>
      <c r="G228" t="s">
        <v>870</v>
      </c>
      <c r="H228" t="s">
        <v>976</v>
      </c>
      <c r="I228" t="s">
        <v>1286</v>
      </c>
      <c r="J228" t="b">
        <v>1</v>
      </c>
      <c r="K228" t="b">
        <v>1</v>
      </c>
      <c r="L228" t="s">
        <v>985</v>
      </c>
      <c r="M228" t="s">
        <v>23</v>
      </c>
      <c r="N228" t="s">
        <v>1291</v>
      </c>
      <c r="O228" t="s">
        <v>24</v>
      </c>
      <c r="P228" t="s">
        <v>986</v>
      </c>
      <c r="Q228" t="s">
        <v>987</v>
      </c>
    </row>
    <row r="229" spans="1:17" x14ac:dyDescent="0.2">
      <c r="A229" t="s">
        <v>1304</v>
      </c>
      <c r="B229" t="s">
        <v>18</v>
      </c>
      <c r="C229">
        <v>44</v>
      </c>
      <c r="D229" t="s">
        <v>840</v>
      </c>
      <c r="E229" t="s">
        <v>840</v>
      </c>
      <c r="F229" t="s">
        <v>785</v>
      </c>
      <c r="G229" t="s">
        <v>785</v>
      </c>
      <c r="H229" t="s">
        <v>841</v>
      </c>
      <c r="I229" t="s">
        <v>1286</v>
      </c>
      <c r="J229" t="b">
        <v>1</v>
      </c>
      <c r="K229" t="b">
        <v>1</v>
      </c>
      <c r="M229" t="s">
        <v>23</v>
      </c>
      <c r="O229" t="s">
        <v>24</v>
      </c>
      <c r="P229" t="s">
        <v>842</v>
      </c>
      <c r="Q229" t="s">
        <v>843</v>
      </c>
    </row>
    <row r="230" spans="1:17" x14ac:dyDescent="0.2">
      <c r="A230" t="s">
        <v>663</v>
      </c>
      <c r="B230" t="s">
        <v>18</v>
      </c>
      <c r="C230">
        <v>2</v>
      </c>
      <c r="D230" t="s">
        <v>664</v>
      </c>
      <c r="E230" t="s">
        <v>664</v>
      </c>
      <c r="F230" t="s">
        <v>20</v>
      </c>
      <c r="G230" t="s">
        <v>20</v>
      </c>
      <c r="H230" t="s">
        <v>665</v>
      </c>
      <c r="I230" t="s">
        <v>1286</v>
      </c>
      <c r="J230" t="b">
        <v>1</v>
      </c>
      <c r="K230" t="b">
        <v>1</v>
      </c>
      <c r="L230" t="s">
        <v>666</v>
      </c>
      <c r="M230" t="s">
        <v>23</v>
      </c>
      <c r="N230" t="s">
        <v>1291</v>
      </c>
      <c r="O230" t="s">
        <v>24</v>
      </c>
      <c r="P230" t="s">
        <v>667</v>
      </c>
      <c r="Q230" t="s">
        <v>668</v>
      </c>
    </row>
    <row r="231" spans="1:17" x14ac:dyDescent="0.2">
      <c r="A231" t="s">
        <v>497</v>
      </c>
      <c r="B231" t="s">
        <v>18</v>
      </c>
      <c r="C231">
        <v>4</v>
      </c>
      <c r="D231" t="s">
        <v>498</v>
      </c>
      <c r="E231" t="s">
        <v>498</v>
      </c>
      <c r="F231" t="s">
        <v>20</v>
      </c>
      <c r="G231" t="s">
        <v>20</v>
      </c>
      <c r="H231" t="s">
        <v>499</v>
      </c>
      <c r="I231" t="s">
        <v>1286</v>
      </c>
      <c r="J231" t="b">
        <v>1</v>
      </c>
      <c r="K231" t="b">
        <v>1</v>
      </c>
      <c r="L231" t="s">
        <v>500</v>
      </c>
      <c r="M231" t="s">
        <v>23</v>
      </c>
      <c r="N231" t="s">
        <v>1291</v>
      </c>
      <c r="O231" t="s">
        <v>24</v>
      </c>
      <c r="P231" t="s">
        <v>501</v>
      </c>
      <c r="Q231" t="s">
        <v>502</v>
      </c>
    </row>
    <row r="232" spans="1:17" x14ac:dyDescent="0.2">
      <c r="A232" t="s">
        <v>1326</v>
      </c>
      <c r="B232" t="s">
        <v>18</v>
      </c>
      <c r="C232">
        <v>2</v>
      </c>
      <c r="D232" t="s">
        <v>921</v>
      </c>
      <c r="E232" t="s">
        <v>921</v>
      </c>
      <c r="F232" t="s">
        <v>870</v>
      </c>
      <c r="G232" t="s">
        <v>870</v>
      </c>
      <c r="H232" t="s">
        <v>922</v>
      </c>
      <c r="I232" t="s">
        <v>1286</v>
      </c>
      <c r="J232" t="b">
        <v>1</v>
      </c>
      <c r="K232" t="b">
        <v>1</v>
      </c>
      <c r="L232" t="s">
        <v>923</v>
      </c>
      <c r="M232" t="s">
        <v>23</v>
      </c>
      <c r="N232" t="s">
        <v>1291</v>
      </c>
      <c r="O232" t="s">
        <v>24</v>
      </c>
      <c r="P232" t="s">
        <v>924</v>
      </c>
      <c r="Q232" t="s">
        <v>925</v>
      </c>
    </row>
    <row r="233" spans="1:17" x14ac:dyDescent="0.2">
      <c r="A233" t="s">
        <v>1312</v>
      </c>
      <c r="B233" t="s">
        <v>18</v>
      </c>
      <c r="C233">
        <v>3</v>
      </c>
      <c r="D233" t="s">
        <v>890</v>
      </c>
      <c r="E233" t="s">
        <v>890</v>
      </c>
      <c r="F233" t="s">
        <v>870</v>
      </c>
      <c r="G233" t="s">
        <v>870</v>
      </c>
      <c r="H233" t="s">
        <v>891</v>
      </c>
      <c r="I233" t="s">
        <v>1286</v>
      </c>
      <c r="J233" t="b">
        <v>1</v>
      </c>
      <c r="K233" t="b">
        <v>1</v>
      </c>
      <c r="L233" t="s">
        <v>892</v>
      </c>
      <c r="M233" t="s">
        <v>23</v>
      </c>
      <c r="N233" t="s">
        <v>1291</v>
      </c>
      <c r="O233" t="s">
        <v>24</v>
      </c>
      <c r="P233" t="s">
        <v>893</v>
      </c>
      <c r="Q233" t="s">
        <v>894</v>
      </c>
    </row>
    <row r="234" spans="1:17" x14ac:dyDescent="0.2">
      <c r="A234" t="s">
        <v>1348</v>
      </c>
      <c r="B234" t="s">
        <v>18</v>
      </c>
      <c r="C234">
        <v>158</v>
      </c>
      <c r="D234" t="s">
        <v>1107</v>
      </c>
      <c r="E234" t="s">
        <v>1107</v>
      </c>
      <c r="F234" t="s">
        <v>1072</v>
      </c>
      <c r="G234" t="s">
        <v>1072</v>
      </c>
      <c r="H234" t="s">
        <v>1108</v>
      </c>
      <c r="I234" t="s">
        <v>1286</v>
      </c>
      <c r="J234" t="b">
        <v>1</v>
      </c>
      <c r="K234" t="b">
        <v>1</v>
      </c>
      <c r="L234" t="s">
        <v>1109</v>
      </c>
      <c r="M234" t="s">
        <v>1074</v>
      </c>
      <c r="O234" t="s">
        <v>24</v>
      </c>
      <c r="P234" t="s">
        <v>1110</v>
      </c>
      <c r="Q234" t="s">
        <v>1106</v>
      </c>
    </row>
    <row r="235" spans="1:17" x14ac:dyDescent="0.2">
      <c r="A235" t="s">
        <v>1353</v>
      </c>
      <c r="B235" t="s">
        <v>18</v>
      </c>
      <c r="C235">
        <v>15</v>
      </c>
      <c r="D235" t="s">
        <v>1128</v>
      </c>
      <c r="E235" t="s">
        <v>1128</v>
      </c>
      <c r="F235" t="s">
        <v>1072</v>
      </c>
      <c r="G235" t="s">
        <v>1072</v>
      </c>
      <c r="H235" t="s">
        <v>1129</v>
      </c>
      <c r="I235" t="s">
        <v>1286</v>
      </c>
      <c r="J235" t="b">
        <v>1</v>
      </c>
      <c r="K235" t="b">
        <v>1</v>
      </c>
      <c r="M235" t="s">
        <v>1074</v>
      </c>
      <c r="O235" t="s">
        <v>24</v>
      </c>
      <c r="P235" t="s">
        <v>1130</v>
      </c>
      <c r="Q235" t="s">
        <v>1127</v>
      </c>
    </row>
    <row r="236" spans="1:17" x14ac:dyDescent="0.2">
      <c r="A236" t="s">
        <v>313</v>
      </c>
      <c r="B236" t="s">
        <v>18</v>
      </c>
      <c r="C236">
        <v>2</v>
      </c>
      <c r="D236" t="s">
        <v>314</v>
      </c>
      <c r="E236" t="s">
        <v>314</v>
      </c>
      <c r="F236" t="s">
        <v>20</v>
      </c>
      <c r="G236" t="s">
        <v>20</v>
      </c>
      <c r="H236" t="s">
        <v>315</v>
      </c>
      <c r="I236" t="s">
        <v>1286</v>
      </c>
      <c r="J236" t="b">
        <v>1</v>
      </c>
      <c r="K236" t="b">
        <v>1</v>
      </c>
      <c r="L236" t="s">
        <v>316</v>
      </c>
      <c r="M236" t="s">
        <v>23</v>
      </c>
      <c r="N236" t="s">
        <v>1291</v>
      </c>
      <c r="O236" t="s">
        <v>24</v>
      </c>
      <c r="P236" t="s">
        <v>317</v>
      </c>
      <c r="Q236" t="s">
        <v>318</v>
      </c>
    </row>
  </sheetData>
  <autoFilter ref="A1:Q236" xr:uid="{00000000-0001-0000-0000-000000000000}">
    <sortState xmlns:xlrd2="http://schemas.microsoft.com/office/spreadsheetml/2017/richdata2" ref="A2:Q236">
      <sortCondition ref="P1:P236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0C79-7511-ED4A-9C86-A23CD910790E}">
  <dimension ref="E43:E45"/>
  <sheetViews>
    <sheetView workbookViewId="0">
      <selection activeCell="H44" sqref="H44"/>
    </sheetView>
  </sheetViews>
  <sheetFormatPr baseColWidth="10" defaultRowHeight="15" x14ac:dyDescent="0.2"/>
  <sheetData>
    <row r="43" spans="5:5" x14ac:dyDescent="0.2">
      <c r="E43">
        <f>142/194</f>
        <v>0.73195876288659789</v>
      </c>
    </row>
    <row r="44" spans="5:5" x14ac:dyDescent="0.2">
      <c r="E44">
        <f>156/194</f>
        <v>0.80412371134020622</v>
      </c>
    </row>
    <row r="45" spans="5:5" x14ac:dyDescent="0.2">
      <c r="E45" t="s">
        <v>1372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Drew Wilkins</cp:lastModifiedBy>
  <dcterms:created xsi:type="dcterms:W3CDTF">2024-02-17T00:18:49Z</dcterms:created>
  <dcterms:modified xsi:type="dcterms:W3CDTF">2024-04-01T17:08:00Z</dcterms:modified>
</cp:coreProperties>
</file>