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drew\Documents\Programming\MCI-Group\Exercise 3\exercise_2_AlmaguerMasriSaleh_task_e\"/>
    </mc:Choice>
  </mc:AlternateContent>
  <bookViews>
    <workbookView xWindow="0" yWindow="0" windowWidth="14235" windowHeight="8130" activeTab="1"/>
  </bookViews>
  <sheets>
    <sheet name="Touchpad" sheetId="1" r:id="rId1"/>
    <sheet name="Mouse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2" i="1" l="1"/>
  <c r="F112" i="2"/>
  <c r="AL103" i="2"/>
  <c r="AD103" i="2"/>
  <c r="V103" i="2"/>
  <c r="N103" i="2"/>
  <c r="F103" i="2"/>
  <c r="AD103" i="1"/>
  <c r="V103" i="1"/>
  <c r="N103" i="1"/>
  <c r="F103" i="1"/>
  <c r="D112" i="2"/>
  <c r="D112" i="1"/>
  <c r="D103" i="1"/>
  <c r="AJ103" i="1"/>
  <c r="AB103" i="1"/>
  <c r="T103" i="1"/>
  <c r="L103" i="1"/>
  <c r="AJ103" i="2"/>
  <c r="AB103" i="2"/>
  <c r="T103" i="2"/>
  <c r="L103" i="2"/>
  <c r="D103" i="2"/>
  <c r="AK102" i="2"/>
  <c r="AL102" i="2" s="1"/>
  <c r="AM102" i="2" s="1"/>
  <c r="AK101" i="2"/>
  <c r="AL101" i="2" s="1"/>
  <c r="AM101" i="2" s="1"/>
  <c r="AL100" i="2"/>
  <c r="AM100" i="2" s="1"/>
  <c r="AK100" i="2"/>
  <c r="AK99" i="2"/>
  <c r="AL99" i="2" s="1"/>
  <c r="AM99" i="2" s="1"/>
  <c r="AK98" i="2"/>
  <c r="AL98" i="2" s="1"/>
  <c r="AM98" i="2" s="1"/>
  <c r="AK97" i="2"/>
  <c r="AL97" i="2" s="1"/>
  <c r="AM97" i="2" s="1"/>
  <c r="AL96" i="2"/>
  <c r="AM96" i="2" s="1"/>
  <c r="AK96" i="2"/>
  <c r="AK95" i="2"/>
  <c r="AL95" i="2" s="1"/>
  <c r="AM95" i="2" s="1"/>
  <c r="AK94" i="2"/>
  <c r="AL94" i="2" s="1"/>
  <c r="AM94" i="2" s="1"/>
  <c r="AK93" i="2"/>
  <c r="AL93" i="2" s="1"/>
  <c r="AM93" i="2" s="1"/>
  <c r="AL92" i="2"/>
  <c r="AM92" i="2" s="1"/>
  <c r="AK92" i="2"/>
  <c r="AK91" i="2"/>
  <c r="AL91" i="2" s="1"/>
  <c r="AM91" i="2" s="1"/>
  <c r="AK90" i="2"/>
  <c r="AL90" i="2" s="1"/>
  <c r="AM90" i="2" s="1"/>
  <c r="AK89" i="2"/>
  <c r="AL89" i="2" s="1"/>
  <c r="AM89" i="2" s="1"/>
  <c r="AL88" i="2"/>
  <c r="AM88" i="2" s="1"/>
  <c r="AK88" i="2"/>
  <c r="AK87" i="2"/>
  <c r="AL87" i="2" s="1"/>
  <c r="AM87" i="2" s="1"/>
  <c r="AK86" i="2"/>
  <c r="AL86" i="2" s="1"/>
  <c r="AM86" i="2" s="1"/>
  <c r="AK85" i="2"/>
  <c r="AL85" i="2" s="1"/>
  <c r="AM85" i="2" s="1"/>
  <c r="AL84" i="2"/>
  <c r="AM84" i="2" s="1"/>
  <c r="AK84" i="2"/>
  <c r="AK83" i="2"/>
  <c r="AL83" i="2" s="1"/>
  <c r="AM83" i="2" s="1"/>
  <c r="AK82" i="2"/>
  <c r="AL82" i="2" s="1"/>
  <c r="AM82" i="2" s="1"/>
  <c r="AK81" i="2"/>
  <c r="AL81" i="2" s="1"/>
  <c r="AM81" i="2" s="1"/>
  <c r="AL80" i="2"/>
  <c r="AM80" i="2" s="1"/>
  <c r="AK80" i="2"/>
  <c r="AK79" i="2"/>
  <c r="AL79" i="2" s="1"/>
  <c r="AM79" i="2" s="1"/>
  <c r="AK78" i="2"/>
  <c r="AL78" i="2" s="1"/>
  <c r="AM78" i="2" s="1"/>
  <c r="AK77" i="2"/>
  <c r="AL77" i="2" s="1"/>
  <c r="AM77" i="2" s="1"/>
  <c r="AL76" i="2"/>
  <c r="AM76" i="2" s="1"/>
  <c r="AK76" i="2"/>
  <c r="AK75" i="2"/>
  <c r="AL75" i="2" s="1"/>
  <c r="AM75" i="2" s="1"/>
  <c r="AK74" i="2"/>
  <c r="AL74" i="2" s="1"/>
  <c r="AM74" i="2" s="1"/>
  <c r="AK73" i="2"/>
  <c r="AL73" i="2" s="1"/>
  <c r="AM73" i="2" s="1"/>
  <c r="AL72" i="2"/>
  <c r="AM72" i="2" s="1"/>
  <c r="AK72" i="2"/>
  <c r="AK71" i="2"/>
  <c r="AL71" i="2" s="1"/>
  <c r="AM71" i="2" s="1"/>
  <c r="AK70" i="2"/>
  <c r="AL70" i="2" s="1"/>
  <c r="AM70" i="2" s="1"/>
  <c r="AK69" i="2"/>
  <c r="AL69" i="2" s="1"/>
  <c r="AM69" i="2" s="1"/>
  <c r="AL68" i="2"/>
  <c r="AM68" i="2" s="1"/>
  <c r="AK68" i="2"/>
  <c r="AK67" i="2"/>
  <c r="AL67" i="2" s="1"/>
  <c r="AM67" i="2" s="1"/>
  <c r="AK66" i="2"/>
  <c r="AL66" i="2" s="1"/>
  <c r="AM66" i="2" s="1"/>
  <c r="AK65" i="2"/>
  <c r="AL65" i="2" s="1"/>
  <c r="AM65" i="2" s="1"/>
  <c r="AL64" i="2"/>
  <c r="AM64" i="2" s="1"/>
  <c r="AK64" i="2"/>
  <c r="AK63" i="2"/>
  <c r="AL63" i="2" s="1"/>
  <c r="AM63" i="2" s="1"/>
  <c r="AK62" i="2"/>
  <c r="AL62" i="2" s="1"/>
  <c r="AM62" i="2" s="1"/>
  <c r="AK61" i="2"/>
  <c r="AL61" i="2" s="1"/>
  <c r="AM61" i="2" s="1"/>
  <c r="AL60" i="2"/>
  <c r="AM60" i="2" s="1"/>
  <c r="AK60" i="2"/>
  <c r="AK59" i="2"/>
  <c r="AL59" i="2" s="1"/>
  <c r="AM59" i="2" s="1"/>
  <c r="AK58" i="2"/>
  <c r="AL58" i="2" s="1"/>
  <c r="AM58" i="2" s="1"/>
  <c r="AK57" i="2"/>
  <c r="AL57" i="2" s="1"/>
  <c r="AM57" i="2" s="1"/>
  <c r="AL56" i="2"/>
  <c r="AM56" i="2" s="1"/>
  <c r="AK56" i="2"/>
  <c r="AK55" i="2"/>
  <c r="AL55" i="2" s="1"/>
  <c r="AM55" i="2" s="1"/>
  <c r="AK54" i="2"/>
  <c r="AL54" i="2" s="1"/>
  <c r="AM54" i="2" s="1"/>
  <c r="AK53" i="2"/>
  <c r="AL53" i="2" s="1"/>
  <c r="AM53" i="2" s="1"/>
  <c r="AL52" i="2"/>
  <c r="AM52" i="2" s="1"/>
  <c r="AK52" i="2"/>
  <c r="AK51" i="2"/>
  <c r="AL51" i="2" s="1"/>
  <c r="AM51" i="2" s="1"/>
  <c r="AK50" i="2"/>
  <c r="AL50" i="2" s="1"/>
  <c r="AM50" i="2" s="1"/>
  <c r="AK49" i="2"/>
  <c r="AL49" i="2" s="1"/>
  <c r="AM49" i="2" s="1"/>
  <c r="AL48" i="2"/>
  <c r="AM48" i="2" s="1"/>
  <c r="AK48" i="2"/>
  <c r="AK47" i="2"/>
  <c r="AL47" i="2" s="1"/>
  <c r="AM47" i="2" s="1"/>
  <c r="AK46" i="2"/>
  <c r="AL46" i="2" s="1"/>
  <c r="AM46" i="2" s="1"/>
  <c r="AK45" i="2"/>
  <c r="AL45" i="2" s="1"/>
  <c r="AM45" i="2" s="1"/>
  <c r="AL44" i="2"/>
  <c r="AM44" i="2" s="1"/>
  <c r="AK44" i="2"/>
  <c r="AK43" i="2"/>
  <c r="AL43" i="2" s="1"/>
  <c r="AM43" i="2" s="1"/>
  <c r="AK42" i="2"/>
  <c r="AL42" i="2" s="1"/>
  <c r="AM42" i="2" s="1"/>
  <c r="AK41" i="2"/>
  <c r="AL41" i="2" s="1"/>
  <c r="AM41" i="2" s="1"/>
  <c r="AL40" i="2"/>
  <c r="AM40" i="2" s="1"/>
  <c r="AK40" i="2"/>
  <c r="AK39" i="2"/>
  <c r="AL39" i="2" s="1"/>
  <c r="AM39" i="2" s="1"/>
  <c r="AK38" i="2"/>
  <c r="AL38" i="2" s="1"/>
  <c r="AM38" i="2" s="1"/>
  <c r="AK37" i="2"/>
  <c r="AL37" i="2" s="1"/>
  <c r="AM37" i="2" s="1"/>
  <c r="AL36" i="2"/>
  <c r="AM36" i="2" s="1"/>
  <c r="AK36" i="2"/>
  <c r="AK35" i="2"/>
  <c r="AL35" i="2" s="1"/>
  <c r="AM35" i="2" s="1"/>
  <c r="AK34" i="2"/>
  <c r="AL34" i="2" s="1"/>
  <c r="AM34" i="2" s="1"/>
  <c r="AK33" i="2"/>
  <c r="AL33" i="2" s="1"/>
  <c r="AM33" i="2" s="1"/>
  <c r="AL32" i="2"/>
  <c r="AM32" i="2" s="1"/>
  <c r="AK32" i="2"/>
  <c r="AK31" i="2"/>
  <c r="AL31" i="2" s="1"/>
  <c r="AM31" i="2" s="1"/>
  <c r="AK30" i="2"/>
  <c r="AL30" i="2" s="1"/>
  <c r="AM30" i="2" s="1"/>
  <c r="AK29" i="2"/>
  <c r="AL29" i="2" s="1"/>
  <c r="AM29" i="2" s="1"/>
  <c r="AL28" i="2"/>
  <c r="AM28" i="2" s="1"/>
  <c r="AK28" i="2"/>
  <c r="AK27" i="2"/>
  <c r="AL27" i="2" s="1"/>
  <c r="AM27" i="2" s="1"/>
  <c r="AK26" i="2"/>
  <c r="AL26" i="2" s="1"/>
  <c r="AM26" i="2" s="1"/>
  <c r="AK25" i="2"/>
  <c r="AL25" i="2" s="1"/>
  <c r="AM25" i="2" s="1"/>
  <c r="AL24" i="2"/>
  <c r="AM24" i="2" s="1"/>
  <c r="AK24" i="2"/>
  <c r="AK23" i="2"/>
  <c r="AL23" i="2" s="1"/>
  <c r="AM23" i="2" s="1"/>
  <c r="AK22" i="2"/>
  <c r="AL22" i="2" s="1"/>
  <c r="AM22" i="2" s="1"/>
  <c r="AK21" i="2"/>
  <c r="AL21" i="2" s="1"/>
  <c r="AM21" i="2" s="1"/>
  <c r="AL20" i="2"/>
  <c r="AM20" i="2" s="1"/>
  <c r="AK20" i="2"/>
  <c r="AK19" i="2"/>
  <c r="AL19" i="2" s="1"/>
  <c r="AM19" i="2" s="1"/>
  <c r="AK18" i="2"/>
  <c r="AL18" i="2" s="1"/>
  <c r="AM18" i="2" s="1"/>
  <c r="AM17" i="2"/>
  <c r="AK17" i="2"/>
  <c r="AL17" i="2" s="1"/>
  <c r="AL16" i="2"/>
  <c r="AM16" i="2" s="1"/>
  <c r="AK16" i="2"/>
  <c r="AK15" i="2"/>
  <c r="AL15" i="2" s="1"/>
  <c r="AM15" i="2" s="1"/>
  <c r="AK14" i="2"/>
  <c r="AL14" i="2" s="1"/>
  <c r="AM14" i="2" s="1"/>
  <c r="AK13" i="2"/>
  <c r="AL13" i="2" s="1"/>
  <c r="AM13" i="2" s="1"/>
  <c r="AL12" i="2"/>
  <c r="AM12" i="2" s="1"/>
  <c r="AK12" i="2"/>
  <c r="AK11" i="2"/>
  <c r="AL11" i="2" s="1"/>
  <c r="AM11" i="2" s="1"/>
  <c r="AK10" i="2"/>
  <c r="AL10" i="2" s="1"/>
  <c r="AM10" i="2" s="1"/>
  <c r="AM9" i="2"/>
  <c r="AK9" i="2"/>
  <c r="AL9" i="2" s="1"/>
  <c r="AL8" i="2"/>
  <c r="AM8" i="2" s="1"/>
  <c r="AK8" i="2"/>
  <c r="AK7" i="2"/>
  <c r="AL7" i="2" s="1"/>
  <c r="AM7" i="2" s="1"/>
  <c r="AK6" i="2"/>
  <c r="AL6" i="2" s="1"/>
  <c r="AM6" i="2" s="1"/>
  <c r="AK5" i="2"/>
  <c r="AL5" i="2" s="1"/>
  <c r="AM5" i="2" s="1"/>
  <c r="AL4" i="2"/>
  <c r="AM4" i="2" s="1"/>
  <c r="AK4" i="2"/>
  <c r="AK3" i="2"/>
  <c r="AC102" i="2"/>
  <c r="AD102" i="2" s="1"/>
  <c r="AE102" i="2" s="1"/>
  <c r="AC101" i="2"/>
  <c r="AD101" i="2" s="1"/>
  <c r="AE101" i="2" s="1"/>
  <c r="AD100" i="2"/>
  <c r="AE100" i="2" s="1"/>
  <c r="AC100" i="2"/>
  <c r="AD99" i="2"/>
  <c r="AE99" i="2" s="1"/>
  <c r="AC99" i="2"/>
  <c r="AC98" i="2"/>
  <c r="AD98" i="2" s="1"/>
  <c r="AE98" i="2" s="1"/>
  <c r="AC97" i="2"/>
  <c r="AD97" i="2" s="1"/>
  <c r="AE97" i="2" s="1"/>
  <c r="AD96" i="2"/>
  <c r="AE96" i="2" s="1"/>
  <c r="AC96" i="2"/>
  <c r="AD95" i="2"/>
  <c r="AE95" i="2" s="1"/>
  <c r="AC95" i="2"/>
  <c r="AC94" i="2"/>
  <c r="AD94" i="2" s="1"/>
  <c r="AE94" i="2" s="1"/>
  <c r="AC93" i="2"/>
  <c r="AD93" i="2" s="1"/>
  <c r="AE93" i="2" s="1"/>
  <c r="AD92" i="2"/>
  <c r="AE92" i="2" s="1"/>
  <c r="AC92" i="2"/>
  <c r="AD91" i="2"/>
  <c r="AE91" i="2" s="1"/>
  <c r="AC91" i="2"/>
  <c r="AC90" i="2"/>
  <c r="AD90" i="2" s="1"/>
  <c r="AE90" i="2" s="1"/>
  <c r="AC89" i="2"/>
  <c r="AD89" i="2" s="1"/>
  <c r="AE89" i="2" s="1"/>
  <c r="AD88" i="2"/>
  <c r="AE88" i="2" s="1"/>
  <c r="AC88" i="2"/>
  <c r="AD87" i="2"/>
  <c r="AE87" i="2" s="1"/>
  <c r="AC87" i="2"/>
  <c r="AC86" i="2"/>
  <c r="AD86" i="2" s="1"/>
  <c r="AE86" i="2" s="1"/>
  <c r="AC85" i="2"/>
  <c r="AD85" i="2" s="1"/>
  <c r="AE85" i="2" s="1"/>
  <c r="AD84" i="2"/>
  <c r="AE84" i="2" s="1"/>
  <c r="AC84" i="2"/>
  <c r="AD83" i="2"/>
  <c r="AE83" i="2" s="1"/>
  <c r="AC83" i="2"/>
  <c r="AC82" i="2"/>
  <c r="AD82" i="2" s="1"/>
  <c r="AE82" i="2" s="1"/>
  <c r="AC81" i="2"/>
  <c r="AD81" i="2" s="1"/>
  <c r="AE81" i="2" s="1"/>
  <c r="AD80" i="2"/>
  <c r="AE80" i="2" s="1"/>
  <c r="AC80" i="2"/>
  <c r="AD79" i="2"/>
  <c r="AE79" i="2" s="1"/>
  <c r="AC79" i="2"/>
  <c r="AC78" i="2"/>
  <c r="AD78" i="2" s="1"/>
  <c r="AE78" i="2" s="1"/>
  <c r="AC77" i="2"/>
  <c r="AD77" i="2" s="1"/>
  <c r="AE77" i="2" s="1"/>
  <c r="AD76" i="2"/>
  <c r="AE76" i="2" s="1"/>
  <c r="AC76" i="2"/>
  <c r="AD75" i="2"/>
  <c r="AE75" i="2" s="1"/>
  <c r="AC75" i="2"/>
  <c r="AC74" i="2"/>
  <c r="AD74" i="2" s="1"/>
  <c r="AE74" i="2" s="1"/>
  <c r="AC73" i="2"/>
  <c r="AD73" i="2" s="1"/>
  <c r="AE73" i="2" s="1"/>
  <c r="AD72" i="2"/>
  <c r="AE72" i="2" s="1"/>
  <c r="AC72" i="2"/>
  <c r="AD71" i="2"/>
  <c r="AE71" i="2" s="1"/>
  <c r="AC71" i="2"/>
  <c r="AC70" i="2"/>
  <c r="AD70" i="2" s="1"/>
  <c r="AE70" i="2" s="1"/>
  <c r="AC69" i="2"/>
  <c r="AD69" i="2" s="1"/>
  <c r="AE69" i="2" s="1"/>
  <c r="AD68" i="2"/>
  <c r="AE68" i="2" s="1"/>
  <c r="AC68" i="2"/>
  <c r="AD67" i="2"/>
  <c r="AE67" i="2" s="1"/>
  <c r="AC67" i="2"/>
  <c r="AC66" i="2"/>
  <c r="AD66" i="2" s="1"/>
  <c r="AE66" i="2" s="1"/>
  <c r="AC65" i="2"/>
  <c r="AD65" i="2" s="1"/>
  <c r="AE65" i="2" s="1"/>
  <c r="AD64" i="2"/>
  <c r="AE64" i="2" s="1"/>
  <c r="AC64" i="2"/>
  <c r="AD63" i="2"/>
  <c r="AE63" i="2" s="1"/>
  <c r="AC63" i="2"/>
  <c r="AC62" i="2"/>
  <c r="AD62" i="2" s="1"/>
  <c r="AE62" i="2" s="1"/>
  <c r="AC61" i="2"/>
  <c r="AD61" i="2" s="1"/>
  <c r="AE61" i="2" s="1"/>
  <c r="AD60" i="2"/>
  <c r="AE60" i="2" s="1"/>
  <c r="AC60" i="2"/>
  <c r="AD59" i="2"/>
  <c r="AE59" i="2" s="1"/>
  <c r="AC59" i="2"/>
  <c r="AC58" i="2"/>
  <c r="AD58" i="2" s="1"/>
  <c r="AE58" i="2" s="1"/>
  <c r="AC57" i="2"/>
  <c r="AD57" i="2" s="1"/>
  <c r="AE57" i="2" s="1"/>
  <c r="AD56" i="2"/>
  <c r="AE56" i="2" s="1"/>
  <c r="AC56" i="2"/>
  <c r="AD55" i="2"/>
  <c r="AE55" i="2" s="1"/>
  <c r="AC55" i="2"/>
  <c r="AC54" i="2"/>
  <c r="AD54" i="2" s="1"/>
  <c r="AE54" i="2" s="1"/>
  <c r="AC53" i="2"/>
  <c r="AD53" i="2" s="1"/>
  <c r="AE53" i="2" s="1"/>
  <c r="AD52" i="2"/>
  <c r="AE52" i="2" s="1"/>
  <c r="AC52" i="2"/>
  <c r="AD51" i="2"/>
  <c r="AE51" i="2" s="1"/>
  <c r="AC51" i="2"/>
  <c r="AC50" i="2"/>
  <c r="AD50" i="2" s="1"/>
  <c r="AE50" i="2" s="1"/>
  <c r="AC49" i="2"/>
  <c r="AD49" i="2" s="1"/>
  <c r="AE49" i="2" s="1"/>
  <c r="AD48" i="2"/>
  <c r="AE48" i="2" s="1"/>
  <c r="AC48" i="2"/>
  <c r="AD47" i="2"/>
  <c r="AE47" i="2" s="1"/>
  <c r="AC47" i="2"/>
  <c r="AC46" i="2"/>
  <c r="AD46" i="2" s="1"/>
  <c r="AE46" i="2" s="1"/>
  <c r="AC45" i="2"/>
  <c r="AD45" i="2" s="1"/>
  <c r="AE45" i="2" s="1"/>
  <c r="AD44" i="2"/>
  <c r="AE44" i="2" s="1"/>
  <c r="AC44" i="2"/>
  <c r="AD43" i="2"/>
  <c r="AE43" i="2" s="1"/>
  <c r="AC43" i="2"/>
  <c r="AC42" i="2"/>
  <c r="AD42" i="2" s="1"/>
  <c r="AE42" i="2" s="1"/>
  <c r="AC41" i="2"/>
  <c r="AD41" i="2" s="1"/>
  <c r="AE41" i="2" s="1"/>
  <c r="AD40" i="2"/>
  <c r="AE40" i="2" s="1"/>
  <c r="AC40" i="2"/>
  <c r="AD39" i="2"/>
  <c r="AE39" i="2" s="1"/>
  <c r="AC39" i="2"/>
  <c r="AC38" i="2"/>
  <c r="AD38" i="2" s="1"/>
  <c r="AE38" i="2" s="1"/>
  <c r="AC37" i="2"/>
  <c r="AD37" i="2" s="1"/>
  <c r="AE37" i="2" s="1"/>
  <c r="AD36" i="2"/>
  <c r="AE36" i="2" s="1"/>
  <c r="AC36" i="2"/>
  <c r="AD35" i="2"/>
  <c r="AE35" i="2" s="1"/>
  <c r="AC35" i="2"/>
  <c r="AC34" i="2"/>
  <c r="AD34" i="2" s="1"/>
  <c r="AE34" i="2" s="1"/>
  <c r="AC33" i="2"/>
  <c r="AD33" i="2" s="1"/>
  <c r="AE33" i="2" s="1"/>
  <c r="AD32" i="2"/>
  <c r="AE32" i="2" s="1"/>
  <c r="AC32" i="2"/>
  <c r="AC31" i="2"/>
  <c r="AD31" i="2" s="1"/>
  <c r="AE31" i="2" s="1"/>
  <c r="AD30" i="2"/>
  <c r="AE30" i="2" s="1"/>
  <c r="AC30" i="2"/>
  <c r="AC29" i="2"/>
  <c r="AD29" i="2" s="1"/>
  <c r="AE29" i="2" s="1"/>
  <c r="AD28" i="2"/>
  <c r="AE28" i="2" s="1"/>
  <c r="AC28" i="2"/>
  <c r="AC27" i="2"/>
  <c r="AD27" i="2" s="1"/>
  <c r="AE27" i="2" s="1"/>
  <c r="AC26" i="2"/>
  <c r="AD26" i="2" s="1"/>
  <c r="AE26" i="2" s="1"/>
  <c r="AC25" i="2"/>
  <c r="AD25" i="2" s="1"/>
  <c r="AE25" i="2" s="1"/>
  <c r="AD24" i="2"/>
  <c r="AE24" i="2" s="1"/>
  <c r="AC24" i="2"/>
  <c r="AC23" i="2"/>
  <c r="AD23" i="2" s="1"/>
  <c r="AE23" i="2" s="1"/>
  <c r="AC22" i="2"/>
  <c r="AD22" i="2" s="1"/>
  <c r="AE22" i="2" s="1"/>
  <c r="AC21" i="2"/>
  <c r="AD21" i="2" s="1"/>
  <c r="AE21" i="2" s="1"/>
  <c r="AD20" i="2"/>
  <c r="AE20" i="2" s="1"/>
  <c r="AC20" i="2"/>
  <c r="AC19" i="2"/>
  <c r="AD19" i="2" s="1"/>
  <c r="AE19" i="2" s="1"/>
  <c r="AC18" i="2"/>
  <c r="AD18" i="2" s="1"/>
  <c r="AE18" i="2" s="1"/>
  <c r="AC17" i="2"/>
  <c r="AD17" i="2" s="1"/>
  <c r="AE17" i="2" s="1"/>
  <c r="AD16" i="2"/>
  <c r="AE16" i="2" s="1"/>
  <c r="AC16" i="2"/>
  <c r="AC15" i="2"/>
  <c r="AD15" i="2" s="1"/>
  <c r="AE15" i="2" s="1"/>
  <c r="AC14" i="2"/>
  <c r="AD14" i="2" s="1"/>
  <c r="AE14" i="2" s="1"/>
  <c r="AC13" i="2"/>
  <c r="AD13" i="2" s="1"/>
  <c r="AE13" i="2" s="1"/>
  <c r="AD12" i="2"/>
  <c r="AE12" i="2" s="1"/>
  <c r="AC12" i="2"/>
  <c r="AC11" i="2"/>
  <c r="AD11" i="2" s="1"/>
  <c r="AE11" i="2" s="1"/>
  <c r="AC10" i="2"/>
  <c r="AD10" i="2" s="1"/>
  <c r="AE10" i="2" s="1"/>
  <c r="AC9" i="2"/>
  <c r="AD9" i="2" s="1"/>
  <c r="AE9" i="2" s="1"/>
  <c r="AD8" i="2"/>
  <c r="AE8" i="2" s="1"/>
  <c r="AC8" i="2"/>
  <c r="AC7" i="2"/>
  <c r="AD7" i="2" s="1"/>
  <c r="AE7" i="2" s="1"/>
  <c r="AC6" i="2"/>
  <c r="AD6" i="2" s="1"/>
  <c r="AE6" i="2" s="1"/>
  <c r="AC5" i="2"/>
  <c r="AD5" i="2" s="1"/>
  <c r="AE5" i="2" s="1"/>
  <c r="AD4" i="2"/>
  <c r="AE4" i="2" s="1"/>
  <c r="AC4" i="2"/>
  <c r="AC3" i="2"/>
  <c r="U102" i="2"/>
  <c r="V102" i="2" s="1"/>
  <c r="W102" i="2" s="1"/>
  <c r="U101" i="2"/>
  <c r="V101" i="2" s="1"/>
  <c r="W101" i="2" s="1"/>
  <c r="V100" i="2"/>
  <c r="W100" i="2" s="1"/>
  <c r="U100" i="2"/>
  <c r="U99" i="2"/>
  <c r="V99" i="2" s="1"/>
  <c r="W99" i="2" s="1"/>
  <c r="U98" i="2"/>
  <c r="V98" i="2" s="1"/>
  <c r="W98" i="2" s="1"/>
  <c r="W97" i="2"/>
  <c r="U97" i="2"/>
  <c r="V97" i="2" s="1"/>
  <c r="V96" i="2"/>
  <c r="W96" i="2" s="1"/>
  <c r="U96" i="2"/>
  <c r="U95" i="2"/>
  <c r="V95" i="2" s="1"/>
  <c r="W95" i="2" s="1"/>
  <c r="U94" i="2"/>
  <c r="V94" i="2" s="1"/>
  <c r="W94" i="2" s="1"/>
  <c r="U93" i="2"/>
  <c r="V93" i="2" s="1"/>
  <c r="W93" i="2" s="1"/>
  <c r="V92" i="2"/>
  <c r="W92" i="2" s="1"/>
  <c r="U92" i="2"/>
  <c r="U91" i="2"/>
  <c r="V91" i="2" s="1"/>
  <c r="W91" i="2" s="1"/>
  <c r="U90" i="2"/>
  <c r="V90" i="2" s="1"/>
  <c r="W90" i="2" s="1"/>
  <c r="W89" i="2"/>
  <c r="U89" i="2"/>
  <c r="V89" i="2" s="1"/>
  <c r="V88" i="2"/>
  <c r="W88" i="2" s="1"/>
  <c r="U88" i="2"/>
  <c r="U87" i="2"/>
  <c r="V87" i="2" s="1"/>
  <c r="W87" i="2" s="1"/>
  <c r="U86" i="2"/>
  <c r="V86" i="2" s="1"/>
  <c r="W86" i="2" s="1"/>
  <c r="U85" i="2"/>
  <c r="V85" i="2" s="1"/>
  <c r="W85" i="2" s="1"/>
  <c r="V84" i="2"/>
  <c r="W84" i="2" s="1"/>
  <c r="U84" i="2"/>
  <c r="U83" i="2"/>
  <c r="V83" i="2" s="1"/>
  <c r="W83" i="2" s="1"/>
  <c r="U82" i="2"/>
  <c r="V82" i="2" s="1"/>
  <c r="W82" i="2" s="1"/>
  <c r="W81" i="2"/>
  <c r="U81" i="2"/>
  <c r="V81" i="2" s="1"/>
  <c r="V80" i="2"/>
  <c r="W80" i="2" s="1"/>
  <c r="U80" i="2"/>
  <c r="U79" i="2"/>
  <c r="V79" i="2" s="1"/>
  <c r="W79" i="2" s="1"/>
  <c r="U78" i="2"/>
  <c r="V78" i="2" s="1"/>
  <c r="W78" i="2" s="1"/>
  <c r="U77" i="2"/>
  <c r="V77" i="2" s="1"/>
  <c r="W77" i="2" s="1"/>
  <c r="V76" i="2"/>
  <c r="W76" i="2" s="1"/>
  <c r="U76" i="2"/>
  <c r="U75" i="2"/>
  <c r="V75" i="2" s="1"/>
  <c r="W75" i="2" s="1"/>
  <c r="U74" i="2"/>
  <c r="V74" i="2" s="1"/>
  <c r="W74" i="2" s="1"/>
  <c r="W73" i="2"/>
  <c r="U73" i="2"/>
  <c r="V73" i="2" s="1"/>
  <c r="V72" i="2"/>
  <c r="W72" i="2" s="1"/>
  <c r="U72" i="2"/>
  <c r="U71" i="2"/>
  <c r="V71" i="2" s="1"/>
  <c r="W71" i="2" s="1"/>
  <c r="U70" i="2"/>
  <c r="V70" i="2" s="1"/>
  <c r="W70" i="2" s="1"/>
  <c r="U69" i="2"/>
  <c r="V69" i="2" s="1"/>
  <c r="W69" i="2" s="1"/>
  <c r="V68" i="2"/>
  <c r="W68" i="2" s="1"/>
  <c r="U68" i="2"/>
  <c r="U67" i="2"/>
  <c r="V67" i="2" s="1"/>
  <c r="W67" i="2" s="1"/>
  <c r="U66" i="2"/>
  <c r="V66" i="2" s="1"/>
  <c r="W66" i="2" s="1"/>
  <c r="W65" i="2"/>
  <c r="U65" i="2"/>
  <c r="V65" i="2" s="1"/>
  <c r="V64" i="2"/>
  <c r="W64" i="2" s="1"/>
  <c r="U64" i="2"/>
  <c r="U63" i="2"/>
  <c r="V63" i="2" s="1"/>
  <c r="W63" i="2" s="1"/>
  <c r="U62" i="2"/>
  <c r="V62" i="2" s="1"/>
  <c r="W62" i="2" s="1"/>
  <c r="U61" i="2"/>
  <c r="V61" i="2" s="1"/>
  <c r="W61" i="2" s="1"/>
  <c r="V60" i="2"/>
  <c r="W60" i="2" s="1"/>
  <c r="U60" i="2"/>
  <c r="U59" i="2"/>
  <c r="V59" i="2" s="1"/>
  <c r="W59" i="2" s="1"/>
  <c r="U58" i="2"/>
  <c r="V58" i="2" s="1"/>
  <c r="W58" i="2" s="1"/>
  <c r="W57" i="2"/>
  <c r="U57" i="2"/>
  <c r="V57" i="2" s="1"/>
  <c r="V56" i="2"/>
  <c r="W56" i="2" s="1"/>
  <c r="U56" i="2"/>
  <c r="U55" i="2"/>
  <c r="V55" i="2" s="1"/>
  <c r="W55" i="2" s="1"/>
  <c r="U54" i="2"/>
  <c r="V54" i="2" s="1"/>
  <c r="W54" i="2" s="1"/>
  <c r="U53" i="2"/>
  <c r="V53" i="2" s="1"/>
  <c r="W53" i="2" s="1"/>
  <c r="V52" i="2"/>
  <c r="W52" i="2" s="1"/>
  <c r="U52" i="2"/>
  <c r="U51" i="2"/>
  <c r="V51" i="2" s="1"/>
  <c r="W51" i="2" s="1"/>
  <c r="U50" i="2"/>
  <c r="V50" i="2" s="1"/>
  <c r="W50" i="2" s="1"/>
  <c r="W49" i="2"/>
  <c r="U49" i="2"/>
  <c r="V49" i="2" s="1"/>
  <c r="V48" i="2"/>
  <c r="W48" i="2" s="1"/>
  <c r="U48" i="2"/>
  <c r="U47" i="2"/>
  <c r="V47" i="2" s="1"/>
  <c r="W47" i="2" s="1"/>
  <c r="U46" i="2"/>
  <c r="V46" i="2" s="1"/>
  <c r="W46" i="2" s="1"/>
  <c r="U45" i="2"/>
  <c r="V45" i="2" s="1"/>
  <c r="W45" i="2" s="1"/>
  <c r="V44" i="2"/>
  <c r="W44" i="2" s="1"/>
  <c r="U44" i="2"/>
  <c r="U43" i="2"/>
  <c r="V43" i="2" s="1"/>
  <c r="W43" i="2" s="1"/>
  <c r="U42" i="2"/>
  <c r="V42" i="2" s="1"/>
  <c r="W42" i="2" s="1"/>
  <c r="W41" i="2"/>
  <c r="U41" i="2"/>
  <c r="V41" i="2" s="1"/>
  <c r="V40" i="2"/>
  <c r="W40" i="2" s="1"/>
  <c r="U40" i="2"/>
  <c r="U39" i="2"/>
  <c r="V39" i="2" s="1"/>
  <c r="W39" i="2" s="1"/>
  <c r="U38" i="2"/>
  <c r="V38" i="2" s="1"/>
  <c r="W38" i="2" s="1"/>
  <c r="W37" i="2"/>
  <c r="U37" i="2"/>
  <c r="V37" i="2" s="1"/>
  <c r="V36" i="2"/>
  <c r="W36" i="2" s="1"/>
  <c r="U36" i="2"/>
  <c r="U35" i="2"/>
  <c r="V35" i="2" s="1"/>
  <c r="W35" i="2" s="1"/>
  <c r="U34" i="2"/>
  <c r="V34" i="2" s="1"/>
  <c r="W34" i="2" s="1"/>
  <c r="W33" i="2"/>
  <c r="U33" i="2"/>
  <c r="V33" i="2" s="1"/>
  <c r="V32" i="2"/>
  <c r="W32" i="2" s="1"/>
  <c r="U32" i="2"/>
  <c r="U31" i="2"/>
  <c r="V31" i="2" s="1"/>
  <c r="W31" i="2" s="1"/>
  <c r="U30" i="2"/>
  <c r="V30" i="2" s="1"/>
  <c r="W30" i="2" s="1"/>
  <c r="W29" i="2"/>
  <c r="U29" i="2"/>
  <c r="V29" i="2" s="1"/>
  <c r="V28" i="2"/>
  <c r="W28" i="2" s="1"/>
  <c r="U28" i="2"/>
  <c r="U27" i="2"/>
  <c r="V27" i="2" s="1"/>
  <c r="W27" i="2" s="1"/>
  <c r="U26" i="2"/>
  <c r="V26" i="2" s="1"/>
  <c r="W26" i="2" s="1"/>
  <c r="W25" i="2"/>
  <c r="U25" i="2"/>
  <c r="V25" i="2" s="1"/>
  <c r="V24" i="2"/>
  <c r="W24" i="2" s="1"/>
  <c r="U24" i="2"/>
  <c r="U23" i="2"/>
  <c r="V23" i="2" s="1"/>
  <c r="W23" i="2" s="1"/>
  <c r="U22" i="2"/>
  <c r="V22" i="2" s="1"/>
  <c r="W22" i="2" s="1"/>
  <c r="W21" i="2"/>
  <c r="U21" i="2"/>
  <c r="V21" i="2" s="1"/>
  <c r="V20" i="2"/>
  <c r="W20" i="2" s="1"/>
  <c r="U20" i="2"/>
  <c r="U19" i="2"/>
  <c r="V19" i="2" s="1"/>
  <c r="W19" i="2" s="1"/>
  <c r="U18" i="2"/>
  <c r="V18" i="2" s="1"/>
  <c r="W18" i="2" s="1"/>
  <c r="W17" i="2"/>
  <c r="U17" i="2"/>
  <c r="V17" i="2" s="1"/>
  <c r="V16" i="2"/>
  <c r="W16" i="2" s="1"/>
  <c r="U16" i="2"/>
  <c r="U15" i="2"/>
  <c r="V15" i="2" s="1"/>
  <c r="W15" i="2" s="1"/>
  <c r="U14" i="2"/>
  <c r="V14" i="2" s="1"/>
  <c r="W14" i="2" s="1"/>
  <c r="W13" i="2"/>
  <c r="U13" i="2"/>
  <c r="V13" i="2" s="1"/>
  <c r="V12" i="2"/>
  <c r="W12" i="2" s="1"/>
  <c r="U12" i="2"/>
  <c r="U11" i="2"/>
  <c r="V11" i="2" s="1"/>
  <c r="W11" i="2" s="1"/>
  <c r="U10" i="2"/>
  <c r="V10" i="2" s="1"/>
  <c r="W10" i="2" s="1"/>
  <c r="W9" i="2"/>
  <c r="U9" i="2"/>
  <c r="V9" i="2" s="1"/>
  <c r="V8" i="2"/>
  <c r="W8" i="2" s="1"/>
  <c r="U8" i="2"/>
  <c r="U7" i="2"/>
  <c r="V7" i="2" s="1"/>
  <c r="W7" i="2" s="1"/>
  <c r="U6" i="2"/>
  <c r="V6" i="2" s="1"/>
  <c r="W6" i="2" s="1"/>
  <c r="W5" i="2"/>
  <c r="U5" i="2"/>
  <c r="V5" i="2" s="1"/>
  <c r="V4" i="2"/>
  <c r="W4" i="2" s="1"/>
  <c r="U4" i="2"/>
  <c r="U3" i="2"/>
  <c r="M102" i="2"/>
  <c r="N102" i="2" s="1"/>
  <c r="O102" i="2" s="1"/>
  <c r="M101" i="2"/>
  <c r="N101" i="2" s="1"/>
  <c r="O101" i="2" s="1"/>
  <c r="N100" i="2"/>
  <c r="O100" i="2" s="1"/>
  <c r="M100" i="2"/>
  <c r="M99" i="2"/>
  <c r="N99" i="2" s="1"/>
  <c r="O99" i="2" s="1"/>
  <c r="M98" i="2"/>
  <c r="N98" i="2" s="1"/>
  <c r="O98" i="2" s="1"/>
  <c r="M97" i="2"/>
  <c r="N97" i="2" s="1"/>
  <c r="O97" i="2" s="1"/>
  <c r="N96" i="2"/>
  <c r="O96" i="2" s="1"/>
  <c r="M96" i="2"/>
  <c r="M95" i="2"/>
  <c r="N95" i="2" s="1"/>
  <c r="O95" i="2" s="1"/>
  <c r="M94" i="2"/>
  <c r="N94" i="2" s="1"/>
  <c r="O94" i="2" s="1"/>
  <c r="M93" i="2"/>
  <c r="N93" i="2" s="1"/>
  <c r="O93" i="2" s="1"/>
  <c r="N92" i="2"/>
  <c r="O92" i="2" s="1"/>
  <c r="M92" i="2"/>
  <c r="M91" i="2"/>
  <c r="N91" i="2" s="1"/>
  <c r="O91" i="2" s="1"/>
  <c r="M90" i="2"/>
  <c r="N90" i="2" s="1"/>
  <c r="O90" i="2" s="1"/>
  <c r="M89" i="2"/>
  <c r="N89" i="2" s="1"/>
  <c r="O89" i="2" s="1"/>
  <c r="N88" i="2"/>
  <c r="O88" i="2" s="1"/>
  <c r="M88" i="2"/>
  <c r="M87" i="2"/>
  <c r="N87" i="2" s="1"/>
  <c r="O87" i="2" s="1"/>
  <c r="M86" i="2"/>
  <c r="N86" i="2" s="1"/>
  <c r="O86" i="2" s="1"/>
  <c r="M85" i="2"/>
  <c r="N85" i="2" s="1"/>
  <c r="O85" i="2" s="1"/>
  <c r="N84" i="2"/>
  <c r="O84" i="2" s="1"/>
  <c r="M84" i="2"/>
  <c r="M83" i="2"/>
  <c r="N83" i="2" s="1"/>
  <c r="O83" i="2" s="1"/>
  <c r="M82" i="2"/>
  <c r="N82" i="2" s="1"/>
  <c r="O82" i="2" s="1"/>
  <c r="O81" i="2"/>
  <c r="M81" i="2"/>
  <c r="N81" i="2" s="1"/>
  <c r="N80" i="2"/>
  <c r="O80" i="2" s="1"/>
  <c r="M80" i="2"/>
  <c r="M79" i="2"/>
  <c r="N79" i="2" s="1"/>
  <c r="O79" i="2" s="1"/>
  <c r="M78" i="2"/>
  <c r="N78" i="2" s="1"/>
  <c r="O78" i="2" s="1"/>
  <c r="O77" i="2"/>
  <c r="M77" i="2"/>
  <c r="N77" i="2" s="1"/>
  <c r="N76" i="2"/>
  <c r="O76" i="2" s="1"/>
  <c r="M76" i="2"/>
  <c r="M75" i="2"/>
  <c r="N75" i="2" s="1"/>
  <c r="O75" i="2" s="1"/>
  <c r="M74" i="2"/>
  <c r="N74" i="2" s="1"/>
  <c r="O74" i="2" s="1"/>
  <c r="O73" i="2"/>
  <c r="M73" i="2"/>
  <c r="N73" i="2" s="1"/>
  <c r="N72" i="2"/>
  <c r="O72" i="2" s="1"/>
  <c r="M72" i="2"/>
  <c r="M71" i="2"/>
  <c r="N71" i="2" s="1"/>
  <c r="O71" i="2" s="1"/>
  <c r="M70" i="2"/>
  <c r="N70" i="2" s="1"/>
  <c r="O70" i="2" s="1"/>
  <c r="O69" i="2"/>
  <c r="M69" i="2"/>
  <c r="N69" i="2" s="1"/>
  <c r="N68" i="2"/>
  <c r="O68" i="2" s="1"/>
  <c r="M68" i="2"/>
  <c r="M67" i="2"/>
  <c r="N67" i="2" s="1"/>
  <c r="O67" i="2" s="1"/>
  <c r="M66" i="2"/>
  <c r="N66" i="2" s="1"/>
  <c r="O66" i="2" s="1"/>
  <c r="O65" i="2"/>
  <c r="M65" i="2"/>
  <c r="N65" i="2" s="1"/>
  <c r="N64" i="2"/>
  <c r="O64" i="2" s="1"/>
  <c r="M64" i="2"/>
  <c r="M63" i="2"/>
  <c r="N63" i="2" s="1"/>
  <c r="O63" i="2" s="1"/>
  <c r="M62" i="2"/>
  <c r="N62" i="2" s="1"/>
  <c r="O62" i="2" s="1"/>
  <c r="O61" i="2"/>
  <c r="M61" i="2"/>
  <c r="N61" i="2" s="1"/>
  <c r="N60" i="2"/>
  <c r="O60" i="2" s="1"/>
  <c r="M60" i="2"/>
  <c r="M59" i="2"/>
  <c r="N59" i="2" s="1"/>
  <c r="O59" i="2" s="1"/>
  <c r="M58" i="2"/>
  <c r="N58" i="2" s="1"/>
  <c r="O58" i="2" s="1"/>
  <c r="O57" i="2"/>
  <c r="M57" i="2"/>
  <c r="N57" i="2" s="1"/>
  <c r="N56" i="2"/>
  <c r="O56" i="2" s="1"/>
  <c r="M56" i="2"/>
  <c r="M55" i="2"/>
  <c r="N55" i="2" s="1"/>
  <c r="O55" i="2" s="1"/>
  <c r="M54" i="2"/>
  <c r="N54" i="2" s="1"/>
  <c r="O54" i="2" s="1"/>
  <c r="O53" i="2"/>
  <c r="M53" i="2"/>
  <c r="N53" i="2" s="1"/>
  <c r="N52" i="2"/>
  <c r="O52" i="2" s="1"/>
  <c r="M52" i="2"/>
  <c r="M51" i="2"/>
  <c r="N51" i="2" s="1"/>
  <c r="O51" i="2" s="1"/>
  <c r="M50" i="2"/>
  <c r="N50" i="2" s="1"/>
  <c r="O50" i="2" s="1"/>
  <c r="O49" i="2"/>
  <c r="M49" i="2"/>
  <c r="N49" i="2" s="1"/>
  <c r="N48" i="2"/>
  <c r="O48" i="2" s="1"/>
  <c r="M48" i="2"/>
  <c r="M47" i="2"/>
  <c r="N47" i="2" s="1"/>
  <c r="O47" i="2" s="1"/>
  <c r="M46" i="2"/>
  <c r="N46" i="2" s="1"/>
  <c r="O46" i="2" s="1"/>
  <c r="O45" i="2"/>
  <c r="M45" i="2"/>
  <c r="N45" i="2" s="1"/>
  <c r="N44" i="2"/>
  <c r="O44" i="2" s="1"/>
  <c r="M44" i="2"/>
  <c r="M43" i="2"/>
  <c r="N43" i="2" s="1"/>
  <c r="O43" i="2" s="1"/>
  <c r="M42" i="2"/>
  <c r="N42" i="2" s="1"/>
  <c r="O42" i="2" s="1"/>
  <c r="O41" i="2"/>
  <c r="M41" i="2"/>
  <c r="N41" i="2" s="1"/>
  <c r="N40" i="2"/>
  <c r="O40" i="2" s="1"/>
  <c r="M40" i="2"/>
  <c r="M39" i="2"/>
  <c r="N39" i="2" s="1"/>
  <c r="O39" i="2" s="1"/>
  <c r="M38" i="2"/>
  <c r="N38" i="2" s="1"/>
  <c r="O38" i="2" s="1"/>
  <c r="O37" i="2"/>
  <c r="M37" i="2"/>
  <c r="N37" i="2" s="1"/>
  <c r="N36" i="2"/>
  <c r="O36" i="2" s="1"/>
  <c r="M36" i="2"/>
  <c r="M35" i="2"/>
  <c r="N35" i="2" s="1"/>
  <c r="O35" i="2" s="1"/>
  <c r="M34" i="2"/>
  <c r="N34" i="2" s="1"/>
  <c r="O34" i="2" s="1"/>
  <c r="O33" i="2"/>
  <c r="M33" i="2"/>
  <c r="N33" i="2" s="1"/>
  <c r="N32" i="2"/>
  <c r="O32" i="2" s="1"/>
  <c r="M32" i="2"/>
  <c r="M31" i="2"/>
  <c r="N31" i="2" s="1"/>
  <c r="O31" i="2" s="1"/>
  <c r="M30" i="2"/>
  <c r="N30" i="2" s="1"/>
  <c r="O30" i="2" s="1"/>
  <c r="O29" i="2"/>
  <c r="M29" i="2"/>
  <c r="N29" i="2" s="1"/>
  <c r="N28" i="2"/>
  <c r="O28" i="2" s="1"/>
  <c r="M28" i="2"/>
  <c r="M27" i="2"/>
  <c r="N27" i="2" s="1"/>
  <c r="O27" i="2" s="1"/>
  <c r="M26" i="2"/>
  <c r="N26" i="2" s="1"/>
  <c r="O26" i="2" s="1"/>
  <c r="O25" i="2"/>
  <c r="M25" i="2"/>
  <c r="N25" i="2" s="1"/>
  <c r="N24" i="2"/>
  <c r="O24" i="2" s="1"/>
  <c r="M24" i="2"/>
  <c r="M23" i="2"/>
  <c r="N23" i="2" s="1"/>
  <c r="O23" i="2" s="1"/>
  <c r="M22" i="2"/>
  <c r="N22" i="2" s="1"/>
  <c r="O22" i="2" s="1"/>
  <c r="O21" i="2"/>
  <c r="M21" i="2"/>
  <c r="N21" i="2" s="1"/>
  <c r="N20" i="2"/>
  <c r="O20" i="2" s="1"/>
  <c r="M20" i="2"/>
  <c r="M19" i="2"/>
  <c r="N19" i="2" s="1"/>
  <c r="O19" i="2" s="1"/>
  <c r="M18" i="2"/>
  <c r="N18" i="2" s="1"/>
  <c r="O18" i="2" s="1"/>
  <c r="O17" i="2"/>
  <c r="M17" i="2"/>
  <c r="N17" i="2" s="1"/>
  <c r="N16" i="2"/>
  <c r="O16" i="2" s="1"/>
  <c r="M16" i="2"/>
  <c r="M15" i="2"/>
  <c r="N15" i="2" s="1"/>
  <c r="O15" i="2" s="1"/>
  <c r="M14" i="2"/>
  <c r="N14" i="2" s="1"/>
  <c r="O14" i="2" s="1"/>
  <c r="O13" i="2"/>
  <c r="M13" i="2"/>
  <c r="N13" i="2" s="1"/>
  <c r="N12" i="2"/>
  <c r="O12" i="2" s="1"/>
  <c r="M12" i="2"/>
  <c r="M11" i="2"/>
  <c r="N11" i="2" s="1"/>
  <c r="O11" i="2" s="1"/>
  <c r="M10" i="2"/>
  <c r="N10" i="2" s="1"/>
  <c r="O10" i="2" s="1"/>
  <c r="O9" i="2"/>
  <c r="M9" i="2"/>
  <c r="N9" i="2" s="1"/>
  <c r="N8" i="2"/>
  <c r="O8" i="2" s="1"/>
  <c r="M8" i="2"/>
  <c r="M7" i="2"/>
  <c r="N7" i="2" s="1"/>
  <c r="O7" i="2" s="1"/>
  <c r="M6" i="2"/>
  <c r="N6" i="2" s="1"/>
  <c r="O6" i="2" s="1"/>
  <c r="O5" i="2"/>
  <c r="M5" i="2"/>
  <c r="N5" i="2" s="1"/>
  <c r="N4" i="2"/>
  <c r="O4" i="2" s="1"/>
  <c r="M4" i="2"/>
  <c r="M3" i="2"/>
  <c r="E102" i="2"/>
  <c r="F102" i="2" s="1"/>
  <c r="G102" i="2" s="1"/>
  <c r="E101" i="2"/>
  <c r="F101" i="2" s="1"/>
  <c r="G101" i="2" s="1"/>
  <c r="F100" i="2"/>
  <c r="G100" i="2" s="1"/>
  <c r="E100" i="2"/>
  <c r="E99" i="2"/>
  <c r="F99" i="2" s="1"/>
  <c r="G99" i="2" s="1"/>
  <c r="E98" i="2"/>
  <c r="F98" i="2" s="1"/>
  <c r="G98" i="2" s="1"/>
  <c r="E97" i="2"/>
  <c r="F97" i="2" s="1"/>
  <c r="G97" i="2" s="1"/>
  <c r="F96" i="2"/>
  <c r="G96" i="2" s="1"/>
  <c r="E96" i="2"/>
  <c r="E95" i="2"/>
  <c r="F95" i="2" s="1"/>
  <c r="G95" i="2" s="1"/>
  <c r="E94" i="2"/>
  <c r="F94" i="2" s="1"/>
  <c r="G94" i="2" s="1"/>
  <c r="E93" i="2"/>
  <c r="F93" i="2" s="1"/>
  <c r="G93" i="2" s="1"/>
  <c r="F92" i="2"/>
  <c r="G92" i="2" s="1"/>
  <c r="E92" i="2"/>
  <c r="E91" i="2"/>
  <c r="F91" i="2" s="1"/>
  <c r="G91" i="2" s="1"/>
  <c r="E90" i="2"/>
  <c r="F90" i="2" s="1"/>
  <c r="G90" i="2" s="1"/>
  <c r="E89" i="2"/>
  <c r="F89" i="2" s="1"/>
  <c r="G89" i="2" s="1"/>
  <c r="F88" i="2"/>
  <c r="G88" i="2" s="1"/>
  <c r="E88" i="2"/>
  <c r="E87" i="2"/>
  <c r="F87" i="2" s="1"/>
  <c r="G87" i="2" s="1"/>
  <c r="E86" i="2"/>
  <c r="F86" i="2" s="1"/>
  <c r="G86" i="2" s="1"/>
  <c r="E85" i="2"/>
  <c r="F85" i="2" s="1"/>
  <c r="G85" i="2" s="1"/>
  <c r="F84" i="2"/>
  <c r="G84" i="2" s="1"/>
  <c r="E84" i="2"/>
  <c r="E83" i="2"/>
  <c r="F83" i="2" s="1"/>
  <c r="G83" i="2" s="1"/>
  <c r="E82" i="2"/>
  <c r="F82" i="2" s="1"/>
  <c r="G82" i="2" s="1"/>
  <c r="E81" i="2"/>
  <c r="F81" i="2" s="1"/>
  <c r="G81" i="2" s="1"/>
  <c r="F80" i="2"/>
  <c r="G80" i="2" s="1"/>
  <c r="E80" i="2"/>
  <c r="E79" i="2"/>
  <c r="F79" i="2" s="1"/>
  <c r="G79" i="2" s="1"/>
  <c r="E78" i="2"/>
  <c r="F78" i="2" s="1"/>
  <c r="G78" i="2" s="1"/>
  <c r="E77" i="2"/>
  <c r="F77" i="2" s="1"/>
  <c r="G77" i="2" s="1"/>
  <c r="F76" i="2"/>
  <c r="G76" i="2" s="1"/>
  <c r="E76" i="2"/>
  <c r="E75" i="2"/>
  <c r="F75" i="2" s="1"/>
  <c r="G75" i="2" s="1"/>
  <c r="E74" i="2"/>
  <c r="F74" i="2" s="1"/>
  <c r="G74" i="2" s="1"/>
  <c r="E73" i="2"/>
  <c r="F73" i="2" s="1"/>
  <c r="G73" i="2" s="1"/>
  <c r="F72" i="2"/>
  <c r="G72" i="2" s="1"/>
  <c r="E72" i="2"/>
  <c r="E71" i="2"/>
  <c r="F71" i="2" s="1"/>
  <c r="G71" i="2" s="1"/>
  <c r="E70" i="2"/>
  <c r="F70" i="2" s="1"/>
  <c r="G70" i="2" s="1"/>
  <c r="E69" i="2"/>
  <c r="F69" i="2" s="1"/>
  <c r="G69" i="2" s="1"/>
  <c r="F68" i="2"/>
  <c r="G68" i="2" s="1"/>
  <c r="E68" i="2"/>
  <c r="E67" i="2"/>
  <c r="F67" i="2" s="1"/>
  <c r="G67" i="2" s="1"/>
  <c r="E66" i="2"/>
  <c r="F66" i="2" s="1"/>
  <c r="G66" i="2" s="1"/>
  <c r="E65" i="2"/>
  <c r="F65" i="2" s="1"/>
  <c r="G65" i="2" s="1"/>
  <c r="F64" i="2"/>
  <c r="G64" i="2" s="1"/>
  <c r="E64" i="2"/>
  <c r="E63" i="2"/>
  <c r="F63" i="2" s="1"/>
  <c r="G63" i="2" s="1"/>
  <c r="E62" i="2"/>
  <c r="F62" i="2" s="1"/>
  <c r="G62" i="2" s="1"/>
  <c r="E61" i="2"/>
  <c r="F61" i="2" s="1"/>
  <c r="G61" i="2" s="1"/>
  <c r="F60" i="2"/>
  <c r="G60" i="2" s="1"/>
  <c r="E60" i="2"/>
  <c r="E59" i="2"/>
  <c r="F59" i="2" s="1"/>
  <c r="G59" i="2" s="1"/>
  <c r="E58" i="2"/>
  <c r="F58" i="2" s="1"/>
  <c r="G58" i="2" s="1"/>
  <c r="E57" i="2"/>
  <c r="F57" i="2" s="1"/>
  <c r="G57" i="2" s="1"/>
  <c r="F56" i="2"/>
  <c r="G56" i="2" s="1"/>
  <c r="E56" i="2"/>
  <c r="E55" i="2"/>
  <c r="F55" i="2" s="1"/>
  <c r="G55" i="2" s="1"/>
  <c r="E54" i="2"/>
  <c r="F54" i="2" s="1"/>
  <c r="G54" i="2" s="1"/>
  <c r="E53" i="2"/>
  <c r="F53" i="2" s="1"/>
  <c r="G53" i="2" s="1"/>
  <c r="F52" i="2"/>
  <c r="G52" i="2" s="1"/>
  <c r="E52" i="2"/>
  <c r="E51" i="2"/>
  <c r="F51" i="2" s="1"/>
  <c r="G51" i="2" s="1"/>
  <c r="E50" i="2"/>
  <c r="F50" i="2" s="1"/>
  <c r="G50" i="2" s="1"/>
  <c r="E49" i="2"/>
  <c r="F49" i="2" s="1"/>
  <c r="G49" i="2" s="1"/>
  <c r="F48" i="2"/>
  <c r="G48" i="2" s="1"/>
  <c r="E48" i="2"/>
  <c r="E47" i="2"/>
  <c r="F47" i="2" s="1"/>
  <c r="G47" i="2" s="1"/>
  <c r="E46" i="2"/>
  <c r="F46" i="2" s="1"/>
  <c r="G46" i="2" s="1"/>
  <c r="E45" i="2"/>
  <c r="F45" i="2" s="1"/>
  <c r="G45" i="2" s="1"/>
  <c r="F44" i="2"/>
  <c r="G44" i="2" s="1"/>
  <c r="E44" i="2"/>
  <c r="E43" i="2"/>
  <c r="F43" i="2" s="1"/>
  <c r="G43" i="2" s="1"/>
  <c r="E42" i="2"/>
  <c r="F42" i="2" s="1"/>
  <c r="G42" i="2" s="1"/>
  <c r="E41" i="2"/>
  <c r="F41" i="2" s="1"/>
  <c r="G41" i="2" s="1"/>
  <c r="F40" i="2"/>
  <c r="G40" i="2" s="1"/>
  <c r="E40" i="2"/>
  <c r="E39" i="2"/>
  <c r="F39" i="2" s="1"/>
  <c r="G39" i="2" s="1"/>
  <c r="E38" i="2"/>
  <c r="F38" i="2" s="1"/>
  <c r="G38" i="2" s="1"/>
  <c r="E37" i="2"/>
  <c r="F37" i="2" s="1"/>
  <c r="G37" i="2" s="1"/>
  <c r="F36" i="2"/>
  <c r="G36" i="2" s="1"/>
  <c r="E36" i="2"/>
  <c r="E35" i="2"/>
  <c r="F35" i="2" s="1"/>
  <c r="G35" i="2" s="1"/>
  <c r="E34" i="2"/>
  <c r="F34" i="2" s="1"/>
  <c r="G34" i="2" s="1"/>
  <c r="E33" i="2"/>
  <c r="F33" i="2" s="1"/>
  <c r="G33" i="2" s="1"/>
  <c r="F32" i="2"/>
  <c r="G32" i="2" s="1"/>
  <c r="E32" i="2"/>
  <c r="E31" i="2"/>
  <c r="F31" i="2" s="1"/>
  <c r="G31" i="2" s="1"/>
  <c r="E30" i="2"/>
  <c r="F30" i="2" s="1"/>
  <c r="G30" i="2" s="1"/>
  <c r="E29" i="2"/>
  <c r="F29" i="2" s="1"/>
  <c r="G29" i="2" s="1"/>
  <c r="F28" i="2"/>
  <c r="G28" i="2" s="1"/>
  <c r="E28" i="2"/>
  <c r="E27" i="2"/>
  <c r="F27" i="2" s="1"/>
  <c r="G27" i="2" s="1"/>
  <c r="E26" i="2"/>
  <c r="F26" i="2" s="1"/>
  <c r="G26" i="2" s="1"/>
  <c r="G25" i="2"/>
  <c r="F25" i="2"/>
  <c r="E25" i="2"/>
  <c r="F24" i="2"/>
  <c r="G24" i="2" s="1"/>
  <c r="E24" i="2"/>
  <c r="E23" i="2"/>
  <c r="F23" i="2" s="1"/>
  <c r="G23" i="2" s="1"/>
  <c r="E22" i="2"/>
  <c r="F22" i="2" s="1"/>
  <c r="G22" i="2" s="1"/>
  <c r="G21" i="2"/>
  <c r="F21" i="2"/>
  <c r="E21" i="2"/>
  <c r="F20" i="2"/>
  <c r="G20" i="2" s="1"/>
  <c r="E20" i="2"/>
  <c r="E19" i="2"/>
  <c r="F19" i="2" s="1"/>
  <c r="G19" i="2" s="1"/>
  <c r="E18" i="2"/>
  <c r="F18" i="2" s="1"/>
  <c r="G18" i="2" s="1"/>
  <c r="G17" i="2"/>
  <c r="F17" i="2"/>
  <c r="E17" i="2"/>
  <c r="F16" i="2"/>
  <c r="G16" i="2" s="1"/>
  <c r="E16" i="2"/>
  <c r="E15" i="2"/>
  <c r="F15" i="2" s="1"/>
  <c r="G15" i="2" s="1"/>
  <c r="E14" i="2"/>
  <c r="F14" i="2" s="1"/>
  <c r="G14" i="2" s="1"/>
  <c r="G13" i="2"/>
  <c r="F13" i="2"/>
  <c r="E13" i="2"/>
  <c r="F12" i="2"/>
  <c r="G12" i="2" s="1"/>
  <c r="E12" i="2"/>
  <c r="E11" i="2"/>
  <c r="F11" i="2" s="1"/>
  <c r="G11" i="2" s="1"/>
  <c r="E10" i="2"/>
  <c r="F10" i="2" s="1"/>
  <c r="G10" i="2" s="1"/>
  <c r="G9" i="2"/>
  <c r="F9" i="2"/>
  <c r="E9" i="2"/>
  <c r="F8" i="2"/>
  <c r="G8" i="2" s="1"/>
  <c r="E8" i="2"/>
  <c r="E7" i="2"/>
  <c r="F7" i="2" s="1"/>
  <c r="G7" i="2" s="1"/>
  <c r="E6" i="2"/>
  <c r="F6" i="2" s="1"/>
  <c r="G6" i="2" s="1"/>
  <c r="G5" i="2"/>
  <c r="F5" i="2"/>
  <c r="E5" i="2"/>
  <c r="F4" i="2"/>
  <c r="G4" i="2" s="1"/>
  <c r="E4" i="2"/>
  <c r="E3" i="2"/>
  <c r="AK102" i="1"/>
  <c r="AL102" i="1" s="1"/>
  <c r="AM102" i="1" s="1"/>
  <c r="AK101" i="1"/>
  <c r="AL101" i="1" s="1"/>
  <c r="AM101" i="1" s="1"/>
  <c r="AL100" i="1"/>
  <c r="AM100" i="1" s="1"/>
  <c r="AK100" i="1"/>
  <c r="AK99" i="1"/>
  <c r="AL99" i="1" s="1"/>
  <c r="AM99" i="1" s="1"/>
  <c r="AK98" i="1"/>
  <c r="AL98" i="1" s="1"/>
  <c r="AM98" i="1" s="1"/>
  <c r="AK97" i="1"/>
  <c r="AL97" i="1" s="1"/>
  <c r="AM97" i="1" s="1"/>
  <c r="AL96" i="1"/>
  <c r="AM96" i="1" s="1"/>
  <c r="AK96" i="1"/>
  <c r="AK95" i="1"/>
  <c r="AL95" i="1" s="1"/>
  <c r="AM95" i="1" s="1"/>
  <c r="AK94" i="1"/>
  <c r="AL94" i="1" s="1"/>
  <c r="AM94" i="1" s="1"/>
  <c r="AK93" i="1"/>
  <c r="AL93" i="1" s="1"/>
  <c r="AM93" i="1" s="1"/>
  <c r="AL92" i="1"/>
  <c r="AM92" i="1" s="1"/>
  <c r="AK92" i="1"/>
  <c r="AK91" i="1"/>
  <c r="AL91" i="1" s="1"/>
  <c r="AM91" i="1" s="1"/>
  <c r="AK90" i="1"/>
  <c r="AL90" i="1" s="1"/>
  <c r="AM90" i="1" s="1"/>
  <c r="AK89" i="1"/>
  <c r="AL89" i="1" s="1"/>
  <c r="AM89" i="1" s="1"/>
  <c r="AL88" i="1"/>
  <c r="AM88" i="1" s="1"/>
  <c r="AK88" i="1"/>
  <c r="AK87" i="1"/>
  <c r="AL87" i="1" s="1"/>
  <c r="AM87" i="1" s="1"/>
  <c r="AK86" i="1"/>
  <c r="AL86" i="1" s="1"/>
  <c r="AM86" i="1" s="1"/>
  <c r="AK85" i="1"/>
  <c r="AL85" i="1" s="1"/>
  <c r="AM85" i="1" s="1"/>
  <c r="AL84" i="1"/>
  <c r="AM84" i="1" s="1"/>
  <c r="AK84" i="1"/>
  <c r="AK83" i="1"/>
  <c r="AL83" i="1" s="1"/>
  <c r="AM83" i="1" s="1"/>
  <c r="AK82" i="1"/>
  <c r="AL82" i="1" s="1"/>
  <c r="AM82" i="1" s="1"/>
  <c r="AK81" i="1"/>
  <c r="AL81" i="1" s="1"/>
  <c r="AM81" i="1" s="1"/>
  <c r="AL80" i="1"/>
  <c r="AM80" i="1" s="1"/>
  <c r="AK80" i="1"/>
  <c r="AK79" i="1"/>
  <c r="AL79" i="1" s="1"/>
  <c r="AM79" i="1" s="1"/>
  <c r="AK78" i="1"/>
  <c r="AL78" i="1" s="1"/>
  <c r="AM78" i="1" s="1"/>
  <c r="AK77" i="1"/>
  <c r="AL77" i="1" s="1"/>
  <c r="AM77" i="1" s="1"/>
  <c r="AL76" i="1"/>
  <c r="AM76" i="1" s="1"/>
  <c r="AK76" i="1"/>
  <c r="AK75" i="1"/>
  <c r="AL75" i="1" s="1"/>
  <c r="AM75" i="1" s="1"/>
  <c r="AK74" i="1"/>
  <c r="AL74" i="1" s="1"/>
  <c r="AM74" i="1" s="1"/>
  <c r="AK73" i="1"/>
  <c r="AL73" i="1" s="1"/>
  <c r="AM73" i="1" s="1"/>
  <c r="AL72" i="1"/>
  <c r="AM72" i="1" s="1"/>
  <c r="AK72" i="1"/>
  <c r="AK71" i="1"/>
  <c r="AL71" i="1" s="1"/>
  <c r="AM71" i="1" s="1"/>
  <c r="AK70" i="1"/>
  <c r="AL70" i="1" s="1"/>
  <c r="AM70" i="1" s="1"/>
  <c r="AK69" i="1"/>
  <c r="AL69" i="1" s="1"/>
  <c r="AM69" i="1" s="1"/>
  <c r="AL68" i="1"/>
  <c r="AM68" i="1" s="1"/>
  <c r="AK68" i="1"/>
  <c r="AK67" i="1"/>
  <c r="AL67" i="1" s="1"/>
  <c r="AM67" i="1" s="1"/>
  <c r="AK66" i="1"/>
  <c r="AL66" i="1" s="1"/>
  <c r="AM66" i="1" s="1"/>
  <c r="AK65" i="1"/>
  <c r="AL65" i="1" s="1"/>
  <c r="AM65" i="1" s="1"/>
  <c r="AL64" i="1"/>
  <c r="AM64" i="1" s="1"/>
  <c r="AK64" i="1"/>
  <c r="AK63" i="1"/>
  <c r="AL63" i="1" s="1"/>
  <c r="AM63" i="1" s="1"/>
  <c r="AK62" i="1"/>
  <c r="AL62" i="1" s="1"/>
  <c r="AM62" i="1" s="1"/>
  <c r="AK61" i="1"/>
  <c r="AL61" i="1" s="1"/>
  <c r="AM61" i="1" s="1"/>
  <c r="AL60" i="1"/>
  <c r="AM60" i="1" s="1"/>
  <c r="AK60" i="1"/>
  <c r="AK59" i="1"/>
  <c r="AL59" i="1" s="1"/>
  <c r="AM59" i="1" s="1"/>
  <c r="AK58" i="1"/>
  <c r="AL58" i="1" s="1"/>
  <c r="AM58" i="1" s="1"/>
  <c r="AK57" i="1"/>
  <c r="AL57" i="1" s="1"/>
  <c r="AM57" i="1" s="1"/>
  <c r="AL56" i="1"/>
  <c r="AM56" i="1" s="1"/>
  <c r="AK56" i="1"/>
  <c r="AK55" i="1"/>
  <c r="AL55" i="1" s="1"/>
  <c r="AM55" i="1" s="1"/>
  <c r="AK54" i="1"/>
  <c r="AL54" i="1" s="1"/>
  <c r="AM54" i="1" s="1"/>
  <c r="AK53" i="1"/>
  <c r="AL53" i="1" s="1"/>
  <c r="AM53" i="1" s="1"/>
  <c r="AL52" i="1"/>
  <c r="AM52" i="1" s="1"/>
  <c r="AK52" i="1"/>
  <c r="AK51" i="1"/>
  <c r="AL51" i="1" s="1"/>
  <c r="AM51" i="1" s="1"/>
  <c r="AK50" i="1"/>
  <c r="AL50" i="1" s="1"/>
  <c r="AM50" i="1" s="1"/>
  <c r="AK49" i="1"/>
  <c r="AL49" i="1" s="1"/>
  <c r="AM49" i="1" s="1"/>
  <c r="AL48" i="1"/>
  <c r="AM48" i="1" s="1"/>
  <c r="AK48" i="1"/>
  <c r="AK47" i="1"/>
  <c r="AL47" i="1" s="1"/>
  <c r="AM47" i="1" s="1"/>
  <c r="AK46" i="1"/>
  <c r="AL46" i="1" s="1"/>
  <c r="AM46" i="1" s="1"/>
  <c r="AK45" i="1"/>
  <c r="AL45" i="1" s="1"/>
  <c r="AM45" i="1" s="1"/>
  <c r="AL44" i="1"/>
  <c r="AM44" i="1" s="1"/>
  <c r="AK44" i="1"/>
  <c r="AK43" i="1"/>
  <c r="AL43" i="1" s="1"/>
  <c r="AM43" i="1" s="1"/>
  <c r="AK42" i="1"/>
  <c r="AL42" i="1" s="1"/>
  <c r="AM42" i="1" s="1"/>
  <c r="AK41" i="1"/>
  <c r="AL41" i="1" s="1"/>
  <c r="AM41" i="1" s="1"/>
  <c r="AL40" i="1"/>
  <c r="AM40" i="1" s="1"/>
  <c r="AK40" i="1"/>
  <c r="AK39" i="1"/>
  <c r="AL39" i="1" s="1"/>
  <c r="AM39" i="1" s="1"/>
  <c r="AK38" i="1"/>
  <c r="AL38" i="1" s="1"/>
  <c r="AM38" i="1" s="1"/>
  <c r="AK37" i="1"/>
  <c r="AL37" i="1" s="1"/>
  <c r="AM37" i="1" s="1"/>
  <c r="AL36" i="1"/>
  <c r="AM36" i="1" s="1"/>
  <c r="AK36" i="1"/>
  <c r="AK35" i="1"/>
  <c r="AL35" i="1" s="1"/>
  <c r="AM35" i="1" s="1"/>
  <c r="AK34" i="1"/>
  <c r="AL34" i="1" s="1"/>
  <c r="AM34" i="1" s="1"/>
  <c r="AK33" i="1"/>
  <c r="AL33" i="1" s="1"/>
  <c r="AM33" i="1" s="1"/>
  <c r="AL32" i="1"/>
  <c r="AM32" i="1" s="1"/>
  <c r="AK32" i="1"/>
  <c r="AK31" i="1"/>
  <c r="AL31" i="1" s="1"/>
  <c r="AM31" i="1" s="1"/>
  <c r="AK30" i="1"/>
  <c r="AL30" i="1" s="1"/>
  <c r="AM30" i="1" s="1"/>
  <c r="AK29" i="1"/>
  <c r="AL29" i="1" s="1"/>
  <c r="AM29" i="1" s="1"/>
  <c r="AL28" i="1"/>
  <c r="AM28" i="1" s="1"/>
  <c r="AK28" i="1"/>
  <c r="AK27" i="1"/>
  <c r="AL27" i="1" s="1"/>
  <c r="AM27" i="1" s="1"/>
  <c r="AK26" i="1"/>
  <c r="AL26" i="1" s="1"/>
  <c r="AM26" i="1" s="1"/>
  <c r="AK25" i="1"/>
  <c r="AL25" i="1" s="1"/>
  <c r="AM25" i="1" s="1"/>
  <c r="AL24" i="1"/>
  <c r="AM24" i="1" s="1"/>
  <c r="AK24" i="1"/>
  <c r="AK23" i="1"/>
  <c r="AL23" i="1" s="1"/>
  <c r="AM23" i="1" s="1"/>
  <c r="AK22" i="1"/>
  <c r="AL22" i="1" s="1"/>
  <c r="AM22" i="1" s="1"/>
  <c r="AK21" i="1"/>
  <c r="AL21" i="1" s="1"/>
  <c r="AM21" i="1" s="1"/>
  <c r="AL20" i="1"/>
  <c r="AM20" i="1" s="1"/>
  <c r="AK20" i="1"/>
  <c r="AK19" i="1"/>
  <c r="AL19" i="1" s="1"/>
  <c r="AM19" i="1" s="1"/>
  <c r="AK18" i="1"/>
  <c r="AL18" i="1" s="1"/>
  <c r="AM18" i="1" s="1"/>
  <c r="AK17" i="1"/>
  <c r="AL17" i="1" s="1"/>
  <c r="AM17" i="1" s="1"/>
  <c r="AL16" i="1"/>
  <c r="AM16" i="1" s="1"/>
  <c r="AK16" i="1"/>
  <c r="AK15" i="1"/>
  <c r="AL15" i="1" s="1"/>
  <c r="AM15" i="1" s="1"/>
  <c r="AK14" i="1"/>
  <c r="AL14" i="1" s="1"/>
  <c r="AM14" i="1" s="1"/>
  <c r="AK13" i="1"/>
  <c r="AL13" i="1" s="1"/>
  <c r="AM13" i="1" s="1"/>
  <c r="AL12" i="1"/>
  <c r="AM12" i="1" s="1"/>
  <c r="AK12" i="1"/>
  <c r="AK11" i="1"/>
  <c r="AL11" i="1" s="1"/>
  <c r="AM11" i="1" s="1"/>
  <c r="AK10" i="1"/>
  <c r="AL10" i="1" s="1"/>
  <c r="AM10" i="1" s="1"/>
  <c r="AK9" i="1"/>
  <c r="AL9" i="1" s="1"/>
  <c r="AM9" i="1" s="1"/>
  <c r="AL8" i="1"/>
  <c r="AM8" i="1" s="1"/>
  <c r="AK8" i="1"/>
  <c r="AK7" i="1"/>
  <c r="AL7" i="1" s="1"/>
  <c r="AM7" i="1" s="1"/>
  <c r="AK6" i="1"/>
  <c r="AL6" i="1" s="1"/>
  <c r="AM6" i="1" s="1"/>
  <c r="AK5" i="1"/>
  <c r="AL5" i="1" s="1"/>
  <c r="AM5" i="1" s="1"/>
  <c r="AL4" i="1"/>
  <c r="AM4" i="1" s="1"/>
  <c r="AK4" i="1"/>
  <c r="AK3" i="1"/>
  <c r="AL3" i="1" s="1"/>
  <c r="AM3" i="1" s="1"/>
  <c r="AC102" i="1"/>
  <c r="AD102" i="1" s="1"/>
  <c r="AE102" i="1" s="1"/>
  <c r="AE101" i="1"/>
  <c r="AC101" i="1"/>
  <c r="AD101" i="1" s="1"/>
  <c r="AD100" i="1"/>
  <c r="AE100" i="1" s="1"/>
  <c r="AC100" i="1"/>
  <c r="AC99" i="1"/>
  <c r="AD99" i="1" s="1"/>
  <c r="AE99" i="1" s="1"/>
  <c r="AC98" i="1"/>
  <c r="AD98" i="1" s="1"/>
  <c r="AE98" i="1" s="1"/>
  <c r="AE97" i="1"/>
  <c r="AC97" i="1"/>
  <c r="AD97" i="1" s="1"/>
  <c r="AD96" i="1"/>
  <c r="AE96" i="1" s="1"/>
  <c r="AC96" i="1"/>
  <c r="AC95" i="1"/>
  <c r="AD95" i="1" s="1"/>
  <c r="AE95" i="1" s="1"/>
  <c r="AC94" i="1"/>
  <c r="AD94" i="1" s="1"/>
  <c r="AE94" i="1" s="1"/>
  <c r="AE93" i="1"/>
  <c r="AC93" i="1"/>
  <c r="AD93" i="1" s="1"/>
  <c r="AD92" i="1"/>
  <c r="AE92" i="1" s="1"/>
  <c r="AC92" i="1"/>
  <c r="AC91" i="1"/>
  <c r="AD91" i="1" s="1"/>
  <c r="AE91" i="1" s="1"/>
  <c r="AC90" i="1"/>
  <c r="AD90" i="1" s="1"/>
  <c r="AE90" i="1" s="1"/>
  <c r="AE89" i="1"/>
  <c r="AC89" i="1"/>
  <c r="AD89" i="1" s="1"/>
  <c r="AD88" i="1"/>
  <c r="AE88" i="1" s="1"/>
  <c r="AC88" i="1"/>
  <c r="AC87" i="1"/>
  <c r="AD87" i="1" s="1"/>
  <c r="AE87" i="1" s="1"/>
  <c r="AC86" i="1"/>
  <c r="AD86" i="1" s="1"/>
  <c r="AE86" i="1" s="1"/>
  <c r="AE85" i="1"/>
  <c r="AC85" i="1"/>
  <c r="AD85" i="1" s="1"/>
  <c r="AD84" i="1"/>
  <c r="AE84" i="1" s="1"/>
  <c r="AC84" i="1"/>
  <c r="AC83" i="1"/>
  <c r="AD83" i="1" s="1"/>
  <c r="AE83" i="1" s="1"/>
  <c r="AC82" i="1"/>
  <c r="AD82" i="1" s="1"/>
  <c r="AE82" i="1" s="1"/>
  <c r="AE81" i="1"/>
  <c r="AC81" i="1"/>
  <c r="AD81" i="1" s="1"/>
  <c r="AD80" i="1"/>
  <c r="AE80" i="1" s="1"/>
  <c r="AC80" i="1"/>
  <c r="AC79" i="1"/>
  <c r="AD79" i="1" s="1"/>
  <c r="AE79" i="1" s="1"/>
  <c r="AC78" i="1"/>
  <c r="AD78" i="1" s="1"/>
  <c r="AE78" i="1" s="1"/>
  <c r="AE77" i="1"/>
  <c r="AC77" i="1"/>
  <c r="AD77" i="1" s="1"/>
  <c r="AD76" i="1"/>
  <c r="AE76" i="1" s="1"/>
  <c r="AC76" i="1"/>
  <c r="AC75" i="1"/>
  <c r="AD75" i="1" s="1"/>
  <c r="AE75" i="1" s="1"/>
  <c r="AC74" i="1"/>
  <c r="AD74" i="1" s="1"/>
  <c r="AE74" i="1" s="1"/>
  <c r="AE73" i="1"/>
  <c r="AC73" i="1"/>
  <c r="AD73" i="1" s="1"/>
  <c r="AD72" i="1"/>
  <c r="AE72" i="1" s="1"/>
  <c r="AC72" i="1"/>
  <c r="AC71" i="1"/>
  <c r="AD71" i="1" s="1"/>
  <c r="AE71" i="1" s="1"/>
  <c r="AC70" i="1"/>
  <c r="AD70" i="1" s="1"/>
  <c r="AE70" i="1" s="1"/>
  <c r="AE69" i="1"/>
  <c r="AC69" i="1"/>
  <c r="AD69" i="1" s="1"/>
  <c r="AD68" i="1"/>
  <c r="AE68" i="1" s="1"/>
  <c r="AC68" i="1"/>
  <c r="AC67" i="1"/>
  <c r="AD67" i="1" s="1"/>
  <c r="AE67" i="1" s="1"/>
  <c r="AC66" i="1"/>
  <c r="AD66" i="1" s="1"/>
  <c r="AE66" i="1" s="1"/>
  <c r="AE65" i="1"/>
  <c r="AC65" i="1"/>
  <c r="AD65" i="1" s="1"/>
  <c r="AD64" i="1"/>
  <c r="AE64" i="1" s="1"/>
  <c r="AC64" i="1"/>
  <c r="AC63" i="1"/>
  <c r="AD63" i="1" s="1"/>
  <c r="AE63" i="1" s="1"/>
  <c r="AC62" i="1"/>
  <c r="AD62" i="1" s="1"/>
  <c r="AE62" i="1" s="1"/>
  <c r="AE61" i="1"/>
  <c r="AC61" i="1"/>
  <c r="AD61" i="1" s="1"/>
  <c r="AD60" i="1"/>
  <c r="AE60" i="1" s="1"/>
  <c r="AC60" i="1"/>
  <c r="AC59" i="1"/>
  <c r="AD59" i="1" s="1"/>
  <c r="AE59" i="1" s="1"/>
  <c r="AC58" i="1"/>
  <c r="AD58" i="1" s="1"/>
  <c r="AE58" i="1" s="1"/>
  <c r="AE57" i="1"/>
  <c r="AC57" i="1"/>
  <c r="AD57" i="1" s="1"/>
  <c r="AD56" i="1"/>
  <c r="AE56" i="1" s="1"/>
  <c r="AC56" i="1"/>
  <c r="AC55" i="1"/>
  <c r="AD55" i="1" s="1"/>
  <c r="AE55" i="1" s="1"/>
  <c r="AC54" i="1"/>
  <c r="AD54" i="1" s="1"/>
  <c r="AE54" i="1" s="1"/>
  <c r="AE53" i="1"/>
  <c r="AC53" i="1"/>
  <c r="AD53" i="1" s="1"/>
  <c r="AD52" i="1"/>
  <c r="AE52" i="1" s="1"/>
  <c r="AC52" i="1"/>
  <c r="AC51" i="1"/>
  <c r="AD51" i="1" s="1"/>
  <c r="AE51" i="1" s="1"/>
  <c r="AC50" i="1"/>
  <c r="AD50" i="1" s="1"/>
  <c r="AE50" i="1" s="1"/>
  <c r="AE49" i="1"/>
  <c r="AC49" i="1"/>
  <c r="AD49" i="1" s="1"/>
  <c r="AD48" i="1"/>
  <c r="AE48" i="1" s="1"/>
  <c r="AC48" i="1"/>
  <c r="AC47" i="1"/>
  <c r="AD47" i="1" s="1"/>
  <c r="AE47" i="1" s="1"/>
  <c r="AC46" i="1"/>
  <c r="AD46" i="1" s="1"/>
  <c r="AE46" i="1" s="1"/>
  <c r="AE45" i="1"/>
  <c r="AC45" i="1"/>
  <c r="AD45" i="1" s="1"/>
  <c r="AD44" i="1"/>
  <c r="AE44" i="1" s="1"/>
  <c r="AC44" i="1"/>
  <c r="AC43" i="1"/>
  <c r="AD43" i="1" s="1"/>
  <c r="AE43" i="1" s="1"/>
  <c r="AC42" i="1"/>
  <c r="AD42" i="1" s="1"/>
  <c r="AE42" i="1" s="1"/>
  <c r="AE41" i="1"/>
  <c r="AC41" i="1"/>
  <c r="AD41" i="1" s="1"/>
  <c r="AD40" i="1"/>
  <c r="AE40" i="1" s="1"/>
  <c r="AC40" i="1"/>
  <c r="AC39" i="1"/>
  <c r="AD39" i="1" s="1"/>
  <c r="AE39" i="1" s="1"/>
  <c r="AC38" i="1"/>
  <c r="AD38" i="1" s="1"/>
  <c r="AE38" i="1" s="1"/>
  <c r="AE37" i="1"/>
  <c r="AC37" i="1"/>
  <c r="AD37" i="1" s="1"/>
  <c r="AD36" i="1"/>
  <c r="AE36" i="1" s="1"/>
  <c r="AC36" i="1"/>
  <c r="AC35" i="1"/>
  <c r="AD35" i="1" s="1"/>
  <c r="AE35" i="1" s="1"/>
  <c r="AC34" i="1"/>
  <c r="AD34" i="1" s="1"/>
  <c r="AE34" i="1" s="1"/>
  <c r="AE33" i="1"/>
  <c r="AC33" i="1"/>
  <c r="AD33" i="1" s="1"/>
  <c r="AD32" i="1"/>
  <c r="AE32" i="1" s="1"/>
  <c r="AC32" i="1"/>
  <c r="AC31" i="1"/>
  <c r="AD31" i="1" s="1"/>
  <c r="AE31" i="1" s="1"/>
  <c r="AC30" i="1"/>
  <c r="AD30" i="1" s="1"/>
  <c r="AE30" i="1" s="1"/>
  <c r="AE29" i="1"/>
  <c r="AC29" i="1"/>
  <c r="AD29" i="1" s="1"/>
  <c r="AD28" i="1"/>
  <c r="AE28" i="1" s="1"/>
  <c r="AC28" i="1"/>
  <c r="AC27" i="1"/>
  <c r="AD27" i="1" s="1"/>
  <c r="AE27" i="1" s="1"/>
  <c r="AC26" i="1"/>
  <c r="AD26" i="1" s="1"/>
  <c r="AE26" i="1" s="1"/>
  <c r="AE25" i="1"/>
  <c r="AC25" i="1"/>
  <c r="AD25" i="1" s="1"/>
  <c r="AD24" i="1"/>
  <c r="AE24" i="1" s="1"/>
  <c r="AC24" i="1"/>
  <c r="AC23" i="1"/>
  <c r="AD23" i="1" s="1"/>
  <c r="AE23" i="1" s="1"/>
  <c r="AC22" i="1"/>
  <c r="AD22" i="1" s="1"/>
  <c r="AE22" i="1" s="1"/>
  <c r="AE21" i="1"/>
  <c r="AC21" i="1"/>
  <c r="AD21" i="1" s="1"/>
  <c r="AD20" i="1"/>
  <c r="AE20" i="1" s="1"/>
  <c r="AC20" i="1"/>
  <c r="AC19" i="1"/>
  <c r="AD19" i="1" s="1"/>
  <c r="AE19" i="1" s="1"/>
  <c r="AC18" i="1"/>
  <c r="AD18" i="1" s="1"/>
  <c r="AE18" i="1" s="1"/>
  <c r="AE17" i="1"/>
  <c r="AC17" i="1"/>
  <c r="AD17" i="1" s="1"/>
  <c r="AD16" i="1"/>
  <c r="AE16" i="1" s="1"/>
  <c r="AC16" i="1"/>
  <c r="AC15" i="1"/>
  <c r="AD15" i="1" s="1"/>
  <c r="AE15" i="1" s="1"/>
  <c r="AC14" i="1"/>
  <c r="AD14" i="1" s="1"/>
  <c r="AE14" i="1" s="1"/>
  <c r="AE13" i="1"/>
  <c r="AC13" i="1"/>
  <c r="AD13" i="1" s="1"/>
  <c r="AD12" i="1"/>
  <c r="AE12" i="1" s="1"/>
  <c r="AC12" i="1"/>
  <c r="AC11" i="1"/>
  <c r="AD11" i="1" s="1"/>
  <c r="AE11" i="1" s="1"/>
  <c r="AC10" i="1"/>
  <c r="AD10" i="1" s="1"/>
  <c r="AE10" i="1" s="1"/>
  <c r="AE9" i="1"/>
  <c r="AC9" i="1"/>
  <c r="AD9" i="1" s="1"/>
  <c r="AD8" i="1"/>
  <c r="AE8" i="1" s="1"/>
  <c r="AC8" i="1"/>
  <c r="AC7" i="1"/>
  <c r="AD7" i="1" s="1"/>
  <c r="AE7" i="1" s="1"/>
  <c r="AC6" i="1"/>
  <c r="AD6" i="1" s="1"/>
  <c r="AE6" i="1" s="1"/>
  <c r="AE5" i="1"/>
  <c r="AC5" i="1"/>
  <c r="AD5" i="1" s="1"/>
  <c r="AD4" i="1"/>
  <c r="AE4" i="1" s="1"/>
  <c r="AC4" i="1"/>
  <c r="AC3" i="1"/>
  <c r="U102" i="1"/>
  <c r="V102" i="1" s="1"/>
  <c r="W102" i="1" s="1"/>
  <c r="U101" i="1"/>
  <c r="V101" i="1" s="1"/>
  <c r="W101" i="1" s="1"/>
  <c r="V100" i="1"/>
  <c r="W100" i="1" s="1"/>
  <c r="U100" i="1"/>
  <c r="U99" i="1"/>
  <c r="V99" i="1" s="1"/>
  <c r="W99" i="1" s="1"/>
  <c r="U98" i="1"/>
  <c r="V98" i="1" s="1"/>
  <c r="W98" i="1" s="1"/>
  <c r="U97" i="1"/>
  <c r="V97" i="1" s="1"/>
  <c r="W97" i="1" s="1"/>
  <c r="V96" i="1"/>
  <c r="W96" i="1" s="1"/>
  <c r="U96" i="1"/>
  <c r="U95" i="1"/>
  <c r="V95" i="1" s="1"/>
  <c r="W95" i="1" s="1"/>
  <c r="U94" i="1"/>
  <c r="V94" i="1" s="1"/>
  <c r="W94" i="1" s="1"/>
  <c r="U93" i="1"/>
  <c r="V93" i="1" s="1"/>
  <c r="W93" i="1" s="1"/>
  <c r="V92" i="1"/>
  <c r="W92" i="1" s="1"/>
  <c r="U92" i="1"/>
  <c r="U91" i="1"/>
  <c r="V91" i="1" s="1"/>
  <c r="W91" i="1" s="1"/>
  <c r="U90" i="1"/>
  <c r="V90" i="1" s="1"/>
  <c r="W90" i="1" s="1"/>
  <c r="U89" i="1"/>
  <c r="V89" i="1" s="1"/>
  <c r="W89" i="1" s="1"/>
  <c r="V88" i="1"/>
  <c r="W88" i="1" s="1"/>
  <c r="U88" i="1"/>
  <c r="U87" i="1"/>
  <c r="V87" i="1" s="1"/>
  <c r="W87" i="1" s="1"/>
  <c r="U86" i="1"/>
  <c r="V86" i="1" s="1"/>
  <c r="W86" i="1" s="1"/>
  <c r="U85" i="1"/>
  <c r="V85" i="1" s="1"/>
  <c r="W85" i="1" s="1"/>
  <c r="V84" i="1"/>
  <c r="W84" i="1" s="1"/>
  <c r="U84" i="1"/>
  <c r="U83" i="1"/>
  <c r="V83" i="1" s="1"/>
  <c r="W83" i="1" s="1"/>
  <c r="U82" i="1"/>
  <c r="V82" i="1" s="1"/>
  <c r="W82" i="1" s="1"/>
  <c r="U81" i="1"/>
  <c r="V81" i="1" s="1"/>
  <c r="W81" i="1" s="1"/>
  <c r="V80" i="1"/>
  <c r="W80" i="1" s="1"/>
  <c r="U80" i="1"/>
  <c r="U79" i="1"/>
  <c r="V79" i="1" s="1"/>
  <c r="W79" i="1" s="1"/>
  <c r="U78" i="1"/>
  <c r="V78" i="1" s="1"/>
  <c r="W78" i="1" s="1"/>
  <c r="U77" i="1"/>
  <c r="V77" i="1" s="1"/>
  <c r="W77" i="1" s="1"/>
  <c r="V76" i="1"/>
  <c r="W76" i="1" s="1"/>
  <c r="U76" i="1"/>
  <c r="U75" i="1"/>
  <c r="V75" i="1" s="1"/>
  <c r="W75" i="1" s="1"/>
  <c r="U74" i="1"/>
  <c r="V74" i="1" s="1"/>
  <c r="W74" i="1" s="1"/>
  <c r="U73" i="1"/>
  <c r="V73" i="1" s="1"/>
  <c r="W73" i="1" s="1"/>
  <c r="V72" i="1"/>
  <c r="W72" i="1" s="1"/>
  <c r="U72" i="1"/>
  <c r="U71" i="1"/>
  <c r="V71" i="1" s="1"/>
  <c r="W71" i="1" s="1"/>
  <c r="U70" i="1"/>
  <c r="V70" i="1" s="1"/>
  <c r="W70" i="1" s="1"/>
  <c r="U69" i="1"/>
  <c r="V69" i="1" s="1"/>
  <c r="W69" i="1" s="1"/>
  <c r="V68" i="1"/>
  <c r="W68" i="1" s="1"/>
  <c r="U68" i="1"/>
  <c r="U67" i="1"/>
  <c r="V67" i="1" s="1"/>
  <c r="W67" i="1" s="1"/>
  <c r="U66" i="1"/>
  <c r="V66" i="1" s="1"/>
  <c r="W66" i="1" s="1"/>
  <c r="U65" i="1"/>
  <c r="V65" i="1" s="1"/>
  <c r="W65" i="1" s="1"/>
  <c r="V64" i="1"/>
  <c r="W64" i="1" s="1"/>
  <c r="U64" i="1"/>
  <c r="U63" i="1"/>
  <c r="V63" i="1" s="1"/>
  <c r="W63" i="1" s="1"/>
  <c r="U62" i="1"/>
  <c r="V62" i="1" s="1"/>
  <c r="W62" i="1" s="1"/>
  <c r="U61" i="1"/>
  <c r="V61" i="1" s="1"/>
  <c r="W61" i="1" s="1"/>
  <c r="V60" i="1"/>
  <c r="W60" i="1" s="1"/>
  <c r="U60" i="1"/>
  <c r="U59" i="1"/>
  <c r="V59" i="1" s="1"/>
  <c r="W59" i="1" s="1"/>
  <c r="U58" i="1"/>
  <c r="V58" i="1" s="1"/>
  <c r="W58" i="1" s="1"/>
  <c r="U57" i="1"/>
  <c r="V57" i="1" s="1"/>
  <c r="W57" i="1" s="1"/>
  <c r="V56" i="1"/>
  <c r="W56" i="1" s="1"/>
  <c r="U56" i="1"/>
  <c r="U55" i="1"/>
  <c r="V55" i="1" s="1"/>
  <c r="W55" i="1" s="1"/>
  <c r="U54" i="1"/>
  <c r="V54" i="1" s="1"/>
  <c r="W54" i="1" s="1"/>
  <c r="U53" i="1"/>
  <c r="V53" i="1" s="1"/>
  <c r="W53" i="1" s="1"/>
  <c r="V52" i="1"/>
  <c r="W52" i="1" s="1"/>
  <c r="U52" i="1"/>
  <c r="U51" i="1"/>
  <c r="V51" i="1" s="1"/>
  <c r="W51" i="1" s="1"/>
  <c r="U50" i="1"/>
  <c r="V50" i="1" s="1"/>
  <c r="W50" i="1" s="1"/>
  <c r="U49" i="1"/>
  <c r="V49" i="1" s="1"/>
  <c r="W49" i="1" s="1"/>
  <c r="V48" i="1"/>
  <c r="W48" i="1" s="1"/>
  <c r="U48" i="1"/>
  <c r="U47" i="1"/>
  <c r="V47" i="1" s="1"/>
  <c r="W47" i="1" s="1"/>
  <c r="U46" i="1"/>
  <c r="V46" i="1" s="1"/>
  <c r="W46" i="1" s="1"/>
  <c r="U45" i="1"/>
  <c r="V45" i="1" s="1"/>
  <c r="W45" i="1" s="1"/>
  <c r="V44" i="1"/>
  <c r="W44" i="1" s="1"/>
  <c r="U44" i="1"/>
  <c r="U43" i="1"/>
  <c r="V43" i="1" s="1"/>
  <c r="W43" i="1" s="1"/>
  <c r="U42" i="1"/>
  <c r="V42" i="1" s="1"/>
  <c r="W42" i="1" s="1"/>
  <c r="U41" i="1"/>
  <c r="V41" i="1" s="1"/>
  <c r="W41" i="1" s="1"/>
  <c r="V40" i="1"/>
  <c r="W40" i="1" s="1"/>
  <c r="U40" i="1"/>
  <c r="U39" i="1"/>
  <c r="V39" i="1" s="1"/>
  <c r="W39" i="1" s="1"/>
  <c r="U38" i="1"/>
  <c r="V38" i="1" s="1"/>
  <c r="W38" i="1" s="1"/>
  <c r="U37" i="1"/>
  <c r="V37" i="1" s="1"/>
  <c r="W37" i="1" s="1"/>
  <c r="V36" i="1"/>
  <c r="W36" i="1" s="1"/>
  <c r="U36" i="1"/>
  <c r="U35" i="1"/>
  <c r="V35" i="1" s="1"/>
  <c r="W35" i="1" s="1"/>
  <c r="U34" i="1"/>
  <c r="V34" i="1" s="1"/>
  <c r="W34" i="1" s="1"/>
  <c r="U33" i="1"/>
  <c r="V33" i="1" s="1"/>
  <c r="W33" i="1" s="1"/>
  <c r="V32" i="1"/>
  <c r="W32" i="1" s="1"/>
  <c r="U32" i="1"/>
  <c r="U31" i="1"/>
  <c r="V31" i="1" s="1"/>
  <c r="W31" i="1" s="1"/>
  <c r="U30" i="1"/>
  <c r="V30" i="1" s="1"/>
  <c r="W30" i="1" s="1"/>
  <c r="U29" i="1"/>
  <c r="V29" i="1" s="1"/>
  <c r="W29" i="1" s="1"/>
  <c r="V28" i="1"/>
  <c r="W28" i="1" s="1"/>
  <c r="U28" i="1"/>
  <c r="U27" i="1"/>
  <c r="V27" i="1" s="1"/>
  <c r="W27" i="1" s="1"/>
  <c r="U26" i="1"/>
  <c r="V26" i="1" s="1"/>
  <c r="W26" i="1" s="1"/>
  <c r="U25" i="1"/>
  <c r="V25" i="1" s="1"/>
  <c r="W25" i="1" s="1"/>
  <c r="V24" i="1"/>
  <c r="W24" i="1" s="1"/>
  <c r="U24" i="1"/>
  <c r="U23" i="1"/>
  <c r="V23" i="1" s="1"/>
  <c r="W23" i="1" s="1"/>
  <c r="U22" i="1"/>
  <c r="V22" i="1" s="1"/>
  <c r="W22" i="1" s="1"/>
  <c r="U21" i="1"/>
  <c r="V21" i="1" s="1"/>
  <c r="W21" i="1" s="1"/>
  <c r="V20" i="1"/>
  <c r="W20" i="1" s="1"/>
  <c r="U20" i="1"/>
  <c r="U19" i="1"/>
  <c r="V19" i="1" s="1"/>
  <c r="W19" i="1" s="1"/>
  <c r="U18" i="1"/>
  <c r="V18" i="1" s="1"/>
  <c r="W18" i="1" s="1"/>
  <c r="U17" i="1"/>
  <c r="V17" i="1" s="1"/>
  <c r="W17" i="1" s="1"/>
  <c r="V16" i="1"/>
  <c r="W16" i="1" s="1"/>
  <c r="U16" i="1"/>
  <c r="U15" i="1"/>
  <c r="V15" i="1" s="1"/>
  <c r="W15" i="1" s="1"/>
  <c r="U14" i="1"/>
  <c r="V14" i="1" s="1"/>
  <c r="W14" i="1" s="1"/>
  <c r="U13" i="1"/>
  <c r="V13" i="1" s="1"/>
  <c r="W13" i="1" s="1"/>
  <c r="V12" i="1"/>
  <c r="W12" i="1" s="1"/>
  <c r="U12" i="1"/>
  <c r="U11" i="1"/>
  <c r="V11" i="1" s="1"/>
  <c r="W11" i="1" s="1"/>
  <c r="U10" i="1"/>
  <c r="V10" i="1" s="1"/>
  <c r="W10" i="1" s="1"/>
  <c r="U9" i="1"/>
  <c r="V9" i="1" s="1"/>
  <c r="W9" i="1" s="1"/>
  <c r="V8" i="1"/>
  <c r="W8" i="1" s="1"/>
  <c r="U8" i="1"/>
  <c r="U7" i="1"/>
  <c r="V7" i="1" s="1"/>
  <c r="W7" i="1" s="1"/>
  <c r="U6" i="1"/>
  <c r="V6" i="1" s="1"/>
  <c r="W6" i="1" s="1"/>
  <c r="U5" i="1"/>
  <c r="V5" i="1" s="1"/>
  <c r="W5" i="1" s="1"/>
  <c r="V4" i="1"/>
  <c r="W4" i="1" s="1"/>
  <c r="U4" i="1"/>
  <c r="U3" i="1"/>
  <c r="M102" i="1"/>
  <c r="N102" i="1" s="1"/>
  <c r="O102" i="1" s="1"/>
  <c r="M101" i="1"/>
  <c r="N101" i="1" s="1"/>
  <c r="O101" i="1" s="1"/>
  <c r="N100" i="1"/>
  <c r="O100" i="1" s="1"/>
  <c r="M100" i="1"/>
  <c r="M99" i="1"/>
  <c r="N99" i="1" s="1"/>
  <c r="O99" i="1" s="1"/>
  <c r="N98" i="1"/>
  <c r="O98" i="1" s="1"/>
  <c r="M98" i="1"/>
  <c r="M97" i="1"/>
  <c r="N97" i="1" s="1"/>
  <c r="O97" i="1" s="1"/>
  <c r="N96" i="1"/>
  <c r="O96" i="1" s="1"/>
  <c r="M96" i="1"/>
  <c r="M95" i="1"/>
  <c r="N95" i="1" s="1"/>
  <c r="O95" i="1" s="1"/>
  <c r="N94" i="1"/>
  <c r="O94" i="1" s="1"/>
  <c r="M94" i="1"/>
  <c r="M93" i="1"/>
  <c r="N93" i="1" s="1"/>
  <c r="O93" i="1" s="1"/>
  <c r="N92" i="1"/>
  <c r="O92" i="1" s="1"/>
  <c r="M92" i="1"/>
  <c r="M91" i="1"/>
  <c r="N91" i="1" s="1"/>
  <c r="O91" i="1" s="1"/>
  <c r="N90" i="1"/>
  <c r="O90" i="1" s="1"/>
  <c r="M90" i="1"/>
  <c r="M89" i="1"/>
  <c r="N89" i="1" s="1"/>
  <c r="O89" i="1" s="1"/>
  <c r="N88" i="1"/>
  <c r="O88" i="1" s="1"/>
  <c r="M88" i="1"/>
  <c r="M87" i="1"/>
  <c r="N87" i="1" s="1"/>
  <c r="O87" i="1" s="1"/>
  <c r="N86" i="1"/>
  <c r="O86" i="1" s="1"/>
  <c r="M86" i="1"/>
  <c r="M85" i="1"/>
  <c r="N85" i="1" s="1"/>
  <c r="O85" i="1" s="1"/>
  <c r="N84" i="1"/>
  <c r="O84" i="1" s="1"/>
  <c r="M84" i="1"/>
  <c r="M83" i="1"/>
  <c r="N83" i="1" s="1"/>
  <c r="O83" i="1" s="1"/>
  <c r="N82" i="1"/>
  <c r="O82" i="1" s="1"/>
  <c r="M82" i="1"/>
  <c r="M81" i="1"/>
  <c r="N81" i="1" s="1"/>
  <c r="O81" i="1" s="1"/>
  <c r="N80" i="1"/>
  <c r="O80" i="1" s="1"/>
  <c r="M80" i="1"/>
  <c r="M79" i="1"/>
  <c r="N79" i="1" s="1"/>
  <c r="O79" i="1" s="1"/>
  <c r="N78" i="1"/>
  <c r="O78" i="1" s="1"/>
  <c r="M78" i="1"/>
  <c r="M77" i="1"/>
  <c r="N77" i="1" s="1"/>
  <c r="O77" i="1" s="1"/>
  <c r="N76" i="1"/>
  <c r="O76" i="1" s="1"/>
  <c r="M76" i="1"/>
  <c r="M75" i="1"/>
  <c r="N75" i="1" s="1"/>
  <c r="O75" i="1" s="1"/>
  <c r="N74" i="1"/>
  <c r="O74" i="1" s="1"/>
  <c r="M74" i="1"/>
  <c r="M73" i="1"/>
  <c r="N73" i="1" s="1"/>
  <c r="O73" i="1" s="1"/>
  <c r="N72" i="1"/>
  <c r="O72" i="1" s="1"/>
  <c r="M72" i="1"/>
  <c r="M71" i="1"/>
  <c r="N71" i="1" s="1"/>
  <c r="O71" i="1" s="1"/>
  <c r="N70" i="1"/>
  <c r="O70" i="1" s="1"/>
  <c r="M70" i="1"/>
  <c r="M69" i="1"/>
  <c r="N69" i="1" s="1"/>
  <c r="O69" i="1" s="1"/>
  <c r="N68" i="1"/>
  <c r="O68" i="1" s="1"/>
  <c r="M68" i="1"/>
  <c r="M67" i="1"/>
  <c r="N67" i="1" s="1"/>
  <c r="O67" i="1" s="1"/>
  <c r="N66" i="1"/>
  <c r="O66" i="1" s="1"/>
  <c r="M66" i="1"/>
  <c r="M65" i="1"/>
  <c r="N65" i="1" s="1"/>
  <c r="O65" i="1" s="1"/>
  <c r="N64" i="1"/>
  <c r="O64" i="1" s="1"/>
  <c r="M64" i="1"/>
  <c r="M63" i="1"/>
  <c r="N63" i="1" s="1"/>
  <c r="O63" i="1" s="1"/>
  <c r="N62" i="1"/>
  <c r="O62" i="1" s="1"/>
  <c r="M62" i="1"/>
  <c r="M61" i="1"/>
  <c r="N61" i="1" s="1"/>
  <c r="O61" i="1" s="1"/>
  <c r="N60" i="1"/>
  <c r="O60" i="1" s="1"/>
  <c r="M60" i="1"/>
  <c r="M59" i="1"/>
  <c r="N59" i="1" s="1"/>
  <c r="O59" i="1" s="1"/>
  <c r="N58" i="1"/>
  <c r="O58" i="1" s="1"/>
  <c r="M58" i="1"/>
  <c r="M57" i="1"/>
  <c r="N57" i="1" s="1"/>
  <c r="O57" i="1" s="1"/>
  <c r="N56" i="1"/>
  <c r="O56" i="1" s="1"/>
  <c r="M56" i="1"/>
  <c r="M55" i="1"/>
  <c r="N55" i="1" s="1"/>
  <c r="O55" i="1" s="1"/>
  <c r="N54" i="1"/>
  <c r="O54" i="1" s="1"/>
  <c r="M54" i="1"/>
  <c r="M53" i="1"/>
  <c r="N53" i="1" s="1"/>
  <c r="O53" i="1" s="1"/>
  <c r="N52" i="1"/>
  <c r="O52" i="1" s="1"/>
  <c r="M52" i="1"/>
  <c r="M51" i="1"/>
  <c r="N51" i="1" s="1"/>
  <c r="O51" i="1" s="1"/>
  <c r="N50" i="1"/>
  <c r="O50" i="1" s="1"/>
  <c r="M50" i="1"/>
  <c r="M49" i="1"/>
  <c r="N49" i="1" s="1"/>
  <c r="O49" i="1" s="1"/>
  <c r="N48" i="1"/>
  <c r="O48" i="1" s="1"/>
  <c r="M48" i="1"/>
  <c r="M47" i="1"/>
  <c r="N47" i="1" s="1"/>
  <c r="O47" i="1" s="1"/>
  <c r="N46" i="1"/>
  <c r="O46" i="1" s="1"/>
  <c r="M46" i="1"/>
  <c r="M45" i="1"/>
  <c r="N45" i="1" s="1"/>
  <c r="O45" i="1" s="1"/>
  <c r="N44" i="1"/>
  <c r="O44" i="1" s="1"/>
  <c r="M44" i="1"/>
  <c r="M43" i="1"/>
  <c r="N43" i="1" s="1"/>
  <c r="O43" i="1" s="1"/>
  <c r="N42" i="1"/>
  <c r="O42" i="1" s="1"/>
  <c r="M42" i="1"/>
  <c r="M41" i="1"/>
  <c r="N41" i="1" s="1"/>
  <c r="O41" i="1" s="1"/>
  <c r="N40" i="1"/>
  <c r="O40" i="1" s="1"/>
  <c r="M40" i="1"/>
  <c r="M39" i="1"/>
  <c r="N39" i="1" s="1"/>
  <c r="O39" i="1" s="1"/>
  <c r="N38" i="1"/>
  <c r="O38" i="1" s="1"/>
  <c r="M38" i="1"/>
  <c r="M37" i="1"/>
  <c r="N37" i="1" s="1"/>
  <c r="O37" i="1" s="1"/>
  <c r="N36" i="1"/>
  <c r="O36" i="1" s="1"/>
  <c r="M36" i="1"/>
  <c r="M35" i="1"/>
  <c r="N35" i="1" s="1"/>
  <c r="O35" i="1" s="1"/>
  <c r="N34" i="1"/>
  <c r="O34" i="1" s="1"/>
  <c r="M34" i="1"/>
  <c r="M33" i="1"/>
  <c r="N33" i="1" s="1"/>
  <c r="O33" i="1" s="1"/>
  <c r="N32" i="1"/>
  <c r="O32" i="1" s="1"/>
  <c r="M32" i="1"/>
  <c r="M31" i="1"/>
  <c r="N31" i="1" s="1"/>
  <c r="O31" i="1" s="1"/>
  <c r="N30" i="1"/>
  <c r="O30" i="1" s="1"/>
  <c r="M30" i="1"/>
  <c r="M29" i="1"/>
  <c r="N29" i="1" s="1"/>
  <c r="O29" i="1" s="1"/>
  <c r="N28" i="1"/>
  <c r="O28" i="1" s="1"/>
  <c r="M28" i="1"/>
  <c r="M27" i="1"/>
  <c r="N27" i="1" s="1"/>
  <c r="O27" i="1" s="1"/>
  <c r="N26" i="1"/>
  <c r="O26" i="1" s="1"/>
  <c r="M26" i="1"/>
  <c r="M25" i="1"/>
  <c r="N25" i="1" s="1"/>
  <c r="O25" i="1" s="1"/>
  <c r="N24" i="1"/>
  <c r="O24" i="1" s="1"/>
  <c r="M24" i="1"/>
  <c r="M23" i="1"/>
  <c r="N23" i="1" s="1"/>
  <c r="O23" i="1" s="1"/>
  <c r="N22" i="1"/>
  <c r="O22" i="1" s="1"/>
  <c r="M22" i="1"/>
  <c r="M21" i="1"/>
  <c r="N21" i="1" s="1"/>
  <c r="O21" i="1" s="1"/>
  <c r="N20" i="1"/>
  <c r="O20" i="1" s="1"/>
  <c r="M20" i="1"/>
  <c r="M19" i="1"/>
  <c r="N19" i="1" s="1"/>
  <c r="O19" i="1" s="1"/>
  <c r="N18" i="1"/>
  <c r="O18" i="1" s="1"/>
  <c r="M18" i="1"/>
  <c r="M17" i="1"/>
  <c r="N17" i="1" s="1"/>
  <c r="O17" i="1" s="1"/>
  <c r="N16" i="1"/>
  <c r="O16" i="1" s="1"/>
  <c r="M16" i="1"/>
  <c r="M15" i="1"/>
  <c r="N15" i="1" s="1"/>
  <c r="O15" i="1" s="1"/>
  <c r="N14" i="1"/>
  <c r="O14" i="1" s="1"/>
  <c r="M14" i="1"/>
  <c r="M13" i="1"/>
  <c r="N13" i="1" s="1"/>
  <c r="O13" i="1" s="1"/>
  <c r="N12" i="1"/>
  <c r="O12" i="1" s="1"/>
  <c r="M12" i="1"/>
  <c r="M11" i="1"/>
  <c r="N11" i="1" s="1"/>
  <c r="O11" i="1" s="1"/>
  <c r="N10" i="1"/>
  <c r="O10" i="1" s="1"/>
  <c r="M10" i="1"/>
  <c r="M9" i="1"/>
  <c r="N9" i="1" s="1"/>
  <c r="O9" i="1" s="1"/>
  <c r="N8" i="1"/>
  <c r="O8" i="1" s="1"/>
  <c r="M8" i="1"/>
  <c r="M7" i="1"/>
  <c r="N7" i="1" s="1"/>
  <c r="O7" i="1" s="1"/>
  <c r="N6" i="1"/>
  <c r="O6" i="1" s="1"/>
  <c r="M6" i="1"/>
  <c r="M5" i="1"/>
  <c r="N5" i="1" s="1"/>
  <c r="O5" i="1" s="1"/>
  <c r="N4" i="1"/>
  <c r="O4" i="1" s="1"/>
  <c r="M4" i="1"/>
  <c r="M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</calcChain>
</file>

<file path=xl/sharedStrings.xml><?xml version="1.0" encoding="utf-8"?>
<sst xmlns="http://schemas.openxmlformats.org/spreadsheetml/2006/main" count="84" uniqueCount="9">
  <si>
    <t>Male</t>
  </si>
  <si>
    <t>size</t>
  </si>
  <si>
    <t>distance</t>
  </si>
  <si>
    <t>time</t>
  </si>
  <si>
    <t>constant b</t>
  </si>
  <si>
    <t>Female</t>
  </si>
  <si>
    <t>constant a</t>
  </si>
  <si>
    <t>ID</t>
  </si>
  <si>
    <t>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</si>
</sst>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Touchpad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540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5586614173228347"/>
                  <c:y val="-0.50978280839895018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MT = 605.69 ID + 291.14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(Touchpad!$E$4:$E$102,Touchpad!$M$4:$M$102,Touchpad!$U$4:$U$102,Touchpad!$AC$4:$AC$102,Touchpad!$AK$4:$AK$102)</c:f>
              <c:numCache>
                <c:formatCode>General</c:formatCode>
                <c:ptCount val="495"/>
                <c:pt idx="0">
                  <c:v>1.4158531633614351</c:v>
                </c:pt>
                <c:pt idx="1">
                  <c:v>2.9285235238605409</c:v>
                </c:pt>
                <c:pt idx="2">
                  <c:v>2.2257040486580881</c:v>
                </c:pt>
                <c:pt idx="3">
                  <c:v>3.7704594411063592</c:v>
                </c:pt>
                <c:pt idx="4">
                  <c:v>2.1004689088719113</c:v>
                </c:pt>
                <c:pt idx="5">
                  <c:v>1.5114575040738967</c:v>
                </c:pt>
                <c:pt idx="6">
                  <c:v>1.5173226235262949</c:v>
                </c:pt>
                <c:pt idx="7">
                  <c:v>1.4586150226995167</c:v>
                </c:pt>
                <c:pt idx="8">
                  <c:v>1.0647107369924282</c:v>
                </c:pt>
                <c:pt idx="9">
                  <c:v>3.1822118404966093</c:v>
                </c:pt>
                <c:pt idx="10">
                  <c:v>2.4538745405402715</c:v>
                </c:pt>
                <c:pt idx="11">
                  <c:v>0.54232429082536171</c:v>
                </c:pt>
                <c:pt idx="12">
                  <c:v>3.2846635654062037</c:v>
                </c:pt>
                <c:pt idx="13">
                  <c:v>2.6602595372658615</c:v>
                </c:pt>
                <c:pt idx="14">
                  <c:v>2.024853351395433</c:v>
                </c:pt>
                <c:pt idx="15">
                  <c:v>0.74668794748797529</c:v>
                </c:pt>
                <c:pt idx="16">
                  <c:v>3.8815637979434374</c:v>
                </c:pt>
                <c:pt idx="17">
                  <c:v>1.7422190236679189</c:v>
                </c:pt>
                <c:pt idx="18">
                  <c:v>1.0367368849500223</c:v>
                </c:pt>
                <c:pt idx="19">
                  <c:v>2.1041341542702074</c:v>
                </c:pt>
                <c:pt idx="20">
                  <c:v>1.7029282555214393</c:v>
                </c:pt>
                <c:pt idx="21">
                  <c:v>2.0643279038697879</c:v>
                </c:pt>
                <c:pt idx="22">
                  <c:v>2.7472709142554912</c:v>
                </c:pt>
                <c:pt idx="23">
                  <c:v>1.7369512327330598</c:v>
                </c:pt>
                <c:pt idx="24">
                  <c:v>1.6582280766035324</c:v>
                </c:pt>
                <c:pt idx="25">
                  <c:v>3.1463051320333655</c:v>
                </c:pt>
                <c:pt idx="26">
                  <c:v>2.7376090033437546</c:v>
                </c:pt>
                <c:pt idx="27">
                  <c:v>3.903990833730882</c:v>
                </c:pt>
                <c:pt idx="28">
                  <c:v>2.2823823856765264</c:v>
                </c:pt>
                <c:pt idx="29">
                  <c:v>3.7013019741124933</c:v>
                </c:pt>
                <c:pt idx="30">
                  <c:v>3.5380565643793527</c:v>
                </c:pt>
                <c:pt idx="31">
                  <c:v>2.3369865197113779</c:v>
                </c:pt>
                <c:pt idx="32">
                  <c:v>2.6889806383818593</c:v>
                </c:pt>
                <c:pt idx="33">
                  <c:v>2.7647455447787554</c:v>
                </c:pt>
                <c:pt idx="34">
                  <c:v>0.99325177301028345</c:v>
                </c:pt>
                <c:pt idx="35">
                  <c:v>2.6614243597621545</c:v>
                </c:pt>
                <c:pt idx="36">
                  <c:v>2.0104486701928845</c:v>
                </c:pt>
                <c:pt idx="37">
                  <c:v>2.2137538792874301</c:v>
                </c:pt>
                <c:pt idx="38">
                  <c:v>0.79750719588418795</c:v>
                </c:pt>
                <c:pt idx="39">
                  <c:v>2.0476928433652555</c:v>
                </c:pt>
                <c:pt idx="40">
                  <c:v>3.9665111907122159</c:v>
                </c:pt>
                <c:pt idx="41">
                  <c:v>3.3393219779440679</c:v>
                </c:pt>
                <c:pt idx="42">
                  <c:v>2.9907197317304468</c:v>
                </c:pt>
                <c:pt idx="43">
                  <c:v>1.3987168811184478</c:v>
                </c:pt>
                <c:pt idx="44">
                  <c:v>3.4210000089583352</c:v>
                </c:pt>
                <c:pt idx="45">
                  <c:v>4.0500443033255209</c:v>
                </c:pt>
                <c:pt idx="46">
                  <c:v>1.4872702784598928</c:v>
                </c:pt>
                <c:pt idx="47">
                  <c:v>3.906004933102583</c:v>
                </c:pt>
                <c:pt idx="48">
                  <c:v>1.5810384379124023</c:v>
                </c:pt>
                <c:pt idx="49">
                  <c:v>3.9140210080908191</c:v>
                </c:pt>
                <c:pt idx="50">
                  <c:v>3.763522997109702</c:v>
                </c:pt>
                <c:pt idx="51">
                  <c:v>1.2725655957915476</c:v>
                </c:pt>
                <c:pt idx="52">
                  <c:v>2.1041341542702074</c:v>
                </c:pt>
                <c:pt idx="53">
                  <c:v>1.9671123567059163</c:v>
                </c:pt>
                <c:pt idx="54">
                  <c:v>2.642622395779755</c:v>
                </c:pt>
                <c:pt idx="55">
                  <c:v>2.8564702062204832</c:v>
                </c:pt>
                <c:pt idx="56">
                  <c:v>2.2925347571405443</c:v>
                </c:pt>
                <c:pt idx="57">
                  <c:v>1.3987168811184478</c:v>
                </c:pt>
                <c:pt idx="58">
                  <c:v>3.3214324131932926</c:v>
                </c:pt>
                <c:pt idx="59">
                  <c:v>1.8562979903656263</c:v>
                </c:pt>
                <c:pt idx="60">
                  <c:v>2.5707020099509865</c:v>
                </c:pt>
                <c:pt idx="61">
                  <c:v>1.547562508716013</c:v>
                </c:pt>
                <c:pt idx="62">
                  <c:v>1.2237754316221157</c:v>
                </c:pt>
                <c:pt idx="63">
                  <c:v>1.6144254539451395</c:v>
                </c:pt>
                <c:pt idx="64">
                  <c:v>2.954910279033736</c:v>
                </c:pt>
                <c:pt idx="65">
                  <c:v>2.0303388286721038</c:v>
                </c:pt>
                <c:pt idx="66">
                  <c:v>1.6925528191446071</c:v>
                </c:pt>
                <c:pt idx="67">
                  <c:v>3.2657594107670511</c:v>
                </c:pt>
                <c:pt idx="68">
                  <c:v>3.4858448557224402</c:v>
                </c:pt>
                <c:pt idx="69">
                  <c:v>1.8825138324965192</c:v>
                </c:pt>
                <c:pt idx="70">
                  <c:v>3.34109345759245</c:v>
                </c:pt>
                <c:pt idx="71">
                  <c:v>2.954910279033736</c:v>
                </c:pt>
                <c:pt idx="72">
                  <c:v>3.2248578965457479</c:v>
                </c:pt>
                <c:pt idx="73">
                  <c:v>2.8124102164264526</c:v>
                </c:pt>
                <c:pt idx="74">
                  <c:v>3.8774315606585268</c:v>
                </c:pt>
                <c:pt idx="75">
                  <c:v>3.6609942506244004</c:v>
                </c:pt>
                <c:pt idx="76">
                  <c:v>1.5539252025038417</c:v>
                </c:pt>
                <c:pt idx="77">
                  <c:v>3.4531571205928664</c:v>
                </c:pt>
                <c:pt idx="78">
                  <c:v>3.5890591188317256</c:v>
                </c:pt>
                <c:pt idx="79">
                  <c:v>3.1322280181425284</c:v>
                </c:pt>
                <c:pt idx="80">
                  <c:v>3.8022081394209395</c:v>
                </c:pt>
                <c:pt idx="81">
                  <c:v>3.2308043957334744</c:v>
                </c:pt>
                <c:pt idx="82">
                  <c:v>2.0082140323914683</c:v>
                </c:pt>
                <c:pt idx="83">
                  <c:v>2.675871302737975</c:v>
                </c:pt>
                <c:pt idx="84">
                  <c:v>1.8588987720656835</c:v>
                </c:pt>
                <c:pt idx="85">
                  <c:v>1.7173950539391927</c:v>
                </c:pt>
                <c:pt idx="86">
                  <c:v>2.0980179272527715</c:v>
                </c:pt>
                <c:pt idx="87">
                  <c:v>2.4959564859745851</c:v>
                </c:pt>
                <c:pt idx="88">
                  <c:v>4.1108738641733114</c:v>
                </c:pt>
                <c:pt idx="89">
                  <c:v>4.26689632742025</c:v>
                </c:pt>
                <c:pt idx="90">
                  <c:v>2.5481422391451556</c:v>
                </c:pt>
                <c:pt idx="91">
                  <c:v>1.57069708411767</c:v>
                </c:pt>
                <c:pt idx="92">
                  <c:v>3.5751506887855933</c:v>
                </c:pt>
                <c:pt idx="93">
                  <c:v>2.4292177439274116</c:v>
                </c:pt>
                <c:pt idx="94">
                  <c:v>2.0898043287153825</c:v>
                </c:pt>
                <c:pt idx="95">
                  <c:v>2.2460147415056513</c:v>
                </c:pt>
                <c:pt idx="96">
                  <c:v>2.4680995314716192</c:v>
                </c:pt>
                <c:pt idx="97">
                  <c:v>1.2527629684953681</c:v>
                </c:pt>
                <c:pt idx="98">
                  <c:v>1.2383742310432684</c:v>
                </c:pt>
                <c:pt idx="99">
                  <c:v>1.4701758451005926</c:v>
                </c:pt>
                <c:pt idx="100">
                  <c:v>1.1346227261911428</c:v>
                </c:pt>
                <c:pt idx="101">
                  <c:v>1.7227665977411035</c:v>
                </c:pt>
                <c:pt idx="102">
                  <c:v>1.9095425048844386</c:v>
                </c:pt>
                <c:pt idx="103">
                  <c:v>4.0809215418899605</c:v>
                </c:pt>
                <c:pt idx="104">
                  <c:v>3.9778107459661491</c:v>
                </c:pt>
                <c:pt idx="105">
                  <c:v>2.1061646118205894</c:v>
                </c:pt>
                <c:pt idx="106">
                  <c:v>1.6351056591826783</c:v>
                </c:pt>
                <c:pt idx="107">
                  <c:v>2.4765384001174837</c:v>
                </c:pt>
                <c:pt idx="108">
                  <c:v>2.6461747973841225</c:v>
                </c:pt>
                <c:pt idx="109">
                  <c:v>1.1631508098056809</c:v>
                </c:pt>
                <c:pt idx="110">
                  <c:v>1.9740810260220096</c:v>
                </c:pt>
                <c:pt idx="111">
                  <c:v>1.5332765514685363</c:v>
                </c:pt>
                <c:pt idx="112">
                  <c:v>2.4046903159311994</c:v>
                </c:pt>
                <c:pt idx="113">
                  <c:v>1.8870696490323797</c:v>
                </c:pt>
                <c:pt idx="114">
                  <c:v>2.5197105719826927</c:v>
                </c:pt>
                <c:pt idx="115">
                  <c:v>3.713572066704308</c:v>
                </c:pt>
                <c:pt idx="116">
                  <c:v>2.631888840136646</c:v>
                </c:pt>
                <c:pt idx="117">
                  <c:v>1.7867469274045107</c:v>
                </c:pt>
                <c:pt idx="118">
                  <c:v>2.4069451083182885</c:v>
                </c:pt>
                <c:pt idx="119">
                  <c:v>3.1354942159291497</c:v>
                </c:pt>
                <c:pt idx="120">
                  <c:v>2.8959119382717802</c:v>
                </c:pt>
                <c:pt idx="121">
                  <c:v>3.1570004211501135</c:v>
                </c:pt>
                <c:pt idx="122">
                  <c:v>2.3624250933500628</c:v>
                </c:pt>
                <c:pt idx="123">
                  <c:v>2.3442067676848652</c:v>
                </c:pt>
                <c:pt idx="124">
                  <c:v>3.912023005428146</c:v>
                </c:pt>
                <c:pt idx="125">
                  <c:v>3.3945083935113587</c:v>
                </c:pt>
                <c:pt idx="126">
                  <c:v>2.1478787032330642</c:v>
                </c:pt>
                <c:pt idx="127">
                  <c:v>1.7959174793767188</c:v>
                </c:pt>
                <c:pt idx="128">
                  <c:v>1.6808279085207734</c:v>
                </c:pt>
                <c:pt idx="129">
                  <c:v>2.498699971920336</c:v>
                </c:pt>
                <c:pt idx="130">
                  <c:v>0.74193734472937733</c:v>
                </c:pt>
                <c:pt idx="131">
                  <c:v>3.8088822465086327</c:v>
                </c:pt>
                <c:pt idx="132">
                  <c:v>3.0842009215415991</c:v>
                </c:pt>
                <c:pt idx="133">
                  <c:v>1.5238800240724537</c:v>
                </c:pt>
                <c:pt idx="134">
                  <c:v>1.3261904370501851</c:v>
                </c:pt>
                <c:pt idx="135">
                  <c:v>1.9095425048844386</c:v>
                </c:pt>
                <c:pt idx="136">
                  <c:v>1.2335316065674804</c:v>
                </c:pt>
                <c:pt idx="137">
                  <c:v>2.7694588292308535</c:v>
                </c:pt>
                <c:pt idx="138">
                  <c:v>4.138361447638875</c:v>
                </c:pt>
                <c:pt idx="139">
                  <c:v>1.1314021114911006</c:v>
                </c:pt>
                <c:pt idx="140">
                  <c:v>2.4225878853887419</c:v>
                </c:pt>
                <c:pt idx="141">
                  <c:v>1.1474024528375417</c:v>
                </c:pt>
                <c:pt idx="142">
                  <c:v>3.6763006719070761</c:v>
                </c:pt>
                <c:pt idx="143">
                  <c:v>3.2902658209548736</c:v>
                </c:pt>
                <c:pt idx="144">
                  <c:v>2.76159096803024</c:v>
                </c:pt>
                <c:pt idx="145">
                  <c:v>3.7328963395307104</c:v>
                </c:pt>
                <c:pt idx="146">
                  <c:v>2.5877640352277083</c:v>
                </c:pt>
                <c:pt idx="147">
                  <c:v>3.7123518102990785</c:v>
                </c:pt>
                <c:pt idx="148">
                  <c:v>2.7472709142554912</c:v>
                </c:pt>
                <c:pt idx="149">
                  <c:v>2.7725887222397811</c:v>
                </c:pt>
                <c:pt idx="150">
                  <c:v>1.205970806988609</c:v>
                </c:pt>
                <c:pt idx="151">
                  <c:v>2.8735646395797834</c:v>
                </c:pt>
                <c:pt idx="152">
                  <c:v>4.1541845625781173</c:v>
                </c:pt>
                <c:pt idx="153">
                  <c:v>2.7741500028067336</c:v>
                </c:pt>
                <c:pt idx="154">
                  <c:v>3.3792925462741055</c:v>
                </c:pt>
                <c:pt idx="155">
                  <c:v>2.010894999144726</c:v>
                </c:pt>
                <c:pt idx="156">
                  <c:v>4.0500443033255209</c:v>
                </c:pt>
                <c:pt idx="157">
                  <c:v>2.9652730660692823</c:v>
                </c:pt>
                <c:pt idx="158">
                  <c:v>1.5623463049002497</c:v>
                </c:pt>
                <c:pt idx="159">
                  <c:v>1.3862943611198906</c:v>
                </c:pt>
                <c:pt idx="160">
                  <c:v>1.9339339580085977</c:v>
                </c:pt>
                <c:pt idx="161">
                  <c:v>2.5858825671280026</c:v>
                </c:pt>
                <c:pt idx="162">
                  <c:v>3.2809112157876537</c:v>
                </c:pt>
                <c:pt idx="163">
                  <c:v>3.6938669956249757</c:v>
                </c:pt>
                <c:pt idx="164">
                  <c:v>3.0143086591269266</c:v>
                </c:pt>
                <c:pt idx="165">
                  <c:v>2.3956199589612348</c:v>
                </c:pt>
                <c:pt idx="166">
                  <c:v>3.9219733362813143</c:v>
                </c:pt>
                <c:pt idx="167">
                  <c:v>1.4701758451005926</c:v>
                </c:pt>
                <c:pt idx="168">
                  <c:v>2.6100697927420065</c:v>
                </c:pt>
                <c:pt idx="169">
                  <c:v>2.1381034543284221</c:v>
                </c:pt>
                <c:pt idx="170">
                  <c:v>1.8458266904983307</c:v>
                </c:pt>
                <c:pt idx="171">
                  <c:v>1.5260563034950492</c:v>
                </c:pt>
                <c:pt idx="172">
                  <c:v>2.3337607104624953</c:v>
                </c:pt>
                <c:pt idx="173">
                  <c:v>4.3907385752759032</c:v>
                </c:pt>
                <c:pt idx="174">
                  <c:v>3.8351419610921882</c:v>
                </c:pt>
                <c:pt idx="175">
                  <c:v>4.3438054218536841</c:v>
                </c:pt>
                <c:pt idx="176">
                  <c:v>2.1234584270966104</c:v>
                </c:pt>
                <c:pt idx="177">
                  <c:v>2.33214389523559</c:v>
                </c:pt>
                <c:pt idx="178">
                  <c:v>2.2353763433005955</c:v>
                </c:pt>
                <c:pt idx="179">
                  <c:v>2.4531579514734201</c:v>
                </c:pt>
                <c:pt idx="180">
                  <c:v>1.8213182714695995</c:v>
                </c:pt>
                <c:pt idx="181">
                  <c:v>4.2598590006996737</c:v>
                </c:pt>
                <c:pt idx="182">
                  <c:v>3.0910424533583161</c:v>
                </c:pt>
                <c:pt idx="183">
                  <c:v>2.8213788864092133</c:v>
                </c:pt>
                <c:pt idx="184">
                  <c:v>1.7439688053917064</c:v>
                </c:pt>
                <c:pt idx="185">
                  <c:v>1.5560371357069851</c:v>
                </c:pt>
                <c:pt idx="186">
                  <c:v>2.3100571078327468</c:v>
                </c:pt>
                <c:pt idx="187">
                  <c:v>4.0127729085282891</c:v>
                </c:pt>
                <c:pt idx="188">
                  <c:v>1.442989704796436</c:v>
                </c:pt>
                <c:pt idx="189">
                  <c:v>3.5779478934066544</c:v>
                </c:pt>
                <c:pt idx="190">
                  <c:v>2.0126783255201537</c:v>
                </c:pt>
                <c:pt idx="191">
                  <c:v>3.6402142821326553</c:v>
                </c:pt>
                <c:pt idx="192">
                  <c:v>1.7404661748405046</c:v>
                </c:pt>
                <c:pt idx="193">
                  <c:v>1.7613002617433464</c:v>
                </c:pt>
                <c:pt idx="194">
                  <c:v>1.7227665977411035</c:v>
                </c:pt>
                <c:pt idx="195">
                  <c:v>3.2386784521643803</c:v>
                </c:pt>
                <c:pt idx="196">
                  <c:v>1.4861396960896067</c:v>
                </c:pt>
                <c:pt idx="197">
                  <c:v>1.0260415958332743</c:v>
                </c:pt>
                <c:pt idx="198">
                  <c:v>3.3603753871419002</c:v>
                </c:pt>
                <c:pt idx="199">
                  <c:v>2.3592804366705908</c:v>
                </c:pt>
                <c:pt idx="200">
                  <c:v>3.9100210027574729</c:v>
                </c:pt>
                <c:pt idx="201">
                  <c:v>2.5123056239761148</c:v>
                </c:pt>
                <c:pt idx="202">
                  <c:v>2.6330871626287546</c:v>
                </c:pt>
                <c:pt idx="203">
                  <c:v>1.33500106673234</c:v>
                </c:pt>
                <c:pt idx="204">
                  <c:v>2.9652730660692823</c:v>
                </c:pt>
                <c:pt idx="205">
                  <c:v>4.3451032805692833</c:v>
                </c:pt>
                <c:pt idx="206">
                  <c:v>3.7612001156935624</c:v>
                </c:pt>
                <c:pt idx="207">
                  <c:v>2.0752661702693551</c:v>
                </c:pt>
                <c:pt idx="208">
                  <c:v>0.9895411936137477</c:v>
                </c:pt>
                <c:pt idx="209">
                  <c:v>1.2499017362143359</c:v>
                </c:pt>
                <c:pt idx="210">
                  <c:v>1.6114359150967734</c:v>
                </c:pt>
                <c:pt idx="211">
                  <c:v>4.048300623720694</c:v>
                </c:pt>
                <c:pt idx="212">
                  <c:v>2.4408967087915578</c:v>
                </c:pt>
                <c:pt idx="213">
                  <c:v>0.85015092936961001</c:v>
                </c:pt>
                <c:pt idx="214">
                  <c:v>3.7887247890836524</c:v>
                </c:pt>
                <c:pt idx="215">
                  <c:v>1.0681530811834012</c:v>
                </c:pt>
                <c:pt idx="216">
                  <c:v>2.0856720914304723</c:v>
                </c:pt>
                <c:pt idx="217">
                  <c:v>3.3322045101752038</c:v>
                </c:pt>
                <c:pt idx="218">
                  <c:v>4.0859763125515842</c:v>
                </c:pt>
                <c:pt idx="219">
                  <c:v>2.1341664413690822</c:v>
                </c:pt>
                <c:pt idx="220">
                  <c:v>2.6100697927420065</c:v>
                </c:pt>
                <c:pt idx="221">
                  <c:v>3.2108436531709366</c:v>
                </c:pt>
                <c:pt idx="222">
                  <c:v>1.1837700970084166</c:v>
                </c:pt>
                <c:pt idx="223">
                  <c:v>2.253394848803274</c:v>
                </c:pt>
                <c:pt idx="224">
                  <c:v>2.6810215287142909</c:v>
                </c:pt>
                <c:pt idx="225">
                  <c:v>4.3567088266895917</c:v>
                </c:pt>
                <c:pt idx="226">
                  <c:v>2.8033603809065348</c:v>
                </c:pt>
                <c:pt idx="227">
                  <c:v>3.326832966373293</c:v>
                </c:pt>
                <c:pt idx="228">
                  <c:v>2.2235418856535927</c:v>
                </c:pt>
                <c:pt idx="229">
                  <c:v>2.3025850929940459</c:v>
                </c:pt>
                <c:pt idx="230">
                  <c:v>3.068052935133617</c:v>
                </c:pt>
                <c:pt idx="231">
                  <c:v>3.2464909919011742</c:v>
                </c:pt>
                <c:pt idx="232">
                  <c:v>2.7520670865189842</c:v>
                </c:pt>
                <c:pt idx="233">
                  <c:v>0.30010459245033816</c:v>
                </c:pt>
                <c:pt idx="234">
                  <c:v>1.6601310267496185</c:v>
                </c:pt>
                <c:pt idx="235">
                  <c:v>2.7911651078127169</c:v>
                </c:pt>
                <c:pt idx="236">
                  <c:v>2.5055259369907361</c:v>
                </c:pt>
                <c:pt idx="237">
                  <c:v>3.5100517865742376</c:v>
                </c:pt>
                <c:pt idx="238">
                  <c:v>1.5129270120532565</c:v>
                </c:pt>
                <c:pt idx="239">
                  <c:v>1.8946168546677629</c:v>
                </c:pt>
                <c:pt idx="240">
                  <c:v>2.7819200496686656</c:v>
                </c:pt>
                <c:pt idx="241">
                  <c:v>2.6741486494265287</c:v>
                </c:pt>
                <c:pt idx="242">
                  <c:v>3.655839600035736</c:v>
                </c:pt>
                <c:pt idx="243">
                  <c:v>2.5552874465497997</c:v>
                </c:pt>
                <c:pt idx="244">
                  <c:v>0.57661336430399379</c:v>
                </c:pt>
                <c:pt idx="245">
                  <c:v>2.6372700190411629</c:v>
                </c:pt>
                <c:pt idx="246">
                  <c:v>3.2425923514855168</c:v>
                </c:pt>
                <c:pt idx="247">
                  <c:v>3.8607297110405954</c:v>
                </c:pt>
                <c:pt idx="248">
                  <c:v>1.7369512327330598</c:v>
                </c:pt>
                <c:pt idx="249">
                  <c:v>2.4932054526026954</c:v>
                </c:pt>
                <c:pt idx="250">
                  <c:v>2.4849066497880004</c:v>
                </c:pt>
                <c:pt idx="251">
                  <c:v>4.160444363926624</c:v>
                </c:pt>
                <c:pt idx="252">
                  <c:v>1.5003668173797384</c:v>
                </c:pt>
                <c:pt idx="253">
                  <c:v>1.6114359150967734</c:v>
                </c:pt>
                <c:pt idx="254">
                  <c:v>2.0412203288596382</c:v>
                </c:pt>
                <c:pt idx="255">
                  <c:v>0.80200158547202738</c:v>
                </c:pt>
                <c:pt idx="256">
                  <c:v>2.0476928433652555</c:v>
                </c:pt>
                <c:pt idx="257">
                  <c:v>1.7491998548092591</c:v>
                </c:pt>
                <c:pt idx="258">
                  <c:v>2.2192034840549946</c:v>
                </c:pt>
                <c:pt idx="259">
                  <c:v>3.6863763238958178</c:v>
                </c:pt>
                <c:pt idx="260">
                  <c:v>3.2714682749873716</c:v>
                </c:pt>
                <c:pt idx="261">
                  <c:v>2.2975725511705014</c:v>
                </c:pt>
                <c:pt idx="262">
                  <c:v>2.5707020099509865</c:v>
                </c:pt>
                <c:pt idx="263">
                  <c:v>2.451005098112319</c:v>
                </c:pt>
                <c:pt idx="264">
                  <c:v>2.4233267106901741</c:v>
                </c:pt>
                <c:pt idx="265">
                  <c:v>3.1780538303479458</c:v>
                </c:pt>
                <c:pt idx="266">
                  <c:v>3.4610373820181723</c:v>
                </c:pt>
                <c:pt idx="267">
                  <c:v>2.2442495159810822</c:v>
                </c:pt>
                <c:pt idx="268">
                  <c:v>3.7773481021015445</c:v>
                </c:pt>
                <c:pt idx="269">
                  <c:v>1.9459101490553132</c:v>
                </c:pt>
                <c:pt idx="270">
                  <c:v>1.6114359150967734</c:v>
                </c:pt>
                <c:pt idx="271">
                  <c:v>1.7227665977411035</c:v>
                </c:pt>
                <c:pt idx="272">
                  <c:v>2.4321502973486893</c:v>
                </c:pt>
                <c:pt idx="273">
                  <c:v>3.095577608523707</c:v>
                </c:pt>
                <c:pt idx="274">
                  <c:v>3.122364924487357</c:v>
                </c:pt>
                <c:pt idx="275">
                  <c:v>1.7137979277583431</c:v>
                </c:pt>
                <c:pt idx="276">
                  <c:v>2.1972245773362196</c:v>
                </c:pt>
                <c:pt idx="277">
                  <c:v>2.5572273113676265</c:v>
                </c:pt>
                <c:pt idx="278">
                  <c:v>2.0541237336955462</c:v>
                </c:pt>
                <c:pt idx="279">
                  <c:v>2.7294854818222749</c:v>
                </c:pt>
                <c:pt idx="280">
                  <c:v>3.0289252409097549</c:v>
                </c:pt>
                <c:pt idx="281">
                  <c:v>3.8437441646748516</c:v>
                </c:pt>
                <c:pt idx="282">
                  <c:v>1.1568811967920856</c:v>
                </c:pt>
                <c:pt idx="283">
                  <c:v>3.7658404952500648</c:v>
                </c:pt>
                <c:pt idx="284">
                  <c:v>2.4890646599366639</c:v>
                </c:pt>
                <c:pt idx="285">
                  <c:v>2.145931282948669</c:v>
                </c:pt>
                <c:pt idx="286">
                  <c:v>4.1926804629429624</c:v>
                </c:pt>
                <c:pt idx="287">
                  <c:v>2.24953587190423</c:v>
                </c:pt>
                <c:pt idx="288">
                  <c:v>1.8991179875485542</c:v>
                </c:pt>
                <c:pt idx="289">
                  <c:v>2.161405479531266</c:v>
                </c:pt>
                <c:pt idx="290">
                  <c:v>0.72754860727727788</c:v>
                </c:pt>
                <c:pt idx="291">
                  <c:v>1.3566938913436</c:v>
                </c:pt>
                <c:pt idx="292">
                  <c:v>3.7208624999669868</c:v>
                </c:pt>
                <c:pt idx="293">
                  <c:v>0.97077891715822462</c:v>
                </c:pt>
                <c:pt idx="294">
                  <c:v>3.8022081394209395</c:v>
                </c:pt>
                <c:pt idx="295">
                  <c:v>1.80005827204275</c:v>
                </c:pt>
                <c:pt idx="296">
                  <c:v>1.7173950539391927</c:v>
                </c:pt>
                <c:pt idx="297">
                  <c:v>2.0048526846887631</c:v>
                </c:pt>
                <c:pt idx="298">
                  <c:v>3.4904285153900978</c:v>
                </c:pt>
                <c:pt idx="299">
                  <c:v>2.5402887956395852</c:v>
                </c:pt>
                <c:pt idx="300">
                  <c:v>2.2975725511705014</c:v>
                </c:pt>
                <c:pt idx="301">
                  <c:v>1.0681530811834012</c:v>
                </c:pt>
                <c:pt idx="302">
                  <c:v>2.5533438113412288</c:v>
                </c:pt>
                <c:pt idx="303">
                  <c:v>3.8979240810486444</c:v>
                </c:pt>
                <c:pt idx="304">
                  <c:v>3.1738784589374651</c:v>
                </c:pt>
                <c:pt idx="305">
                  <c:v>3.7495040759303713</c:v>
                </c:pt>
                <c:pt idx="306">
                  <c:v>2.4553061800117097</c:v>
                </c:pt>
                <c:pt idx="307">
                  <c:v>1.1837700970084166</c:v>
                </c:pt>
                <c:pt idx="308">
                  <c:v>3.3250360206965914</c:v>
                </c:pt>
                <c:pt idx="309">
                  <c:v>1.6243265249278511</c:v>
                </c:pt>
                <c:pt idx="310">
                  <c:v>3.5438536820636788</c:v>
                </c:pt>
                <c:pt idx="311">
                  <c:v>1.2809338454620642</c:v>
                </c:pt>
                <c:pt idx="312">
                  <c:v>2.7212954278522306</c:v>
                </c:pt>
                <c:pt idx="313">
                  <c:v>1.4350845252893227</c:v>
                </c:pt>
                <c:pt idx="314">
                  <c:v>4.2527717988166192</c:v>
                </c:pt>
                <c:pt idx="315">
                  <c:v>2.7850112422383382</c:v>
                </c:pt>
                <c:pt idx="316">
                  <c:v>1.9120085973796319</c:v>
                </c:pt>
                <c:pt idx="317">
                  <c:v>2.145931282948669</c:v>
                </c:pt>
                <c:pt idx="318">
                  <c:v>4.4079380164583828</c:v>
                </c:pt>
                <c:pt idx="319">
                  <c:v>1.9782390361706734</c:v>
                </c:pt>
                <c:pt idx="320">
                  <c:v>2.4225878853887419</c:v>
                </c:pt>
                <c:pt idx="321">
                  <c:v>2.1633230256605378</c:v>
                </c:pt>
                <c:pt idx="322">
                  <c:v>1.8050046959780757</c:v>
                </c:pt>
                <c:pt idx="323">
                  <c:v>1.4508328822574619</c:v>
                </c:pt>
                <c:pt idx="324">
                  <c:v>3.3322045101752038</c:v>
                </c:pt>
                <c:pt idx="325">
                  <c:v>1.1474024528375417</c:v>
                </c:pt>
                <c:pt idx="326">
                  <c:v>3.4127965175055075</c:v>
                </c:pt>
                <c:pt idx="327">
                  <c:v>2.8094026953624978</c:v>
                </c:pt>
                <c:pt idx="328">
                  <c:v>2.7047112998366956</c:v>
                </c:pt>
                <c:pt idx="329">
                  <c:v>3.1068263210595779</c:v>
                </c:pt>
                <c:pt idx="330">
                  <c:v>1.7544036826842861</c:v>
                </c:pt>
                <c:pt idx="331">
                  <c:v>1.2919836816486494</c:v>
                </c:pt>
                <c:pt idx="332">
                  <c:v>1.6863989535702288</c:v>
                </c:pt>
                <c:pt idx="333">
                  <c:v>3.0155349008501706</c:v>
                </c:pt>
                <c:pt idx="334">
                  <c:v>2.731115474033206</c:v>
                </c:pt>
                <c:pt idx="335">
                  <c:v>0.92624106272732309</c:v>
                </c:pt>
                <c:pt idx="336">
                  <c:v>1.4508328822574619</c:v>
                </c:pt>
                <c:pt idx="337">
                  <c:v>3.2228678461377385</c:v>
                </c:pt>
                <c:pt idx="338">
                  <c:v>3.609565647394211</c:v>
                </c:pt>
                <c:pt idx="339">
                  <c:v>2.5649493574615367</c:v>
                </c:pt>
                <c:pt idx="340">
                  <c:v>1.3737155789130306</c:v>
                </c:pt>
                <c:pt idx="341">
                  <c:v>4.2626798770413155</c:v>
                </c:pt>
                <c:pt idx="342">
                  <c:v>1.62924053973028</c:v>
                </c:pt>
                <c:pt idx="343">
                  <c:v>2.7472709142554912</c:v>
                </c:pt>
                <c:pt idx="344">
                  <c:v>1.547562508716013</c:v>
                </c:pt>
                <c:pt idx="345">
                  <c:v>1.235471471385307</c:v>
                </c:pt>
                <c:pt idx="346">
                  <c:v>1.3190856114264407</c:v>
                </c:pt>
                <c:pt idx="347">
                  <c:v>0.67294447324242579</c:v>
                </c:pt>
                <c:pt idx="348">
                  <c:v>1.7578579175523736</c:v>
                </c:pt>
                <c:pt idx="349">
                  <c:v>1.3686394258811698</c:v>
                </c:pt>
                <c:pt idx="350">
                  <c:v>1.2878542883066382</c:v>
                </c:pt>
                <c:pt idx="351">
                  <c:v>1.1786549963416462</c:v>
                </c:pt>
                <c:pt idx="352">
                  <c:v>1.6351056591826783</c:v>
                </c:pt>
                <c:pt idx="353">
                  <c:v>3.7977338590260183</c:v>
                </c:pt>
                <c:pt idx="354">
                  <c:v>3.591817741270805</c:v>
                </c:pt>
                <c:pt idx="355">
                  <c:v>2.7725887222397811</c:v>
                </c:pt>
                <c:pt idx="356">
                  <c:v>2.5257286443082556</c:v>
                </c:pt>
                <c:pt idx="357">
                  <c:v>2.0347056478384444</c:v>
                </c:pt>
                <c:pt idx="358">
                  <c:v>2.0476928433652555</c:v>
                </c:pt>
                <c:pt idx="359">
                  <c:v>2.0451088625993306</c:v>
                </c:pt>
                <c:pt idx="360">
                  <c:v>2.5585184671312464</c:v>
                </c:pt>
                <c:pt idx="361">
                  <c:v>2.653241964607215</c:v>
                </c:pt>
                <c:pt idx="362">
                  <c:v>1.8405496333974869</c:v>
                </c:pt>
                <c:pt idx="363">
                  <c:v>2.8492603696537335</c:v>
                </c:pt>
                <c:pt idx="364">
                  <c:v>3.459466289786131</c:v>
                </c:pt>
                <c:pt idx="365">
                  <c:v>2.3856999997045523</c:v>
                </c:pt>
                <c:pt idx="366">
                  <c:v>1.1786549963416462</c:v>
                </c:pt>
                <c:pt idx="367">
                  <c:v>2.4336133554004498</c:v>
                </c:pt>
                <c:pt idx="368">
                  <c:v>0.84729786038720345</c:v>
                </c:pt>
                <c:pt idx="369">
                  <c:v>2.5552874465497997</c:v>
                </c:pt>
                <c:pt idx="370">
                  <c:v>1.5686159179138452</c:v>
                </c:pt>
                <c:pt idx="371">
                  <c:v>1.8578592709325787</c:v>
                </c:pt>
                <c:pt idx="372">
                  <c:v>1.6582280766035324</c:v>
                </c:pt>
                <c:pt idx="373">
                  <c:v>3.0056826044071592</c:v>
                </c:pt>
                <c:pt idx="374">
                  <c:v>1.5107219394949425</c:v>
                </c:pt>
                <c:pt idx="375">
                  <c:v>2.1983350716202463</c:v>
                </c:pt>
                <c:pt idx="376">
                  <c:v>2.9109910450989003</c:v>
                </c:pt>
                <c:pt idx="377">
                  <c:v>2.5116297199287536</c:v>
                </c:pt>
                <c:pt idx="378">
                  <c:v>3.8220982979001592</c:v>
                </c:pt>
                <c:pt idx="379">
                  <c:v>3.6712245188752153</c:v>
                </c:pt>
                <c:pt idx="380">
                  <c:v>3.3758795736778655</c:v>
                </c:pt>
                <c:pt idx="381">
                  <c:v>3.1135153092103742</c:v>
                </c:pt>
                <c:pt idx="382">
                  <c:v>3.4078419243808238</c:v>
                </c:pt>
                <c:pt idx="383">
                  <c:v>2.9444389791664403</c:v>
                </c:pt>
                <c:pt idx="384">
                  <c:v>2.2823823856765264</c:v>
                </c:pt>
                <c:pt idx="385">
                  <c:v>2.7942278973432626</c:v>
                </c:pt>
                <c:pt idx="386">
                  <c:v>2.8564702062204832</c:v>
                </c:pt>
                <c:pt idx="387">
                  <c:v>3.3826939100975957</c:v>
                </c:pt>
                <c:pt idx="388">
                  <c:v>3.2208738275308737</c:v>
                </c:pt>
                <c:pt idx="389">
                  <c:v>3.1925318495285988</c:v>
                </c:pt>
                <c:pt idx="390">
                  <c:v>4.0465538983857519</c:v>
                </c:pt>
                <c:pt idx="391">
                  <c:v>2.9014215940827497</c:v>
                </c:pt>
                <c:pt idx="392">
                  <c:v>2.0605135317943168</c:v>
                </c:pt>
                <c:pt idx="393">
                  <c:v>3.7932394694381792</c:v>
                </c:pt>
                <c:pt idx="394">
                  <c:v>1.1631508098056809</c:v>
                </c:pt>
                <c:pt idx="395">
                  <c:v>0.9895411936137477</c:v>
                </c:pt>
                <c:pt idx="396">
                  <c:v>0.84586826757760925</c:v>
                </c:pt>
                <c:pt idx="397">
                  <c:v>2.3772286359898116</c:v>
                </c:pt>
                <c:pt idx="398">
                  <c:v>1.2809338454620642</c:v>
                </c:pt>
                <c:pt idx="399">
                  <c:v>4.39197696552705</c:v>
                </c:pt>
                <c:pt idx="400">
                  <c:v>1.8017098000812231</c:v>
                </c:pt>
                <c:pt idx="401">
                  <c:v>4.00369019395397</c:v>
                </c:pt>
                <c:pt idx="402">
                  <c:v>1.6770965609079151</c:v>
                </c:pt>
                <c:pt idx="403">
                  <c:v>3.4355988083794879</c:v>
                </c:pt>
                <c:pt idx="404">
                  <c:v>2.3978952727983707</c:v>
                </c:pt>
                <c:pt idx="405">
                  <c:v>2.3125354238472138</c:v>
                </c:pt>
                <c:pt idx="406">
                  <c:v>2.3655598921554342</c:v>
                </c:pt>
                <c:pt idx="407">
                  <c:v>4.0910056609565864</c:v>
                </c:pt>
                <c:pt idx="408">
                  <c:v>2.6497146240892469</c:v>
                </c:pt>
                <c:pt idx="409">
                  <c:v>1.4134230285081431</c:v>
                </c:pt>
                <c:pt idx="410">
                  <c:v>1.9242486522741338</c:v>
                </c:pt>
                <c:pt idx="411">
                  <c:v>2.789630188094633</c:v>
                </c:pt>
                <c:pt idx="412">
                  <c:v>1.9600947840472698</c:v>
                </c:pt>
                <c:pt idx="413">
                  <c:v>3.5189804173185388</c:v>
                </c:pt>
                <c:pt idx="414">
                  <c:v>1.9647786333596962</c:v>
                </c:pt>
                <c:pt idx="415">
                  <c:v>3.7887247890836524</c:v>
                </c:pt>
                <c:pt idx="416">
                  <c:v>2.0268315914075385</c:v>
                </c:pt>
                <c:pt idx="417">
                  <c:v>3.396184839838611</c:v>
                </c:pt>
                <c:pt idx="418">
                  <c:v>2.8434548381084133</c:v>
                </c:pt>
                <c:pt idx="419">
                  <c:v>2.0647508262698322</c:v>
                </c:pt>
                <c:pt idx="420">
                  <c:v>2.1222615388627641</c:v>
                </c:pt>
                <c:pt idx="421">
                  <c:v>2.1935139979396836</c:v>
                </c:pt>
                <c:pt idx="422">
                  <c:v>2.7376090033437546</c:v>
                </c:pt>
                <c:pt idx="423">
                  <c:v>3.8774315606585268</c:v>
                </c:pt>
                <c:pt idx="424">
                  <c:v>2.9444389791664403</c:v>
                </c:pt>
                <c:pt idx="425">
                  <c:v>2.5572273113676265</c:v>
                </c:pt>
                <c:pt idx="426">
                  <c:v>3.5189804173185388</c:v>
                </c:pt>
                <c:pt idx="427">
                  <c:v>1.766441661243765</c:v>
                </c:pt>
                <c:pt idx="428">
                  <c:v>2.7772652701236828</c:v>
                </c:pt>
                <c:pt idx="429">
                  <c:v>1.4398351280479207</c:v>
                </c:pt>
                <c:pt idx="430">
                  <c:v>1.8946168546677629</c:v>
                </c:pt>
                <c:pt idx="431">
                  <c:v>3.1267605359603952</c:v>
                </c:pt>
                <c:pt idx="432">
                  <c:v>1.6272778305624314</c:v>
                </c:pt>
                <c:pt idx="433">
                  <c:v>2.1282317058492679</c:v>
                </c:pt>
                <c:pt idx="434">
                  <c:v>1.6094379124341003</c:v>
                </c:pt>
                <c:pt idx="435">
                  <c:v>3.0563568953704259</c:v>
                </c:pt>
                <c:pt idx="436">
                  <c:v>2.8507065015037334</c:v>
                </c:pt>
                <c:pt idx="437">
                  <c:v>1.3402504226184837</c:v>
                </c:pt>
                <c:pt idx="438">
                  <c:v>3.6122683517420957</c:v>
                </c:pt>
                <c:pt idx="439">
                  <c:v>1.3083328196501789</c:v>
                </c:pt>
                <c:pt idx="440">
                  <c:v>3.6913763343125234</c:v>
                </c:pt>
                <c:pt idx="441">
                  <c:v>1.5411590716808059</c:v>
                </c:pt>
                <c:pt idx="442">
                  <c:v>1.9021075263969205</c:v>
                </c:pt>
                <c:pt idx="443">
                  <c:v>2.981886866731938</c:v>
                </c:pt>
                <c:pt idx="444">
                  <c:v>0.72754860727727788</c:v>
                </c:pt>
                <c:pt idx="445">
                  <c:v>1.5173226235262949</c:v>
                </c:pt>
                <c:pt idx="446">
                  <c:v>3.7495040759303713</c:v>
                </c:pt>
                <c:pt idx="447">
                  <c:v>2.0162354657760435</c:v>
                </c:pt>
                <c:pt idx="448">
                  <c:v>1.3566938913436</c:v>
                </c:pt>
                <c:pt idx="449">
                  <c:v>2.713037742613249</c:v>
                </c:pt>
                <c:pt idx="450">
                  <c:v>3.9019726695746448</c:v>
                </c:pt>
                <c:pt idx="451">
                  <c:v>3.5234150143864045</c:v>
                </c:pt>
                <c:pt idx="452">
                  <c:v>3.9982007016691985</c:v>
                </c:pt>
                <c:pt idx="453">
                  <c:v>3.8607297110405954</c:v>
                </c:pt>
                <c:pt idx="454">
                  <c:v>2.4751368581921951</c:v>
                </c:pt>
                <c:pt idx="455">
                  <c:v>2.2027647577118348</c:v>
                </c:pt>
                <c:pt idx="456">
                  <c:v>1.3083328196501789</c:v>
                </c:pt>
                <c:pt idx="457">
                  <c:v>3.3586377672433594</c:v>
                </c:pt>
                <c:pt idx="458">
                  <c:v>2.5890163835441742</c:v>
                </c:pt>
                <c:pt idx="459">
                  <c:v>1.430311246536665</c:v>
                </c:pt>
                <c:pt idx="460">
                  <c:v>2.5310478057858554</c:v>
                </c:pt>
                <c:pt idx="461">
                  <c:v>1.536867219599265</c:v>
                </c:pt>
                <c:pt idx="462">
                  <c:v>1.6486586255873816</c:v>
                </c:pt>
                <c:pt idx="463">
                  <c:v>4.396915247167632</c:v>
                </c:pt>
                <c:pt idx="464">
                  <c:v>2.8332133440562162</c:v>
                </c:pt>
                <c:pt idx="465">
                  <c:v>1.7387102481382397</c:v>
                </c:pt>
                <c:pt idx="466">
                  <c:v>1.8718021769015913</c:v>
                </c:pt>
                <c:pt idx="467">
                  <c:v>2.9041650800285006</c:v>
                </c:pt>
                <c:pt idx="468">
                  <c:v>3.2327787300371922</c:v>
                </c:pt>
                <c:pt idx="469">
                  <c:v>1.9740810260220096</c:v>
                </c:pt>
                <c:pt idx="470">
                  <c:v>3.0910424533583161</c:v>
                </c:pt>
                <c:pt idx="471">
                  <c:v>1.9775472339984959</c:v>
                </c:pt>
                <c:pt idx="472">
                  <c:v>2.4136791404996325</c:v>
                </c:pt>
                <c:pt idx="473">
                  <c:v>2.3545448319247568</c:v>
                </c:pt>
                <c:pt idx="474">
                  <c:v>1.0818051703517284</c:v>
                </c:pt>
                <c:pt idx="475">
                  <c:v>1.6639260977181702</c:v>
                </c:pt>
                <c:pt idx="476">
                  <c:v>4.0673158898341812</c:v>
                </c:pt>
                <c:pt idx="477">
                  <c:v>2.713037742613249</c:v>
                </c:pt>
                <c:pt idx="478">
                  <c:v>3.3068867021909143</c:v>
                </c:pt>
                <c:pt idx="479">
                  <c:v>1.4492691602812791</c:v>
                </c:pt>
                <c:pt idx="480">
                  <c:v>2.1556306800373823</c:v>
                </c:pt>
                <c:pt idx="481">
                  <c:v>2.2600254785752498</c:v>
                </c:pt>
                <c:pt idx="482">
                  <c:v>2.2219171899265908</c:v>
                </c:pt>
                <c:pt idx="483">
                  <c:v>1.5738107347909494</c:v>
                </c:pt>
                <c:pt idx="484">
                  <c:v>3.8458832029236012</c:v>
                </c:pt>
                <c:pt idx="485">
                  <c:v>1.3480731482996928</c:v>
                </c:pt>
                <c:pt idx="486">
                  <c:v>2.0237526358192475</c:v>
                </c:pt>
                <c:pt idx="487">
                  <c:v>3.5695326964813701</c:v>
                </c:pt>
                <c:pt idx="488">
                  <c:v>2.5707020099509865</c:v>
                </c:pt>
                <c:pt idx="489">
                  <c:v>3.5610460826040513</c:v>
                </c:pt>
                <c:pt idx="490">
                  <c:v>3.1863526331626408</c:v>
                </c:pt>
                <c:pt idx="491">
                  <c:v>3.3792925462741055</c:v>
                </c:pt>
                <c:pt idx="492">
                  <c:v>4.3027128279541564</c:v>
                </c:pt>
                <c:pt idx="493">
                  <c:v>4.1190371748124726</c:v>
                </c:pt>
                <c:pt idx="494">
                  <c:v>1.7509374747077999</c:v>
                </c:pt>
              </c:numCache>
            </c:numRef>
          </c:xVal>
          <c:yVal>
            <c:numRef>
              <c:f>(Touchpad!$C$4:$C$102,Touchpad!$K$4:$K$102,Touchpad!$S$4:$S$102,Touchpad!$AA$4:$AA$102,Touchpad!$AI$4:$AI$102)</c:f>
              <c:numCache>
                <c:formatCode>General</c:formatCode>
                <c:ptCount val="495"/>
                <c:pt idx="0">
                  <c:v>1791</c:v>
                </c:pt>
                <c:pt idx="1">
                  <c:v>2267</c:v>
                </c:pt>
                <c:pt idx="2">
                  <c:v>1267</c:v>
                </c:pt>
                <c:pt idx="3">
                  <c:v>2917</c:v>
                </c:pt>
                <c:pt idx="4">
                  <c:v>1134</c:v>
                </c:pt>
                <c:pt idx="5">
                  <c:v>1166</c:v>
                </c:pt>
                <c:pt idx="6">
                  <c:v>1635</c:v>
                </c:pt>
                <c:pt idx="7">
                  <c:v>1116</c:v>
                </c:pt>
                <c:pt idx="8">
                  <c:v>833</c:v>
                </c:pt>
                <c:pt idx="9">
                  <c:v>3134</c:v>
                </c:pt>
                <c:pt idx="10">
                  <c:v>1499</c:v>
                </c:pt>
                <c:pt idx="11">
                  <c:v>1768</c:v>
                </c:pt>
                <c:pt idx="12">
                  <c:v>3267</c:v>
                </c:pt>
                <c:pt idx="13">
                  <c:v>3050</c:v>
                </c:pt>
                <c:pt idx="14">
                  <c:v>1267</c:v>
                </c:pt>
                <c:pt idx="15">
                  <c:v>733</c:v>
                </c:pt>
                <c:pt idx="16">
                  <c:v>1817</c:v>
                </c:pt>
                <c:pt idx="17">
                  <c:v>1018</c:v>
                </c:pt>
                <c:pt idx="18">
                  <c:v>1083</c:v>
                </c:pt>
                <c:pt idx="19">
                  <c:v>1083</c:v>
                </c:pt>
                <c:pt idx="20">
                  <c:v>1000</c:v>
                </c:pt>
                <c:pt idx="21">
                  <c:v>1368</c:v>
                </c:pt>
                <c:pt idx="22">
                  <c:v>1432</c:v>
                </c:pt>
                <c:pt idx="23">
                  <c:v>1152</c:v>
                </c:pt>
                <c:pt idx="24">
                  <c:v>849</c:v>
                </c:pt>
                <c:pt idx="25">
                  <c:v>1733</c:v>
                </c:pt>
                <c:pt idx="26">
                  <c:v>1318</c:v>
                </c:pt>
                <c:pt idx="27">
                  <c:v>2217</c:v>
                </c:pt>
                <c:pt idx="28">
                  <c:v>1333</c:v>
                </c:pt>
                <c:pt idx="29">
                  <c:v>1950</c:v>
                </c:pt>
                <c:pt idx="30">
                  <c:v>2768</c:v>
                </c:pt>
                <c:pt idx="31">
                  <c:v>1266</c:v>
                </c:pt>
                <c:pt idx="32">
                  <c:v>1651</c:v>
                </c:pt>
                <c:pt idx="33">
                  <c:v>1745</c:v>
                </c:pt>
                <c:pt idx="34">
                  <c:v>1650</c:v>
                </c:pt>
                <c:pt idx="35">
                  <c:v>2100</c:v>
                </c:pt>
                <c:pt idx="36">
                  <c:v>1651</c:v>
                </c:pt>
                <c:pt idx="37">
                  <c:v>1000</c:v>
                </c:pt>
                <c:pt idx="38">
                  <c:v>1600</c:v>
                </c:pt>
                <c:pt idx="39">
                  <c:v>2116</c:v>
                </c:pt>
                <c:pt idx="40">
                  <c:v>4385</c:v>
                </c:pt>
                <c:pt idx="41">
                  <c:v>3284</c:v>
                </c:pt>
                <c:pt idx="42">
                  <c:v>2783</c:v>
                </c:pt>
                <c:pt idx="43">
                  <c:v>983</c:v>
                </c:pt>
                <c:pt idx="44">
                  <c:v>3501</c:v>
                </c:pt>
                <c:pt idx="45">
                  <c:v>2951</c:v>
                </c:pt>
                <c:pt idx="46">
                  <c:v>1183</c:v>
                </c:pt>
                <c:pt idx="47">
                  <c:v>5233</c:v>
                </c:pt>
                <c:pt idx="48">
                  <c:v>1434</c:v>
                </c:pt>
                <c:pt idx="49">
                  <c:v>3334</c:v>
                </c:pt>
                <c:pt idx="50">
                  <c:v>1617</c:v>
                </c:pt>
                <c:pt idx="51">
                  <c:v>933</c:v>
                </c:pt>
                <c:pt idx="52">
                  <c:v>2517</c:v>
                </c:pt>
                <c:pt idx="53">
                  <c:v>1084</c:v>
                </c:pt>
                <c:pt idx="54">
                  <c:v>1099</c:v>
                </c:pt>
                <c:pt idx="55">
                  <c:v>2052</c:v>
                </c:pt>
                <c:pt idx="56">
                  <c:v>1832</c:v>
                </c:pt>
                <c:pt idx="57">
                  <c:v>884</c:v>
                </c:pt>
                <c:pt idx="58">
                  <c:v>2134</c:v>
                </c:pt>
                <c:pt idx="59">
                  <c:v>1417</c:v>
                </c:pt>
                <c:pt idx="60">
                  <c:v>1500</c:v>
                </c:pt>
                <c:pt idx="61">
                  <c:v>1249</c:v>
                </c:pt>
                <c:pt idx="62">
                  <c:v>1235</c:v>
                </c:pt>
                <c:pt idx="63">
                  <c:v>916</c:v>
                </c:pt>
                <c:pt idx="64">
                  <c:v>1735</c:v>
                </c:pt>
                <c:pt idx="65">
                  <c:v>1216</c:v>
                </c:pt>
                <c:pt idx="66">
                  <c:v>916</c:v>
                </c:pt>
                <c:pt idx="67">
                  <c:v>2034</c:v>
                </c:pt>
                <c:pt idx="68">
                  <c:v>2550</c:v>
                </c:pt>
                <c:pt idx="69">
                  <c:v>1150</c:v>
                </c:pt>
                <c:pt idx="70">
                  <c:v>2067</c:v>
                </c:pt>
                <c:pt idx="71">
                  <c:v>1617</c:v>
                </c:pt>
                <c:pt idx="72">
                  <c:v>1885</c:v>
                </c:pt>
                <c:pt idx="73">
                  <c:v>1832</c:v>
                </c:pt>
                <c:pt idx="74">
                  <c:v>2817</c:v>
                </c:pt>
                <c:pt idx="75">
                  <c:v>2501</c:v>
                </c:pt>
                <c:pt idx="76">
                  <c:v>1150</c:v>
                </c:pt>
                <c:pt idx="77">
                  <c:v>1867</c:v>
                </c:pt>
                <c:pt idx="78">
                  <c:v>2716</c:v>
                </c:pt>
                <c:pt idx="79">
                  <c:v>1917</c:v>
                </c:pt>
                <c:pt idx="80">
                  <c:v>3535</c:v>
                </c:pt>
                <c:pt idx="81">
                  <c:v>2434</c:v>
                </c:pt>
                <c:pt idx="82">
                  <c:v>1450</c:v>
                </c:pt>
                <c:pt idx="83">
                  <c:v>1216</c:v>
                </c:pt>
                <c:pt idx="84">
                  <c:v>1050</c:v>
                </c:pt>
                <c:pt idx="85">
                  <c:v>1068</c:v>
                </c:pt>
                <c:pt idx="86">
                  <c:v>1099</c:v>
                </c:pt>
                <c:pt idx="87">
                  <c:v>1350</c:v>
                </c:pt>
                <c:pt idx="88">
                  <c:v>2601</c:v>
                </c:pt>
                <c:pt idx="89">
                  <c:v>3517</c:v>
                </c:pt>
                <c:pt idx="90">
                  <c:v>1483</c:v>
                </c:pt>
                <c:pt idx="91">
                  <c:v>1051</c:v>
                </c:pt>
                <c:pt idx="92">
                  <c:v>3433</c:v>
                </c:pt>
                <c:pt idx="93">
                  <c:v>2317</c:v>
                </c:pt>
                <c:pt idx="94">
                  <c:v>1267</c:v>
                </c:pt>
                <c:pt idx="95">
                  <c:v>1317</c:v>
                </c:pt>
                <c:pt idx="96">
                  <c:v>950</c:v>
                </c:pt>
                <c:pt idx="97">
                  <c:v>1617</c:v>
                </c:pt>
                <c:pt idx="98">
                  <c:v>1151</c:v>
                </c:pt>
                <c:pt idx="99">
                  <c:v>900</c:v>
                </c:pt>
                <c:pt idx="100">
                  <c:v>917</c:v>
                </c:pt>
                <c:pt idx="101">
                  <c:v>2500</c:v>
                </c:pt>
                <c:pt idx="102">
                  <c:v>1267</c:v>
                </c:pt>
                <c:pt idx="103">
                  <c:v>2883</c:v>
                </c:pt>
                <c:pt idx="104">
                  <c:v>2718</c:v>
                </c:pt>
                <c:pt idx="105">
                  <c:v>1450</c:v>
                </c:pt>
                <c:pt idx="106">
                  <c:v>1117</c:v>
                </c:pt>
                <c:pt idx="107">
                  <c:v>1566</c:v>
                </c:pt>
                <c:pt idx="108">
                  <c:v>1268</c:v>
                </c:pt>
                <c:pt idx="109">
                  <c:v>1166</c:v>
                </c:pt>
                <c:pt idx="110">
                  <c:v>2150</c:v>
                </c:pt>
                <c:pt idx="111">
                  <c:v>1267</c:v>
                </c:pt>
                <c:pt idx="112">
                  <c:v>1584</c:v>
                </c:pt>
                <c:pt idx="113">
                  <c:v>2049</c:v>
                </c:pt>
                <c:pt idx="114">
                  <c:v>1569</c:v>
                </c:pt>
                <c:pt idx="115">
                  <c:v>2100</c:v>
                </c:pt>
                <c:pt idx="116">
                  <c:v>1983</c:v>
                </c:pt>
                <c:pt idx="117">
                  <c:v>1250</c:v>
                </c:pt>
                <c:pt idx="118">
                  <c:v>1034</c:v>
                </c:pt>
                <c:pt idx="119">
                  <c:v>1567</c:v>
                </c:pt>
                <c:pt idx="120">
                  <c:v>1400</c:v>
                </c:pt>
                <c:pt idx="121">
                  <c:v>1417</c:v>
                </c:pt>
                <c:pt idx="122">
                  <c:v>951</c:v>
                </c:pt>
                <c:pt idx="123">
                  <c:v>1465</c:v>
                </c:pt>
                <c:pt idx="124">
                  <c:v>4119</c:v>
                </c:pt>
                <c:pt idx="125">
                  <c:v>3249</c:v>
                </c:pt>
                <c:pt idx="126">
                  <c:v>1117</c:v>
                </c:pt>
                <c:pt idx="127">
                  <c:v>1084</c:v>
                </c:pt>
                <c:pt idx="128">
                  <c:v>984</c:v>
                </c:pt>
                <c:pt idx="129">
                  <c:v>1217</c:v>
                </c:pt>
                <c:pt idx="130">
                  <c:v>733</c:v>
                </c:pt>
                <c:pt idx="131">
                  <c:v>1701</c:v>
                </c:pt>
                <c:pt idx="132">
                  <c:v>1966</c:v>
                </c:pt>
                <c:pt idx="133">
                  <c:v>868</c:v>
                </c:pt>
                <c:pt idx="134">
                  <c:v>815</c:v>
                </c:pt>
                <c:pt idx="135">
                  <c:v>1134</c:v>
                </c:pt>
                <c:pt idx="136">
                  <c:v>917</c:v>
                </c:pt>
                <c:pt idx="137">
                  <c:v>2618</c:v>
                </c:pt>
                <c:pt idx="138">
                  <c:v>2217</c:v>
                </c:pt>
                <c:pt idx="139">
                  <c:v>834</c:v>
                </c:pt>
                <c:pt idx="140">
                  <c:v>1633</c:v>
                </c:pt>
                <c:pt idx="141">
                  <c:v>768</c:v>
                </c:pt>
                <c:pt idx="142">
                  <c:v>1815</c:v>
                </c:pt>
                <c:pt idx="143">
                  <c:v>1468</c:v>
                </c:pt>
                <c:pt idx="144">
                  <c:v>1849</c:v>
                </c:pt>
                <c:pt idx="145">
                  <c:v>1968</c:v>
                </c:pt>
                <c:pt idx="146">
                  <c:v>2483</c:v>
                </c:pt>
                <c:pt idx="147">
                  <c:v>1484</c:v>
                </c:pt>
                <c:pt idx="148">
                  <c:v>1433</c:v>
                </c:pt>
                <c:pt idx="149">
                  <c:v>1217</c:v>
                </c:pt>
                <c:pt idx="150">
                  <c:v>900</c:v>
                </c:pt>
                <c:pt idx="151">
                  <c:v>1617</c:v>
                </c:pt>
                <c:pt idx="152">
                  <c:v>3784</c:v>
                </c:pt>
                <c:pt idx="153">
                  <c:v>1417</c:v>
                </c:pt>
                <c:pt idx="154">
                  <c:v>2601</c:v>
                </c:pt>
                <c:pt idx="155">
                  <c:v>1367</c:v>
                </c:pt>
                <c:pt idx="156">
                  <c:v>2249</c:v>
                </c:pt>
                <c:pt idx="157">
                  <c:v>1502</c:v>
                </c:pt>
                <c:pt idx="158">
                  <c:v>1016</c:v>
                </c:pt>
                <c:pt idx="159">
                  <c:v>1483</c:v>
                </c:pt>
                <c:pt idx="160">
                  <c:v>901</c:v>
                </c:pt>
                <c:pt idx="161">
                  <c:v>1066</c:v>
                </c:pt>
                <c:pt idx="162">
                  <c:v>1368</c:v>
                </c:pt>
                <c:pt idx="163">
                  <c:v>1699</c:v>
                </c:pt>
                <c:pt idx="164">
                  <c:v>1435</c:v>
                </c:pt>
                <c:pt idx="165">
                  <c:v>1417</c:v>
                </c:pt>
                <c:pt idx="166">
                  <c:v>1983</c:v>
                </c:pt>
                <c:pt idx="167">
                  <c:v>1067</c:v>
                </c:pt>
                <c:pt idx="168">
                  <c:v>1366</c:v>
                </c:pt>
                <c:pt idx="169">
                  <c:v>1084</c:v>
                </c:pt>
                <c:pt idx="170">
                  <c:v>1167</c:v>
                </c:pt>
                <c:pt idx="171">
                  <c:v>1200</c:v>
                </c:pt>
                <c:pt idx="172">
                  <c:v>1317</c:v>
                </c:pt>
                <c:pt idx="173">
                  <c:v>2383</c:v>
                </c:pt>
                <c:pt idx="174">
                  <c:v>2434</c:v>
                </c:pt>
                <c:pt idx="175">
                  <c:v>5084</c:v>
                </c:pt>
                <c:pt idx="176">
                  <c:v>1150</c:v>
                </c:pt>
                <c:pt idx="177">
                  <c:v>1617</c:v>
                </c:pt>
                <c:pt idx="178">
                  <c:v>1101</c:v>
                </c:pt>
                <c:pt idx="179">
                  <c:v>1233</c:v>
                </c:pt>
                <c:pt idx="180">
                  <c:v>917</c:v>
                </c:pt>
                <c:pt idx="181">
                  <c:v>2000</c:v>
                </c:pt>
                <c:pt idx="182">
                  <c:v>1334</c:v>
                </c:pt>
                <c:pt idx="183">
                  <c:v>1233</c:v>
                </c:pt>
                <c:pt idx="184">
                  <c:v>1367</c:v>
                </c:pt>
                <c:pt idx="185">
                  <c:v>1067</c:v>
                </c:pt>
                <c:pt idx="186">
                  <c:v>1517</c:v>
                </c:pt>
                <c:pt idx="187">
                  <c:v>3601</c:v>
                </c:pt>
                <c:pt idx="188">
                  <c:v>1117</c:v>
                </c:pt>
                <c:pt idx="189">
                  <c:v>1816</c:v>
                </c:pt>
                <c:pt idx="190">
                  <c:v>1018</c:v>
                </c:pt>
                <c:pt idx="191">
                  <c:v>1599</c:v>
                </c:pt>
                <c:pt idx="192">
                  <c:v>1684</c:v>
                </c:pt>
                <c:pt idx="193">
                  <c:v>1317</c:v>
                </c:pt>
                <c:pt idx="194">
                  <c:v>916</c:v>
                </c:pt>
                <c:pt idx="195">
                  <c:v>1551</c:v>
                </c:pt>
                <c:pt idx="196">
                  <c:v>1001</c:v>
                </c:pt>
                <c:pt idx="197">
                  <c:v>1049</c:v>
                </c:pt>
                <c:pt idx="198">
                  <c:v>4266</c:v>
                </c:pt>
                <c:pt idx="199">
                  <c:v>2900</c:v>
                </c:pt>
                <c:pt idx="200">
                  <c:v>2234</c:v>
                </c:pt>
                <c:pt idx="201">
                  <c:v>1600</c:v>
                </c:pt>
                <c:pt idx="202">
                  <c:v>1416</c:v>
                </c:pt>
                <c:pt idx="203">
                  <c:v>3151</c:v>
                </c:pt>
                <c:pt idx="204">
                  <c:v>1883</c:v>
                </c:pt>
                <c:pt idx="205">
                  <c:v>4434</c:v>
                </c:pt>
                <c:pt idx="206">
                  <c:v>3034</c:v>
                </c:pt>
                <c:pt idx="207">
                  <c:v>1467</c:v>
                </c:pt>
                <c:pt idx="208">
                  <c:v>984</c:v>
                </c:pt>
                <c:pt idx="209">
                  <c:v>1216</c:v>
                </c:pt>
                <c:pt idx="210">
                  <c:v>1350</c:v>
                </c:pt>
                <c:pt idx="211">
                  <c:v>2800</c:v>
                </c:pt>
                <c:pt idx="212">
                  <c:v>1767</c:v>
                </c:pt>
                <c:pt idx="213">
                  <c:v>1534</c:v>
                </c:pt>
                <c:pt idx="214">
                  <c:v>2200</c:v>
                </c:pt>
                <c:pt idx="215">
                  <c:v>967</c:v>
                </c:pt>
                <c:pt idx="216">
                  <c:v>1884</c:v>
                </c:pt>
                <c:pt idx="217">
                  <c:v>2217</c:v>
                </c:pt>
                <c:pt idx="218">
                  <c:v>2301</c:v>
                </c:pt>
                <c:pt idx="219">
                  <c:v>1316</c:v>
                </c:pt>
                <c:pt idx="220">
                  <c:v>2467</c:v>
                </c:pt>
                <c:pt idx="221">
                  <c:v>3101</c:v>
                </c:pt>
                <c:pt idx="222">
                  <c:v>2333</c:v>
                </c:pt>
                <c:pt idx="223">
                  <c:v>1350</c:v>
                </c:pt>
                <c:pt idx="224">
                  <c:v>1301</c:v>
                </c:pt>
                <c:pt idx="225">
                  <c:v>6866</c:v>
                </c:pt>
                <c:pt idx="226">
                  <c:v>2717</c:v>
                </c:pt>
                <c:pt idx="227">
                  <c:v>1850</c:v>
                </c:pt>
                <c:pt idx="228">
                  <c:v>1733</c:v>
                </c:pt>
                <c:pt idx="229">
                  <c:v>2018</c:v>
                </c:pt>
                <c:pt idx="230">
                  <c:v>3516</c:v>
                </c:pt>
                <c:pt idx="231">
                  <c:v>2834</c:v>
                </c:pt>
                <c:pt idx="232">
                  <c:v>1800</c:v>
                </c:pt>
                <c:pt idx="233">
                  <c:v>667</c:v>
                </c:pt>
                <c:pt idx="234">
                  <c:v>1383</c:v>
                </c:pt>
                <c:pt idx="235">
                  <c:v>1784</c:v>
                </c:pt>
                <c:pt idx="236">
                  <c:v>3217</c:v>
                </c:pt>
                <c:pt idx="237">
                  <c:v>3850</c:v>
                </c:pt>
                <c:pt idx="238">
                  <c:v>1434</c:v>
                </c:pt>
                <c:pt idx="239">
                  <c:v>1267</c:v>
                </c:pt>
                <c:pt idx="240">
                  <c:v>1667</c:v>
                </c:pt>
                <c:pt idx="241">
                  <c:v>2366</c:v>
                </c:pt>
                <c:pt idx="242">
                  <c:v>2384</c:v>
                </c:pt>
                <c:pt idx="243">
                  <c:v>2317</c:v>
                </c:pt>
                <c:pt idx="244">
                  <c:v>1351</c:v>
                </c:pt>
                <c:pt idx="245">
                  <c:v>1383</c:v>
                </c:pt>
                <c:pt idx="246">
                  <c:v>1600</c:v>
                </c:pt>
                <c:pt idx="247">
                  <c:v>2934</c:v>
                </c:pt>
                <c:pt idx="248">
                  <c:v>1666</c:v>
                </c:pt>
                <c:pt idx="249">
                  <c:v>1401</c:v>
                </c:pt>
                <c:pt idx="250">
                  <c:v>2217</c:v>
                </c:pt>
                <c:pt idx="251">
                  <c:v>4251</c:v>
                </c:pt>
                <c:pt idx="252">
                  <c:v>1451</c:v>
                </c:pt>
                <c:pt idx="253">
                  <c:v>1382</c:v>
                </c:pt>
                <c:pt idx="254">
                  <c:v>2634</c:v>
                </c:pt>
                <c:pt idx="255">
                  <c:v>1133</c:v>
                </c:pt>
                <c:pt idx="256">
                  <c:v>2934</c:v>
                </c:pt>
                <c:pt idx="257">
                  <c:v>1116</c:v>
                </c:pt>
                <c:pt idx="258">
                  <c:v>1484</c:v>
                </c:pt>
                <c:pt idx="259">
                  <c:v>2533</c:v>
                </c:pt>
                <c:pt idx="260">
                  <c:v>2085</c:v>
                </c:pt>
                <c:pt idx="261">
                  <c:v>1216</c:v>
                </c:pt>
                <c:pt idx="262">
                  <c:v>1348</c:v>
                </c:pt>
                <c:pt idx="263">
                  <c:v>2170</c:v>
                </c:pt>
                <c:pt idx="264">
                  <c:v>1716</c:v>
                </c:pt>
                <c:pt idx="265">
                  <c:v>2283</c:v>
                </c:pt>
                <c:pt idx="266">
                  <c:v>2167</c:v>
                </c:pt>
                <c:pt idx="267">
                  <c:v>1900</c:v>
                </c:pt>
                <c:pt idx="268">
                  <c:v>4551</c:v>
                </c:pt>
                <c:pt idx="269">
                  <c:v>1367</c:v>
                </c:pt>
                <c:pt idx="270">
                  <c:v>3051</c:v>
                </c:pt>
                <c:pt idx="271">
                  <c:v>1250</c:v>
                </c:pt>
                <c:pt idx="272">
                  <c:v>4184</c:v>
                </c:pt>
                <c:pt idx="273">
                  <c:v>1733</c:v>
                </c:pt>
                <c:pt idx="274">
                  <c:v>2516</c:v>
                </c:pt>
                <c:pt idx="275">
                  <c:v>1468</c:v>
                </c:pt>
                <c:pt idx="276">
                  <c:v>1301</c:v>
                </c:pt>
                <c:pt idx="277">
                  <c:v>1350</c:v>
                </c:pt>
                <c:pt idx="278">
                  <c:v>1315</c:v>
                </c:pt>
                <c:pt idx="279">
                  <c:v>1620</c:v>
                </c:pt>
                <c:pt idx="280">
                  <c:v>1398</c:v>
                </c:pt>
                <c:pt idx="281">
                  <c:v>2601</c:v>
                </c:pt>
                <c:pt idx="282">
                  <c:v>1333</c:v>
                </c:pt>
                <c:pt idx="283">
                  <c:v>4816</c:v>
                </c:pt>
                <c:pt idx="284">
                  <c:v>1501</c:v>
                </c:pt>
                <c:pt idx="285">
                  <c:v>1550</c:v>
                </c:pt>
                <c:pt idx="286">
                  <c:v>2718</c:v>
                </c:pt>
                <c:pt idx="287">
                  <c:v>1616</c:v>
                </c:pt>
                <c:pt idx="288">
                  <c:v>1700</c:v>
                </c:pt>
                <c:pt idx="289">
                  <c:v>817</c:v>
                </c:pt>
                <c:pt idx="290">
                  <c:v>1400</c:v>
                </c:pt>
                <c:pt idx="291">
                  <c:v>1368</c:v>
                </c:pt>
                <c:pt idx="292">
                  <c:v>2667</c:v>
                </c:pt>
                <c:pt idx="293">
                  <c:v>1000</c:v>
                </c:pt>
                <c:pt idx="294">
                  <c:v>1899</c:v>
                </c:pt>
                <c:pt idx="295">
                  <c:v>2084</c:v>
                </c:pt>
                <c:pt idx="296">
                  <c:v>1484</c:v>
                </c:pt>
                <c:pt idx="297">
                  <c:v>1403</c:v>
                </c:pt>
                <c:pt idx="298">
                  <c:v>1667</c:v>
                </c:pt>
                <c:pt idx="299">
                  <c:v>1483</c:v>
                </c:pt>
                <c:pt idx="300">
                  <c:v>1317</c:v>
                </c:pt>
                <c:pt idx="301">
                  <c:v>1184</c:v>
                </c:pt>
                <c:pt idx="302">
                  <c:v>2783</c:v>
                </c:pt>
                <c:pt idx="303">
                  <c:v>2284</c:v>
                </c:pt>
                <c:pt idx="304">
                  <c:v>1350</c:v>
                </c:pt>
                <c:pt idx="305">
                  <c:v>2884</c:v>
                </c:pt>
                <c:pt idx="306">
                  <c:v>1266</c:v>
                </c:pt>
                <c:pt idx="307">
                  <c:v>1184</c:v>
                </c:pt>
                <c:pt idx="308">
                  <c:v>2167</c:v>
                </c:pt>
                <c:pt idx="309">
                  <c:v>1434</c:v>
                </c:pt>
                <c:pt idx="310">
                  <c:v>1582</c:v>
                </c:pt>
                <c:pt idx="311">
                  <c:v>1234</c:v>
                </c:pt>
                <c:pt idx="312">
                  <c:v>1301</c:v>
                </c:pt>
                <c:pt idx="313">
                  <c:v>1416</c:v>
                </c:pt>
                <c:pt idx="314">
                  <c:v>1867</c:v>
                </c:pt>
                <c:pt idx="315">
                  <c:v>1384</c:v>
                </c:pt>
                <c:pt idx="316">
                  <c:v>1067</c:v>
                </c:pt>
                <c:pt idx="317">
                  <c:v>1267</c:v>
                </c:pt>
                <c:pt idx="318">
                  <c:v>3633</c:v>
                </c:pt>
                <c:pt idx="319">
                  <c:v>1050</c:v>
                </c:pt>
                <c:pt idx="320">
                  <c:v>1150</c:v>
                </c:pt>
                <c:pt idx="321">
                  <c:v>1518</c:v>
                </c:pt>
                <c:pt idx="322">
                  <c:v>933</c:v>
                </c:pt>
                <c:pt idx="323">
                  <c:v>1350</c:v>
                </c:pt>
                <c:pt idx="324">
                  <c:v>1417</c:v>
                </c:pt>
                <c:pt idx="325">
                  <c:v>917</c:v>
                </c:pt>
                <c:pt idx="326">
                  <c:v>1984</c:v>
                </c:pt>
                <c:pt idx="327">
                  <c:v>1200</c:v>
                </c:pt>
                <c:pt idx="328">
                  <c:v>1267</c:v>
                </c:pt>
                <c:pt idx="329">
                  <c:v>1649</c:v>
                </c:pt>
                <c:pt idx="330">
                  <c:v>1167</c:v>
                </c:pt>
                <c:pt idx="331">
                  <c:v>1151</c:v>
                </c:pt>
                <c:pt idx="332">
                  <c:v>1183</c:v>
                </c:pt>
                <c:pt idx="333">
                  <c:v>1467</c:v>
                </c:pt>
                <c:pt idx="334">
                  <c:v>1250</c:v>
                </c:pt>
                <c:pt idx="335">
                  <c:v>1131</c:v>
                </c:pt>
                <c:pt idx="336">
                  <c:v>1217</c:v>
                </c:pt>
                <c:pt idx="337">
                  <c:v>1451</c:v>
                </c:pt>
                <c:pt idx="338">
                  <c:v>1249</c:v>
                </c:pt>
                <c:pt idx="339">
                  <c:v>1384</c:v>
                </c:pt>
                <c:pt idx="340">
                  <c:v>1052</c:v>
                </c:pt>
                <c:pt idx="341">
                  <c:v>4516</c:v>
                </c:pt>
                <c:pt idx="342">
                  <c:v>1399</c:v>
                </c:pt>
                <c:pt idx="343">
                  <c:v>1635</c:v>
                </c:pt>
                <c:pt idx="344">
                  <c:v>1099</c:v>
                </c:pt>
                <c:pt idx="345">
                  <c:v>1151</c:v>
                </c:pt>
                <c:pt idx="346">
                  <c:v>983</c:v>
                </c:pt>
                <c:pt idx="347">
                  <c:v>968</c:v>
                </c:pt>
                <c:pt idx="348">
                  <c:v>1816</c:v>
                </c:pt>
                <c:pt idx="349">
                  <c:v>1000</c:v>
                </c:pt>
                <c:pt idx="350">
                  <c:v>1451</c:v>
                </c:pt>
                <c:pt idx="351">
                  <c:v>1049</c:v>
                </c:pt>
                <c:pt idx="352">
                  <c:v>1118</c:v>
                </c:pt>
                <c:pt idx="353">
                  <c:v>1899</c:v>
                </c:pt>
                <c:pt idx="354">
                  <c:v>1501</c:v>
                </c:pt>
                <c:pt idx="355">
                  <c:v>1716</c:v>
                </c:pt>
                <c:pt idx="356">
                  <c:v>1218</c:v>
                </c:pt>
                <c:pt idx="357">
                  <c:v>1300</c:v>
                </c:pt>
                <c:pt idx="358">
                  <c:v>1200</c:v>
                </c:pt>
                <c:pt idx="359">
                  <c:v>1100</c:v>
                </c:pt>
                <c:pt idx="360">
                  <c:v>1500</c:v>
                </c:pt>
                <c:pt idx="361">
                  <c:v>5934</c:v>
                </c:pt>
                <c:pt idx="362">
                  <c:v>1150</c:v>
                </c:pt>
                <c:pt idx="363">
                  <c:v>2584</c:v>
                </c:pt>
                <c:pt idx="364">
                  <c:v>1834</c:v>
                </c:pt>
                <c:pt idx="365">
                  <c:v>1200</c:v>
                </c:pt>
                <c:pt idx="366">
                  <c:v>1083</c:v>
                </c:pt>
                <c:pt idx="367">
                  <c:v>1601</c:v>
                </c:pt>
                <c:pt idx="368">
                  <c:v>1384</c:v>
                </c:pt>
                <c:pt idx="369">
                  <c:v>1366</c:v>
                </c:pt>
                <c:pt idx="370">
                  <c:v>1033</c:v>
                </c:pt>
                <c:pt idx="371">
                  <c:v>1284</c:v>
                </c:pt>
                <c:pt idx="372">
                  <c:v>1567</c:v>
                </c:pt>
                <c:pt idx="373">
                  <c:v>3966</c:v>
                </c:pt>
                <c:pt idx="374">
                  <c:v>1301</c:v>
                </c:pt>
                <c:pt idx="375">
                  <c:v>1100</c:v>
                </c:pt>
                <c:pt idx="376">
                  <c:v>1267</c:v>
                </c:pt>
                <c:pt idx="377">
                  <c:v>1250</c:v>
                </c:pt>
                <c:pt idx="378">
                  <c:v>3634</c:v>
                </c:pt>
                <c:pt idx="379">
                  <c:v>2250</c:v>
                </c:pt>
                <c:pt idx="380">
                  <c:v>1267</c:v>
                </c:pt>
                <c:pt idx="381">
                  <c:v>1900</c:v>
                </c:pt>
                <c:pt idx="382">
                  <c:v>2818</c:v>
                </c:pt>
                <c:pt idx="383">
                  <c:v>2300</c:v>
                </c:pt>
                <c:pt idx="384">
                  <c:v>1499</c:v>
                </c:pt>
                <c:pt idx="385">
                  <c:v>1501</c:v>
                </c:pt>
                <c:pt idx="386">
                  <c:v>1367</c:v>
                </c:pt>
                <c:pt idx="387">
                  <c:v>1583</c:v>
                </c:pt>
                <c:pt idx="388">
                  <c:v>1551</c:v>
                </c:pt>
                <c:pt idx="389">
                  <c:v>1717</c:v>
                </c:pt>
                <c:pt idx="390">
                  <c:v>1383</c:v>
                </c:pt>
                <c:pt idx="391">
                  <c:v>1417</c:v>
                </c:pt>
                <c:pt idx="392">
                  <c:v>1500</c:v>
                </c:pt>
                <c:pt idx="393">
                  <c:v>2501</c:v>
                </c:pt>
                <c:pt idx="394">
                  <c:v>1233</c:v>
                </c:pt>
                <c:pt idx="395">
                  <c:v>733</c:v>
                </c:pt>
                <c:pt idx="396">
                  <c:v>1255</c:v>
                </c:pt>
                <c:pt idx="397">
                  <c:v>1968</c:v>
                </c:pt>
                <c:pt idx="398">
                  <c:v>2834</c:v>
                </c:pt>
                <c:pt idx="399">
                  <c:v>4950</c:v>
                </c:pt>
                <c:pt idx="400">
                  <c:v>1350</c:v>
                </c:pt>
                <c:pt idx="401">
                  <c:v>2350</c:v>
                </c:pt>
                <c:pt idx="402">
                  <c:v>1268</c:v>
                </c:pt>
                <c:pt idx="403">
                  <c:v>2032</c:v>
                </c:pt>
                <c:pt idx="404">
                  <c:v>1552</c:v>
                </c:pt>
                <c:pt idx="405">
                  <c:v>1633</c:v>
                </c:pt>
                <c:pt idx="406">
                  <c:v>1567</c:v>
                </c:pt>
                <c:pt idx="407">
                  <c:v>2884</c:v>
                </c:pt>
                <c:pt idx="408">
                  <c:v>1451</c:v>
                </c:pt>
                <c:pt idx="409">
                  <c:v>1233</c:v>
                </c:pt>
                <c:pt idx="410">
                  <c:v>2566</c:v>
                </c:pt>
                <c:pt idx="411">
                  <c:v>1267</c:v>
                </c:pt>
                <c:pt idx="412">
                  <c:v>1418</c:v>
                </c:pt>
                <c:pt idx="413">
                  <c:v>1600</c:v>
                </c:pt>
                <c:pt idx="414">
                  <c:v>1499</c:v>
                </c:pt>
                <c:pt idx="415">
                  <c:v>1568</c:v>
                </c:pt>
                <c:pt idx="416">
                  <c:v>1633</c:v>
                </c:pt>
                <c:pt idx="417">
                  <c:v>1616</c:v>
                </c:pt>
                <c:pt idx="418">
                  <c:v>1550</c:v>
                </c:pt>
                <c:pt idx="419">
                  <c:v>2168</c:v>
                </c:pt>
                <c:pt idx="420">
                  <c:v>1333</c:v>
                </c:pt>
                <c:pt idx="421">
                  <c:v>1200</c:v>
                </c:pt>
                <c:pt idx="422">
                  <c:v>1467</c:v>
                </c:pt>
                <c:pt idx="423">
                  <c:v>1884</c:v>
                </c:pt>
                <c:pt idx="424">
                  <c:v>1366</c:v>
                </c:pt>
                <c:pt idx="425">
                  <c:v>1251</c:v>
                </c:pt>
                <c:pt idx="426">
                  <c:v>3183</c:v>
                </c:pt>
                <c:pt idx="427">
                  <c:v>3465</c:v>
                </c:pt>
                <c:pt idx="428">
                  <c:v>1918</c:v>
                </c:pt>
                <c:pt idx="429">
                  <c:v>1066</c:v>
                </c:pt>
                <c:pt idx="430">
                  <c:v>2600</c:v>
                </c:pt>
                <c:pt idx="431">
                  <c:v>1901</c:v>
                </c:pt>
                <c:pt idx="432">
                  <c:v>1384</c:v>
                </c:pt>
                <c:pt idx="433">
                  <c:v>1299</c:v>
                </c:pt>
                <c:pt idx="434">
                  <c:v>1200</c:v>
                </c:pt>
                <c:pt idx="435">
                  <c:v>2219</c:v>
                </c:pt>
                <c:pt idx="436">
                  <c:v>2083</c:v>
                </c:pt>
                <c:pt idx="437">
                  <c:v>2717</c:v>
                </c:pt>
                <c:pt idx="438">
                  <c:v>1533</c:v>
                </c:pt>
                <c:pt idx="439">
                  <c:v>1301</c:v>
                </c:pt>
                <c:pt idx="440">
                  <c:v>3267</c:v>
                </c:pt>
                <c:pt idx="441">
                  <c:v>1115</c:v>
                </c:pt>
                <c:pt idx="442">
                  <c:v>1301</c:v>
                </c:pt>
                <c:pt idx="443">
                  <c:v>2117</c:v>
                </c:pt>
                <c:pt idx="444">
                  <c:v>1067</c:v>
                </c:pt>
                <c:pt idx="445">
                  <c:v>1134</c:v>
                </c:pt>
                <c:pt idx="446">
                  <c:v>2650</c:v>
                </c:pt>
                <c:pt idx="447">
                  <c:v>1351</c:v>
                </c:pt>
                <c:pt idx="448">
                  <c:v>2233</c:v>
                </c:pt>
                <c:pt idx="449">
                  <c:v>1400</c:v>
                </c:pt>
                <c:pt idx="450">
                  <c:v>2734</c:v>
                </c:pt>
                <c:pt idx="451">
                  <c:v>3450</c:v>
                </c:pt>
                <c:pt idx="452">
                  <c:v>2868</c:v>
                </c:pt>
                <c:pt idx="453">
                  <c:v>4267</c:v>
                </c:pt>
                <c:pt idx="454">
                  <c:v>1416</c:v>
                </c:pt>
                <c:pt idx="455">
                  <c:v>1300</c:v>
                </c:pt>
                <c:pt idx="456">
                  <c:v>1250</c:v>
                </c:pt>
                <c:pt idx="457">
                  <c:v>2201</c:v>
                </c:pt>
                <c:pt idx="458">
                  <c:v>1383</c:v>
                </c:pt>
                <c:pt idx="459">
                  <c:v>1267</c:v>
                </c:pt>
                <c:pt idx="460">
                  <c:v>1350</c:v>
                </c:pt>
                <c:pt idx="461">
                  <c:v>1085</c:v>
                </c:pt>
                <c:pt idx="462">
                  <c:v>1232</c:v>
                </c:pt>
                <c:pt idx="463">
                  <c:v>2884</c:v>
                </c:pt>
                <c:pt idx="464">
                  <c:v>2733</c:v>
                </c:pt>
                <c:pt idx="465">
                  <c:v>1267</c:v>
                </c:pt>
                <c:pt idx="466">
                  <c:v>1234</c:v>
                </c:pt>
                <c:pt idx="467">
                  <c:v>1500</c:v>
                </c:pt>
                <c:pt idx="468">
                  <c:v>1818</c:v>
                </c:pt>
                <c:pt idx="469">
                  <c:v>1383</c:v>
                </c:pt>
                <c:pt idx="470">
                  <c:v>3501</c:v>
                </c:pt>
                <c:pt idx="471">
                  <c:v>1483</c:v>
                </c:pt>
                <c:pt idx="472">
                  <c:v>1283</c:v>
                </c:pt>
                <c:pt idx="473">
                  <c:v>1317</c:v>
                </c:pt>
                <c:pt idx="474">
                  <c:v>1033</c:v>
                </c:pt>
                <c:pt idx="475">
                  <c:v>1051</c:v>
                </c:pt>
                <c:pt idx="476">
                  <c:v>5467</c:v>
                </c:pt>
                <c:pt idx="477">
                  <c:v>1750</c:v>
                </c:pt>
                <c:pt idx="478">
                  <c:v>3534</c:v>
                </c:pt>
                <c:pt idx="479">
                  <c:v>1200</c:v>
                </c:pt>
                <c:pt idx="480">
                  <c:v>1350</c:v>
                </c:pt>
                <c:pt idx="481">
                  <c:v>1284</c:v>
                </c:pt>
                <c:pt idx="482">
                  <c:v>1117</c:v>
                </c:pt>
                <c:pt idx="483">
                  <c:v>1417</c:v>
                </c:pt>
                <c:pt idx="484">
                  <c:v>3783</c:v>
                </c:pt>
                <c:pt idx="485">
                  <c:v>1117</c:v>
                </c:pt>
                <c:pt idx="486">
                  <c:v>1251</c:v>
                </c:pt>
                <c:pt idx="487">
                  <c:v>1833</c:v>
                </c:pt>
                <c:pt idx="488">
                  <c:v>1201</c:v>
                </c:pt>
                <c:pt idx="489">
                  <c:v>1583</c:v>
                </c:pt>
                <c:pt idx="490">
                  <c:v>1634</c:v>
                </c:pt>
                <c:pt idx="491">
                  <c:v>1516</c:v>
                </c:pt>
                <c:pt idx="492">
                  <c:v>5468</c:v>
                </c:pt>
                <c:pt idx="493">
                  <c:v>3934</c:v>
                </c:pt>
                <c:pt idx="494">
                  <c:v>1183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1A-43C1-924A-318A653698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6830288"/>
        <c:axId val="376830616"/>
      </c:scatterChart>
      <c:valAx>
        <c:axId val="376830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830616"/>
        <c:crosses val="autoZero"/>
        <c:crossBetween val="midCat"/>
      </c:valAx>
      <c:valAx>
        <c:axId val="376830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830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Mouse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540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823709536307954"/>
                  <c:y val="-0.60173731408573927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MT = 376.61 ID + 318.3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(Mouse!$E$4:$E$102,Mouse!$M$4:$M$102,Mouse!$U$4:$U$102,Mouse!$AC$4:$AC$102,Mouse!$AK$4:$AK$102)</c:f>
              <c:numCache>
                <c:formatCode>General</c:formatCode>
                <c:ptCount val="495"/>
                <c:pt idx="0">
                  <c:v>2.8018440803885709</c:v>
                </c:pt>
                <c:pt idx="1">
                  <c:v>1.8536904269585455</c:v>
                </c:pt>
                <c:pt idx="2">
                  <c:v>3.4719664525503626</c:v>
                </c:pt>
                <c:pt idx="3">
                  <c:v>2.8094026953624978</c:v>
                </c:pt>
                <c:pt idx="4">
                  <c:v>1.1724821372345651</c:v>
                </c:pt>
                <c:pt idx="5">
                  <c:v>4.1635596312435741</c:v>
                </c:pt>
                <c:pt idx="6">
                  <c:v>1.6956156086751528</c:v>
                </c:pt>
                <c:pt idx="7">
                  <c:v>3.9219733362813143</c:v>
                </c:pt>
                <c:pt idx="8">
                  <c:v>2.1341664413690822</c:v>
                </c:pt>
                <c:pt idx="9">
                  <c:v>2.7163490039169051</c:v>
                </c:pt>
                <c:pt idx="10">
                  <c:v>3.6441435602725449</c:v>
                </c:pt>
                <c:pt idx="11">
                  <c:v>2.5323731870269239</c:v>
                </c:pt>
                <c:pt idx="12">
                  <c:v>2.3749057545736716</c:v>
                </c:pt>
                <c:pt idx="13">
                  <c:v>3.7184382563554808</c:v>
                </c:pt>
                <c:pt idx="14">
                  <c:v>2.8875901149342877</c:v>
                </c:pt>
                <c:pt idx="15">
                  <c:v>3.8458832029236012</c:v>
                </c:pt>
                <c:pt idx="16">
                  <c:v>1.57069708411767</c:v>
                </c:pt>
                <c:pt idx="17">
                  <c:v>1.1052568313867783</c:v>
                </c:pt>
                <c:pt idx="18">
                  <c:v>1.0577902941478545</c:v>
                </c:pt>
                <c:pt idx="19">
                  <c:v>2.7488721956224653</c:v>
                </c:pt>
                <c:pt idx="20">
                  <c:v>3.380994674344636</c:v>
                </c:pt>
                <c:pt idx="21">
                  <c:v>2.1690537003695232</c:v>
                </c:pt>
                <c:pt idx="22">
                  <c:v>4.169761201506855</c:v>
                </c:pt>
                <c:pt idx="23">
                  <c:v>2.805378545062772</c:v>
                </c:pt>
                <c:pt idx="24">
                  <c:v>2.0215475632609334</c:v>
                </c:pt>
                <c:pt idx="25">
                  <c:v>3.1780538303479458</c:v>
                </c:pt>
                <c:pt idx="26">
                  <c:v>2.1990747166243811</c:v>
                </c:pt>
                <c:pt idx="27">
                  <c:v>2.1282317058492679</c:v>
                </c:pt>
                <c:pt idx="28">
                  <c:v>2.1306098282542352</c:v>
                </c:pt>
                <c:pt idx="29">
                  <c:v>3.6988297849671046</c:v>
                </c:pt>
                <c:pt idx="30">
                  <c:v>2.7757088495760249</c:v>
                </c:pt>
                <c:pt idx="31">
                  <c:v>1.9671123567059163</c:v>
                </c:pt>
                <c:pt idx="32">
                  <c:v>1.8748743759385615</c:v>
                </c:pt>
                <c:pt idx="33">
                  <c:v>1.8352445811677938</c:v>
                </c:pt>
                <c:pt idx="34">
                  <c:v>1.9810014688665833</c:v>
                </c:pt>
                <c:pt idx="35">
                  <c:v>2.0104486701928845</c:v>
                </c:pt>
                <c:pt idx="36">
                  <c:v>4.0127729085282891</c:v>
                </c:pt>
                <c:pt idx="37">
                  <c:v>3.0516399054922867</c:v>
                </c:pt>
                <c:pt idx="38">
                  <c:v>4.0758410906575406</c:v>
                </c:pt>
                <c:pt idx="39">
                  <c:v>1.4853852637641214</c:v>
                </c:pt>
                <c:pt idx="40">
                  <c:v>3.609565647394211</c:v>
                </c:pt>
                <c:pt idx="41">
                  <c:v>1.1735135968412274</c:v>
                </c:pt>
                <c:pt idx="42">
                  <c:v>3.0944457464900235</c:v>
                </c:pt>
                <c:pt idx="43">
                  <c:v>3.6349511120883808</c:v>
                </c:pt>
                <c:pt idx="44">
                  <c:v>3.2188758248682006</c:v>
                </c:pt>
                <c:pt idx="45">
                  <c:v>2.3592804366705908</c:v>
                </c:pt>
                <c:pt idx="46">
                  <c:v>3.9512437185814275</c:v>
                </c:pt>
                <c:pt idx="47">
                  <c:v>3.9889840465642745</c:v>
                </c:pt>
                <c:pt idx="48">
                  <c:v>1.4469189829363254</c:v>
                </c:pt>
                <c:pt idx="49">
                  <c:v>2.2755564206061263</c:v>
                </c:pt>
                <c:pt idx="50">
                  <c:v>4.0926765051214034</c:v>
                </c:pt>
                <c:pt idx="51">
                  <c:v>3.3603753871419002</c:v>
                </c:pt>
                <c:pt idx="52">
                  <c:v>2.217390246930814</c:v>
                </c:pt>
                <c:pt idx="53">
                  <c:v>1.597365331199831</c:v>
                </c:pt>
                <c:pt idx="54">
                  <c:v>2.884800712846709</c:v>
                </c:pt>
                <c:pt idx="55">
                  <c:v>1.9080599249242156</c:v>
                </c:pt>
                <c:pt idx="56">
                  <c:v>1.9095425048844386</c:v>
                </c:pt>
                <c:pt idx="57">
                  <c:v>1.927891643552635</c:v>
                </c:pt>
                <c:pt idx="58">
                  <c:v>0.92624106272732309</c:v>
                </c:pt>
                <c:pt idx="59">
                  <c:v>1.860974538249528</c:v>
                </c:pt>
                <c:pt idx="60">
                  <c:v>2.5257286443082556</c:v>
                </c:pt>
                <c:pt idx="61">
                  <c:v>3.3232358401924436</c:v>
                </c:pt>
                <c:pt idx="62">
                  <c:v>2.4248027257182949</c:v>
                </c:pt>
                <c:pt idx="63">
                  <c:v>2.4466854369678028</c:v>
                </c:pt>
                <c:pt idx="64">
                  <c:v>1.6882490928583902</c:v>
                </c:pt>
                <c:pt idx="65">
                  <c:v>2.5297206655777931</c:v>
                </c:pt>
                <c:pt idx="66">
                  <c:v>2.706382144001513</c:v>
                </c:pt>
                <c:pt idx="67">
                  <c:v>2.7440606386252431</c:v>
                </c:pt>
                <c:pt idx="68">
                  <c:v>1.7369512327330598</c:v>
                </c:pt>
                <c:pt idx="69">
                  <c:v>3.5380565643793527</c:v>
                </c:pt>
                <c:pt idx="70">
                  <c:v>2.211930724725915</c:v>
                </c:pt>
                <c:pt idx="71">
                  <c:v>1.6154199841116479</c:v>
                </c:pt>
                <c:pt idx="72">
                  <c:v>2.5136560630739861</c:v>
                </c:pt>
                <c:pt idx="73">
                  <c:v>3.1612467120315646</c:v>
                </c:pt>
                <c:pt idx="74">
                  <c:v>3.4995332823830174</c:v>
                </c:pt>
                <c:pt idx="75">
                  <c:v>2.5591634203944928</c:v>
                </c:pt>
                <c:pt idx="76">
                  <c:v>3.6000482404073204</c:v>
                </c:pt>
                <c:pt idx="77">
                  <c:v>3.0773122605464138</c:v>
                </c:pt>
                <c:pt idx="78">
                  <c:v>2.8361502037295256</c:v>
                </c:pt>
                <c:pt idx="79">
                  <c:v>2.0268315914075385</c:v>
                </c:pt>
                <c:pt idx="80">
                  <c:v>3.8815637979434374</c:v>
                </c:pt>
                <c:pt idx="81">
                  <c:v>2.0630580624293118</c:v>
                </c:pt>
                <c:pt idx="82">
                  <c:v>2.1972245773362196</c:v>
                </c:pt>
                <c:pt idx="83">
                  <c:v>3.8732821771117156</c:v>
                </c:pt>
                <c:pt idx="84">
                  <c:v>1.2383742310432684</c:v>
                </c:pt>
                <c:pt idx="85">
                  <c:v>1.4770487243883548</c:v>
                </c:pt>
                <c:pt idx="86">
                  <c:v>2.0320878452963655</c:v>
                </c:pt>
                <c:pt idx="87">
                  <c:v>0.64185388617239469</c:v>
                </c:pt>
                <c:pt idx="88">
                  <c:v>1.0715836162801904</c:v>
                </c:pt>
                <c:pt idx="89">
                  <c:v>3.0056826044071592</c:v>
                </c:pt>
                <c:pt idx="90">
                  <c:v>1.5528675609457061</c:v>
                </c:pt>
                <c:pt idx="91">
                  <c:v>2.1061646118205894</c:v>
                </c:pt>
                <c:pt idx="92">
                  <c:v>3.0325462466767075</c:v>
                </c:pt>
                <c:pt idx="93">
                  <c:v>2.760009940032921</c:v>
                </c:pt>
                <c:pt idx="94">
                  <c:v>1.1837700970084166</c:v>
                </c:pt>
                <c:pt idx="95">
                  <c:v>0.91629073187415511</c:v>
                </c:pt>
                <c:pt idx="96">
                  <c:v>2.2110178994685552</c:v>
                </c:pt>
                <c:pt idx="97">
                  <c:v>2.0794415416798357</c:v>
                </c:pt>
                <c:pt idx="98">
                  <c:v>1.0116009116784799</c:v>
                </c:pt>
                <c:pt idx="99">
                  <c:v>1.4609379041156565</c:v>
                </c:pt>
                <c:pt idx="100">
                  <c:v>2.6861453657141601</c:v>
                </c:pt>
                <c:pt idx="101">
                  <c:v>2.9882040071331994</c:v>
                </c:pt>
                <c:pt idx="102">
                  <c:v>2.388762789235098</c:v>
                </c:pt>
                <c:pt idx="103">
                  <c:v>1.8484548129046001</c:v>
                </c:pt>
                <c:pt idx="104">
                  <c:v>1.2669476034873244</c:v>
                </c:pt>
                <c:pt idx="105">
                  <c:v>1.8931119634883424</c:v>
                </c:pt>
                <c:pt idx="106">
                  <c:v>3.9019726695746448</c:v>
                </c:pt>
                <c:pt idx="107">
                  <c:v>1.1631508098056809</c:v>
                </c:pt>
                <c:pt idx="108">
                  <c:v>1.6863989535702288</c:v>
                </c:pt>
                <c:pt idx="109">
                  <c:v>1.7137979277583431</c:v>
                </c:pt>
                <c:pt idx="110">
                  <c:v>2.7408400239252009</c:v>
                </c:pt>
                <c:pt idx="111">
                  <c:v>1.2697605448639391</c:v>
                </c:pt>
                <c:pt idx="112">
                  <c:v>1.8500283773520307</c:v>
                </c:pt>
                <c:pt idx="113">
                  <c:v>2.7472709142554912</c:v>
                </c:pt>
                <c:pt idx="114">
                  <c:v>1.5933085305042167</c:v>
                </c:pt>
                <c:pt idx="115">
                  <c:v>3.9199911750773229</c:v>
                </c:pt>
                <c:pt idx="116">
                  <c:v>2.5623819619562909</c:v>
                </c:pt>
                <c:pt idx="117">
                  <c:v>3.7160081215021892</c:v>
                </c:pt>
                <c:pt idx="118">
                  <c:v>2.731115474033206</c:v>
                </c:pt>
                <c:pt idx="119">
                  <c:v>2.1841768619437438</c:v>
                </c:pt>
                <c:pt idx="120">
                  <c:v>1.3029127521808397</c:v>
                </c:pt>
                <c:pt idx="121">
                  <c:v>3.505557396986398</c:v>
                </c:pt>
                <c:pt idx="122">
                  <c:v>4.0055133485154846</c:v>
                </c:pt>
                <c:pt idx="123">
                  <c:v>1.7509374747077999</c:v>
                </c:pt>
                <c:pt idx="124">
                  <c:v>3.202746442938317</c:v>
                </c:pt>
                <c:pt idx="125">
                  <c:v>2.900047023419583</c:v>
                </c:pt>
                <c:pt idx="126">
                  <c:v>2.8579059566465874</c:v>
                </c:pt>
                <c:pt idx="127">
                  <c:v>4.4188406077965983</c:v>
                </c:pt>
                <c:pt idx="128">
                  <c:v>4.2612704335380815</c:v>
                </c:pt>
                <c:pt idx="129">
                  <c:v>3.6467545278132651</c:v>
                </c:pt>
                <c:pt idx="130">
                  <c:v>2.2512917986064953</c:v>
                </c:pt>
                <c:pt idx="131">
                  <c:v>3.202746442938317</c:v>
                </c:pt>
                <c:pt idx="132">
                  <c:v>2.1222615388627641</c:v>
                </c:pt>
                <c:pt idx="133">
                  <c:v>3.122364924487357</c:v>
                </c:pt>
                <c:pt idx="134">
                  <c:v>2.6210388241125804</c:v>
                </c:pt>
                <c:pt idx="135">
                  <c:v>2.0763116486709081</c:v>
                </c:pt>
                <c:pt idx="136">
                  <c:v>1.6563214983329508</c:v>
                </c:pt>
                <c:pt idx="137">
                  <c:v>2.1916535322867641</c:v>
                </c:pt>
                <c:pt idx="138">
                  <c:v>4.26689632742025</c:v>
                </c:pt>
                <c:pt idx="139">
                  <c:v>1.2470322937863829</c:v>
                </c:pt>
                <c:pt idx="140">
                  <c:v>4.4042772436087017</c:v>
                </c:pt>
                <c:pt idx="141">
                  <c:v>2.589641970051908</c:v>
                </c:pt>
                <c:pt idx="142">
                  <c:v>3.0130809118886042</c:v>
                </c:pt>
                <c:pt idx="143">
                  <c:v>1.8733394562204779</c:v>
                </c:pt>
                <c:pt idx="144">
                  <c:v>3.3357695763396999</c:v>
                </c:pt>
                <c:pt idx="145">
                  <c:v>2.713037742613249</c:v>
                </c:pt>
                <c:pt idx="146">
                  <c:v>1.4739999415389964</c:v>
                </c:pt>
                <c:pt idx="147">
                  <c:v>2.1785324443240666</c:v>
                </c:pt>
                <c:pt idx="148">
                  <c:v>1.0715836162801904</c:v>
                </c:pt>
                <c:pt idx="149">
                  <c:v>2.4617233143323429</c:v>
                </c:pt>
                <c:pt idx="150">
                  <c:v>3.1090609588609941</c:v>
                </c:pt>
                <c:pt idx="151">
                  <c:v>1.9947003132247452</c:v>
                </c:pt>
                <c:pt idx="152">
                  <c:v>3.7977338590260183</c:v>
                </c:pt>
                <c:pt idx="153">
                  <c:v>4.401829261970061</c:v>
                </c:pt>
                <c:pt idx="154">
                  <c:v>4.5685062016164997</c:v>
                </c:pt>
                <c:pt idx="155">
                  <c:v>1.9339339580085977</c:v>
                </c:pt>
                <c:pt idx="156">
                  <c:v>1.8671761085128091</c:v>
                </c:pt>
                <c:pt idx="157">
                  <c:v>1.3987168811184478</c:v>
                </c:pt>
                <c:pt idx="158">
                  <c:v>2.2318049109329983</c:v>
                </c:pt>
                <c:pt idx="159">
                  <c:v>3.763522997109702</c:v>
                </c:pt>
                <c:pt idx="160">
                  <c:v>2.7642204725692645</c:v>
                </c:pt>
                <c:pt idx="161">
                  <c:v>2.3150076129926029</c:v>
                </c:pt>
                <c:pt idx="162">
                  <c:v>1.9021075263969205</c:v>
                </c:pt>
                <c:pt idx="163">
                  <c:v>2.0412203288596382</c:v>
                </c:pt>
                <c:pt idx="164">
                  <c:v>2.180417459019838</c:v>
                </c:pt>
                <c:pt idx="165">
                  <c:v>0.83290912293510388</c:v>
                </c:pt>
                <c:pt idx="166">
                  <c:v>1.199964782928397</c:v>
                </c:pt>
                <c:pt idx="167">
                  <c:v>3.4797004431500991</c:v>
                </c:pt>
                <c:pt idx="168">
                  <c:v>3.1780538303479458</c:v>
                </c:pt>
                <c:pt idx="169">
                  <c:v>3.3843902633457743</c:v>
                </c:pt>
                <c:pt idx="170">
                  <c:v>3.2406373166497136</c:v>
                </c:pt>
                <c:pt idx="171">
                  <c:v>3.3393219779440679</c:v>
                </c:pt>
                <c:pt idx="172">
                  <c:v>2.2530446474339096</c:v>
                </c:pt>
                <c:pt idx="173">
                  <c:v>3.6136169696133895</c:v>
                </c:pt>
                <c:pt idx="174">
                  <c:v>2.2925347571405443</c:v>
                </c:pt>
                <c:pt idx="175">
                  <c:v>2.2975725511705014</c:v>
                </c:pt>
                <c:pt idx="176">
                  <c:v>2.9351857736859572</c:v>
                </c:pt>
                <c:pt idx="177">
                  <c:v>1.7900914121273581</c:v>
                </c:pt>
                <c:pt idx="178">
                  <c:v>3.1780538303479458</c:v>
                </c:pt>
                <c:pt idx="179">
                  <c:v>4.1682144107885559</c:v>
                </c:pt>
                <c:pt idx="180">
                  <c:v>2.3240203737141107</c:v>
                </c:pt>
                <c:pt idx="181">
                  <c:v>2.9613995944734857</c:v>
                </c:pt>
                <c:pt idx="182">
                  <c:v>2.6390573296152584</c:v>
                </c:pt>
                <c:pt idx="183">
                  <c:v>2.9325261976501982</c:v>
                </c:pt>
                <c:pt idx="184">
                  <c:v>4.558078578454241</c:v>
                </c:pt>
                <c:pt idx="185">
                  <c:v>3.8565102954978872</c:v>
                </c:pt>
                <c:pt idx="186">
                  <c:v>1.860974538249528</c:v>
                </c:pt>
                <c:pt idx="187">
                  <c:v>2.5014359517392109</c:v>
                </c:pt>
                <c:pt idx="188">
                  <c:v>2.1222615388627641</c:v>
                </c:pt>
                <c:pt idx="189">
                  <c:v>2.2192034840549946</c:v>
                </c:pt>
                <c:pt idx="190">
                  <c:v>2.024853351395433</c:v>
                </c:pt>
                <c:pt idx="191">
                  <c:v>4.2541932631639972</c:v>
                </c:pt>
                <c:pt idx="192">
                  <c:v>2.5513963910568331</c:v>
                </c:pt>
                <c:pt idx="193">
                  <c:v>3.1842843800985818</c:v>
                </c:pt>
                <c:pt idx="194">
                  <c:v>0.97455963999813078</c:v>
                </c:pt>
                <c:pt idx="195">
                  <c:v>1.5332765514685363</c:v>
                </c:pt>
                <c:pt idx="196">
                  <c:v>1.2716314527997508</c:v>
                </c:pt>
                <c:pt idx="197">
                  <c:v>1.6808279085207734</c:v>
                </c:pt>
                <c:pt idx="198">
                  <c:v>4.0809215418899605</c:v>
                </c:pt>
                <c:pt idx="199">
                  <c:v>2.6300886596324982</c:v>
                </c:pt>
                <c:pt idx="200">
                  <c:v>4.0976723523147758</c:v>
                </c:pt>
                <c:pt idx="201">
                  <c:v>1.6863989535702288</c:v>
                </c:pt>
                <c:pt idx="202">
                  <c:v>4.2931954209672663</c:v>
                </c:pt>
                <c:pt idx="203">
                  <c:v>1.6060990111685858</c:v>
                </c:pt>
                <c:pt idx="204">
                  <c:v>3.0349529867072724</c:v>
                </c:pt>
                <c:pt idx="205">
                  <c:v>3.7565381025877511</c:v>
                </c:pt>
                <c:pt idx="206">
                  <c:v>2.0360119837525001</c:v>
                </c:pt>
                <c:pt idx="207">
                  <c:v>4.3081109517237133</c:v>
                </c:pt>
                <c:pt idx="208">
                  <c:v>2.300081962775927</c:v>
                </c:pt>
                <c:pt idx="209">
                  <c:v>3.6750340472918834</c:v>
                </c:pt>
                <c:pt idx="210">
                  <c:v>1.631199404215613</c:v>
                </c:pt>
                <c:pt idx="211">
                  <c:v>2.4553061800117097</c:v>
                </c:pt>
                <c:pt idx="212">
                  <c:v>1.7889778262661782</c:v>
                </c:pt>
                <c:pt idx="213">
                  <c:v>1.1969481893889715</c:v>
                </c:pt>
                <c:pt idx="214">
                  <c:v>1.1474024528375417</c:v>
                </c:pt>
                <c:pt idx="215">
                  <c:v>3.4563166808832348</c:v>
                </c:pt>
                <c:pt idx="216">
                  <c:v>1.766441661243765</c:v>
                </c:pt>
                <c:pt idx="217">
                  <c:v>2.7180005319553784</c:v>
                </c:pt>
                <c:pt idx="218">
                  <c:v>0.66782937257565544</c:v>
                </c:pt>
                <c:pt idx="219">
                  <c:v>2.8033603809065348</c:v>
                </c:pt>
                <c:pt idx="220">
                  <c:v>3.657130755799356</c:v>
                </c:pt>
                <c:pt idx="221">
                  <c:v>1.6160824551527688</c:v>
                </c:pt>
                <c:pt idx="222">
                  <c:v>0.64710324205853853</c:v>
                </c:pt>
                <c:pt idx="223">
                  <c:v>1.80005827204275</c:v>
                </c:pt>
                <c:pt idx="224">
                  <c:v>2.6461747973841225</c:v>
                </c:pt>
                <c:pt idx="225">
                  <c:v>2.7472709142554912</c:v>
                </c:pt>
                <c:pt idx="226">
                  <c:v>3.6216707044204863</c:v>
                </c:pt>
                <c:pt idx="227">
                  <c:v>2.3272777055844172</c:v>
                </c:pt>
                <c:pt idx="228">
                  <c:v>2.9523027156266548</c:v>
                </c:pt>
                <c:pt idx="229">
                  <c:v>2.5014359517392109</c:v>
                </c:pt>
                <c:pt idx="230">
                  <c:v>1.5187835441659694</c:v>
                </c:pt>
                <c:pt idx="231">
                  <c:v>3.396184839838611</c:v>
                </c:pt>
                <c:pt idx="232">
                  <c:v>2.3385955305170789</c:v>
                </c:pt>
                <c:pt idx="233">
                  <c:v>2.7584264084272769</c:v>
                </c:pt>
                <c:pt idx="234">
                  <c:v>3.4626060097907989</c:v>
                </c:pt>
                <c:pt idx="235">
                  <c:v>3.55820113047182</c:v>
                </c:pt>
                <c:pt idx="236">
                  <c:v>4.1896547420264252</c:v>
                </c:pt>
                <c:pt idx="237">
                  <c:v>2.0059743897979634</c:v>
                </c:pt>
                <c:pt idx="238">
                  <c:v>1.6027489242833037</c:v>
                </c:pt>
                <c:pt idx="239">
                  <c:v>1.6389967146756448</c:v>
                </c:pt>
                <c:pt idx="240">
                  <c:v>2.6444001740257539</c:v>
                </c:pt>
                <c:pt idx="241">
                  <c:v>1.355835153635182</c:v>
                </c:pt>
                <c:pt idx="242">
                  <c:v>3.6712245188752153</c:v>
                </c:pt>
                <c:pt idx="243">
                  <c:v>4.160444363926624</c:v>
                </c:pt>
                <c:pt idx="244">
                  <c:v>2.5455312716044354</c:v>
                </c:pt>
                <c:pt idx="245">
                  <c:v>2.3749057545736716</c:v>
                </c:pt>
                <c:pt idx="246">
                  <c:v>3.5524868292083815</c:v>
                </c:pt>
                <c:pt idx="247">
                  <c:v>2.5802168295923251</c:v>
                </c:pt>
                <c:pt idx="248">
                  <c:v>2.4786370367744048</c:v>
                </c:pt>
                <c:pt idx="249">
                  <c:v>3.2128577525426376</c:v>
                </c:pt>
                <c:pt idx="250">
                  <c:v>1.9169226121820611</c:v>
                </c:pt>
                <c:pt idx="251">
                  <c:v>3.8044377947482086</c:v>
                </c:pt>
                <c:pt idx="252">
                  <c:v>1.780024213009634</c:v>
                </c:pt>
                <c:pt idx="253">
                  <c:v>2.0412203288596382</c:v>
                </c:pt>
                <c:pt idx="254">
                  <c:v>2.0630580624293118</c:v>
                </c:pt>
                <c:pt idx="255">
                  <c:v>1.8625285401162623</c:v>
                </c:pt>
                <c:pt idx="256">
                  <c:v>2.5591634203944928</c:v>
                </c:pt>
                <c:pt idx="257">
                  <c:v>2.5507464072835431</c:v>
                </c:pt>
                <c:pt idx="258">
                  <c:v>1.4271163556401456</c:v>
                </c:pt>
                <c:pt idx="259">
                  <c:v>1.4170660197866443</c:v>
                </c:pt>
                <c:pt idx="260">
                  <c:v>4.4485163759427149</c:v>
                </c:pt>
                <c:pt idx="261">
                  <c:v>2.7901420898206819</c:v>
                </c:pt>
                <c:pt idx="262">
                  <c:v>3.7966121539168181</c:v>
                </c:pt>
                <c:pt idx="263">
                  <c:v>2.6461747973841225</c:v>
                </c:pt>
                <c:pt idx="264">
                  <c:v>1.7119945007591924</c:v>
                </c:pt>
                <c:pt idx="265">
                  <c:v>0.887891257352457</c:v>
                </c:pt>
                <c:pt idx="266">
                  <c:v>2.3385955305170789</c:v>
                </c:pt>
                <c:pt idx="267">
                  <c:v>3.3357695763396999</c:v>
                </c:pt>
                <c:pt idx="268">
                  <c:v>1.8389610707123492</c:v>
                </c:pt>
                <c:pt idx="269">
                  <c:v>3.9871304779149512</c:v>
                </c:pt>
                <c:pt idx="270">
                  <c:v>2.3933394562625097</c:v>
                </c:pt>
                <c:pt idx="271">
                  <c:v>3.8088822465086327</c:v>
                </c:pt>
                <c:pt idx="272">
                  <c:v>2.8332133440562162</c:v>
                </c:pt>
                <c:pt idx="273">
                  <c:v>1.7707060600302227</c:v>
                </c:pt>
                <c:pt idx="274">
                  <c:v>4.0569887756783318</c:v>
                </c:pt>
                <c:pt idx="275">
                  <c:v>1.4778094699556639</c:v>
                </c:pt>
                <c:pt idx="276">
                  <c:v>3.6454498961866002</c:v>
                </c:pt>
                <c:pt idx="277">
                  <c:v>1.9506607518139112</c:v>
                </c:pt>
                <c:pt idx="278">
                  <c:v>2.6810215287142909</c:v>
                </c:pt>
                <c:pt idx="279">
                  <c:v>1.4492691602812791</c:v>
                </c:pt>
                <c:pt idx="280">
                  <c:v>2.5591634203944928</c:v>
                </c:pt>
                <c:pt idx="281">
                  <c:v>3.396184839838611</c:v>
                </c:pt>
                <c:pt idx="282">
                  <c:v>1.5830939370944985</c:v>
                </c:pt>
                <c:pt idx="283">
                  <c:v>2.4292177439274116</c:v>
                </c:pt>
                <c:pt idx="284">
                  <c:v>2.7788192719904172</c:v>
                </c:pt>
                <c:pt idx="285">
                  <c:v>3.1135153092103742</c:v>
                </c:pt>
                <c:pt idx="286">
                  <c:v>1.9775472339984959</c:v>
                </c:pt>
                <c:pt idx="287">
                  <c:v>3.7471483622379123</c:v>
                </c:pt>
                <c:pt idx="288">
                  <c:v>3.1157350659486873</c:v>
                </c:pt>
                <c:pt idx="289">
                  <c:v>1.8357763546448294</c:v>
                </c:pt>
                <c:pt idx="290">
                  <c:v>1.8640801308076811</c:v>
                </c:pt>
                <c:pt idx="291">
                  <c:v>2.7327428136925818</c:v>
                </c:pt>
                <c:pt idx="292">
                  <c:v>3.3304171996011083</c:v>
                </c:pt>
                <c:pt idx="293">
                  <c:v>1.6956156086751528</c:v>
                </c:pt>
                <c:pt idx="294">
                  <c:v>0.85441532815606758</c:v>
                </c:pt>
                <c:pt idx="295">
                  <c:v>1.4966424182887561</c:v>
                </c:pt>
                <c:pt idx="296">
                  <c:v>1.9823798288367047</c:v>
                </c:pt>
                <c:pt idx="297">
                  <c:v>0.90825856017689077</c:v>
                </c:pt>
                <c:pt idx="298">
                  <c:v>2.9418039315284354</c:v>
                </c:pt>
                <c:pt idx="299">
                  <c:v>3.0492730404820207</c:v>
                </c:pt>
                <c:pt idx="300">
                  <c:v>4.1287459889394329</c:v>
                </c:pt>
                <c:pt idx="301">
                  <c:v>1.5871923034867808</c:v>
                </c:pt>
                <c:pt idx="302">
                  <c:v>2.665490586683414</c:v>
                </c:pt>
                <c:pt idx="303">
                  <c:v>1.7422190236679189</c:v>
                </c:pt>
                <c:pt idx="304">
                  <c:v>0.66782937257565544</c:v>
                </c:pt>
                <c:pt idx="305">
                  <c:v>1.3454723665996355</c:v>
                </c:pt>
                <c:pt idx="306">
                  <c:v>3.3105430133940246</c:v>
                </c:pt>
                <c:pt idx="307">
                  <c:v>3.2288261557213689</c:v>
                </c:pt>
                <c:pt idx="308">
                  <c:v>2.4270126713690976</c:v>
                </c:pt>
                <c:pt idx="309">
                  <c:v>3.9569963710708773</c:v>
                </c:pt>
                <c:pt idx="310">
                  <c:v>2.5764217586237734</c:v>
                </c:pt>
                <c:pt idx="311">
                  <c:v>2.7488721956224653</c:v>
                </c:pt>
                <c:pt idx="312">
                  <c:v>3.1179499062782403</c:v>
                </c:pt>
                <c:pt idx="313">
                  <c:v>2.6155693483080449</c:v>
                </c:pt>
                <c:pt idx="314">
                  <c:v>2.3369865197113779</c:v>
                </c:pt>
                <c:pt idx="315">
                  <c:v>3.9759363311717988</c:v>
                </c:pt>
                <c:pt idx="316">
                  <c:v>4.1987045775463434</c:v>
                </c:pt>
                <c:pt idx="317">
                  <c:v>2.3075726345050849</c:v>
                </c:pt>
                <c:pt idx="318">
                  <c:v>2.2300144001592104</c:v>
                </c:pt>
                <c:pt idx="319">
                  <c:v>2.4129331501629112</c:v>
                </c:pt>
                <c:pt idx="320">
                  <c:v>1.136764054632486</c:v>
                </c:pt>
                <c:pt idx="321">
                  <c:v>1.5129270120532565</c:v>
                </c:pt>
                <c:pt idx="322">
                  <c:v>1.8325814637483102</c:v>
                </c:pt>
                <c:pt idx="323">
                  <c:v>1.7491998548092591</c:v>
                </c:pt>
                <c:pt idx="324">
                  <c:v>4.1351665567423561</c:v>
                </c:pt>
                <c:pt idx="325">
                  <c:v>1.4906543764441333</c:v>
                </c:pt>
                <c:pt idx="326">
                  <c:v>3.0864866368224551</c:v>
                </c:pt>
                <c:pt idx="327">
                  <c:v>2.2908498367756249</c:v>
                </c:pt>
                <c:pt idx="328">
                  <c:v>1.6331544390514163</c:v>
                </c:pt>
                <c:pt idx="329">
                  <c:v>1.9459101490553132</c:v>
                </c:pt>
                <c:pt idx="330">
                  <c:v>3.1986731175506815</c:v>
                </c:pt>
                <c:pt idx="331">
                  <c:v>3.4965075614664802</c:v>
                </c:pt>
                <c:pt idx="332">
                  <c:v>2.9907197317304468</c:v>
                </c:pt>
                <c:pt idx="333">
                  <c:v>2.7196493369455621</c:v>
                </c:pt>
                <c:pt idx="334">
                  <c:v>1.355835153635182</c:v>
                </c:pt>
                <c:pt idx="335">
                  <c:v>2.675871302737975</c:v>
                </c:pt>
                <c:pt idx="336">
                  <c:v>1.4586150226995167</c:v>
                </c:pt>
                <c:pt idx="337">
                  <c:v>1.4996230464268938</c:v>
                </c:pt>
                <c:pt idx="338">
                  <c:v>1.9832976811269336</c:v>
                </c:pt>
                <c:pt idx="339">
                  <c:v>2.7047112998366956</c:v>
                </c:pt>
                <c:pt idx="340">
                  <c:v>2.1439800628174073</c:v>
                </c:pt>
                <c:pt idx="341">
                  <c:v>2.5533438113412288</c:v>
                </c:pt>
                <c:pt idx="342">
                  <c:v>2.7212954278522306</c:v>
                </c:pt>
                <c:pt idx="343">
                  <c:v>3.6951100038645723</c:v>
                </c:pt>
                <c:pt idx="344">
                  <c:v>1.451613827240533</c:v>
                </c:pt>
                <c:pt idx="345">
                  <c:v>2.3369865197113779</c:v>
                </c:pt>
                <c:pt idx="346">
                  <c:v>3.1863526331626408</c:v>
                </c:pt>
                <c:pt idx="347">
                  <c:v>1.4816045409242156</c:v>
                </c:pt>
                <c:pt idx="348">
                  <c:v>3.6189933266497696</c:v>
                </c:pt>
                <c:pt idx="349">
                  <c:v>1.5347143662381639</c:v>
                </c:pt>
                <c:pt idx="350">
                  <c:v>2.2433657333340746</c:v>
                </c:pt>
                <c:pt idx="351">
                  <c:v>2.0082140323914683</c:v>
                </c:pt>
                <c:pt idx="352">
                  <c:v>2.5687881337687024</c:v>
                </c:pt>
                <c:pt idx="353">
                  <c:v>1.9832976811269336</c:v>
                </c:pt>
                <c:pt idx="354">
                  <c:v>1.0152306797290584</c:v>
                </c:pt>
                <c:pt idx="355">
                  <c:v>3.4111477125153233</c:v>
                </c:pt>
                <c:pt idx="356">
                  <c:v>4.2794400458987809</c:v>
                </c:pt>
                <c:pt idx="357">
                  <c:v>2.2071749081893874</c:v>
                </c:pt>
                <c:pt idx="358">
                  <c:v>3.5821290841670557</c:v>
                </c:pt>
                <c:pt idx="359">
                  <c:v>2.4159137783010487</c:v>
                </c:pt>
                <c:pt idx="360">
                  <c:v>2.8875901149342877</c:v>
                </c:pt>
                <c:pt idx="361">
                  <c:v>3.6724959748634123</c:v>
                </c:pt>
                <c:pt idx="362">
                  <c:v>3.8405270037230759</c:v>
                </c:pt>
                <c:pt idx="363">
                  <c:v>1.1908875647772805</c:v>
                </c:pt>
                <c:pt idx="364">
                  <c:v>2.0307763696985548</c:v>
                </c:pt>
                <c:pt idx="365">
                  <c:v>2.2264237320284819</c:v>
                </c:pt>
                <c:pt idx="366">
                  <c:v>1.2431935174792172</c:v>
                </c:pt>
                <c:pt idx="367">
                  <c:v>3.8712010109078911</c:v>
                </c:pt>
                <c:pt idx="368">
                  <c:v>1.2809338454620642</c:v>
                </c:pt>
                <c:pt idx="369">
                  <c:v>2.9626924194757911</c:v>
                </c:pt>
                <c:pt idx="370">
                  <c:v>2.8078955360719262</c:v>
                </c:pt>
                <c:pt idx="371">
                  <c:v>4.3956829611213672</c:v>
                </c:pt>
                <c:pt idx="372">
                  <c:v>3.4812400893356918</c:v>
                </c:pt>
                <c:pt idx="373">
                  <c:v>2.180417459019838</c:v>
                </c:pt>
                <c:pt idx="374">
                  <c:v>1.1817271953786161</c:v>
                </c:pt>
                <c:pt idx="375">
                  <c:v>1.4158531633614351</c:v>
                </c:pt>
                <c:pt idx="376">
                  <c:v>2.7278528283983898</c:v>
                </c:pt>
                <c:pt idx="377">
                  <c:v>2.7694588292308535</c:v>
                </c:pt>
                <c:pt idx="378">
                  <c:v>1.9169226121820611</c:v>
                </c:pt>
                <c:pt idx="379">
                  <c:v>2.8492603696537335</c:v>
                </c:pt>
                <c:pt idx="380">
                  <c:v>2.456735772821304</c:v>
                </c:pt>
                <c:pt idx="381">
                  <c:v>2.9338568698359038</c:v>
                </c:pt>
                <c:pt idx="382">
                  <c:v>4.2456340097683265</c:v>
                </c:pt>
                <c:pt idx="383">
                  <c:v>2.5649493574615367</c:v>
                </c:pt>
                <c:pt idx="384">
                  <c:v>1.7520942128356236</c:v>
                </c:pt>
                <c:pt idx="385">
                  <c:v>2.100060828882572</c:v>
                </c:pt>
                <c:pt idx="386">
                  <c:v>3.0726933146901194</c:v>
                </c:pt>
                <c:pt idx="387">
                  <c:v>3.0277153194070419</c:v>
                </c:pt>
                <c:pt idx="388">
                  <c:v>3.7074558396868715</c:v>
                </c:pt>
                <c:pt idx="389">
                  <c:v>4.3214801348058476</c:v>
                </c:pt>
                <c:pt idx="390">
                  <c:v>2.2512917986064953</c:v>
                </c:pt>
                <c:pt idx="391">
                  <c:v>4.257030144499196</c:v>
                </c:pt>
                <c:pt idx="392">
                  <c:v>2.24953587190423</c:v>
                </c:pt>
                <c:pt idx="393">
                  <c:v>4.0893320203985564</c:v>
                </c:pt>
                <c:pt idx="394">
                  <c:v>2.981886866731938</c:v>
                </c:pt>
                <c:pt idx="395">
                  <c:v>0.68309684470644383</c:v>
                </c:pt>
                <c:pt idx="396">
                  <c:v>2.7196493369455621</c:v>
                </c:pt>
                <c:pt idx="397">
                  <c:v>1.6114359150967734</c:v>
                </c:pt>
                <c:pt idx="398">
                  <c:v>1.8484548129046001</c:v>
                </c:pt>
                <c:pt idx="399">
                  <c:v>1.7439688053917064</c:v>
                </c:pt>
                <c:pt idx="400">
                  <c:v>2.5277266469709283</c:v>
                </c:pt>
                <c:pt idx="401">
                  <c:v>2.6354795082673745</c:v>
                </c:pt>
                <c:pt idx="402">
                  <c:v>1.0818051703517284</c:v>
                </c:pt>
                <c:pt idx="403">
                  <c:v>1.8794650496471605</c:v>
                </c:pt>
                <c:pt idx="404">
                  <c:v>1.3904523712685544</c:v>
                </c:pt>
                <c:pt idx="405">
                  <c:v>1.355835153635182</c:v>
                </c:pt>
                <c:pt idx="406">
                  <c:v>1.3660916538023711</c:v>
                </c:pt>
                <c:pt idx="407">
                  <c:v>3.2425923514855168</c:v>
                </c:pt>
                <c:pt idx="408">
                  <c:v>3.7232808808312687</c:v>
                </c:pt>
                <c:pt idx="409">
                  <c:v>2.9338568698359038</c:v>
                </c:pt>
                <c:pt idx="410">
                  <c:v>3.8732821771117156</c:v>
                </c:pt>
                <c:pt idx="411">
                  <c:v>2.6979998652487085</c:v>
                </c:pt>
                <c:pt idx="412">
                  <c:v>2.9957322735539909</c:v>
                </c:pt>
                <c:pt idx="413">
                  <c:v>2.2704061946298104</c:v>
                </c:pt>
                <c:pt idx="414">
                  <c:v>3.487375077903208</c:v>
                </c:pt>
                <c:pt idx="415">
                  <c:v>1.6174060820832772</c:v>
                </c:pt>
                <c:pt idx="416">
                  <c:v>1.3937663759585914</c:v>
                </c:pt>
                <c:pt idx="417">
                  <c:v>1.2325602611778486</c:v>
                </c:pt>
                <c:pt idx="418">
                  <c:v>4.1174098351530963</c:v>
                </c:pt>
                <c:pt idx="419">
                  <c:v>2.3810881544819891</c:v>
                </c:pt>
                <c:pt idx="420">
                  <c:v>1.3190856114264407</c:v>
                </c:pt>
                <c:pt idx="421">
                  <c:v>4.1092331747158513</c:v>
                </c:pt>
                <c:pt idx="422">
                  <c:v>4.3267781604434035</c:v>
                </c:pt>
                <c:pt idx="423">
                  <c:v>2.5687881337687024</c:v>
                </c:pt>
                <c:pt idx="424">
                  <c:v>2.3561258599220753</c:v>
                </c:pt>
                <c:pt idx="425">
                  <c:v>1.275362800412609</c:v>
                </c:pt>
                <c:pt idx="426">
                  <c:v>4.0893320203985564</c:v>
                </c:pt>
                <c:pt idx="427">
                  <c:v>0.95551144502743635</c:v>
                </c:pt>
                <c:pt idx="428">
                  <c:v>1.9387416595767009</c:v>
                </c:pt>
                <c:pt idx="429">
                  <c:v>0.79975691561820361</c:v>
                </c:pt>
                <c:pt idx="430">
                  <c:v>1.5085119938441398</c:v>
                </c:pt>
                <c:pt idx="431">
                  <c:v>1.6193882432872684</c:v>
                </c:pt>
                <c:pt idx="432">
                  <c:v>1.9947003132247452</c:v>
                </c:pt>
                <c:pt idx="433">
                  <c:v>4.0876555740713041</c:v>
                </c:pt>
                <c:pt idx="434">
                  <c:v>1.6582280766035324</c:v>
                </c:pt>
                <c:pt idx="435">
                  <c:v>3.8691155044168695</c:v>
                </c:pt>
                <c:pt idx="436">
                  <c:v>1.7167964307545998</c:v>
                </c:pt>
                <c:pt idx="437">
                  <c:v>1.041453874828161</c:v>
                </c:pt>
                <c:pt idx="438">
                  <c:v>2.1879221846739059</c:v>
                </c:pt>
                <c:pt idx="439">
                  <c:v>3.2542429687054919</c:v>
                </c:pt>
                <c:pt idx="440">
                  <c:v>3.0796137575346929</c:v>
                </c:pt>
                <c:pt idx="441">
                  <c:v>2.0541237336955462</c:v>
                </c:pt>
                <c:pt idx="442">
                  <c:v>3.1945831322991562</c:v>
                </c:pt>
                <c:pt idx="443">
                  <c:v>2.7002420186543983</c:v>
                </c:pt>
                <c:pt idx="444">
                  <c:v>1.1878434223960523</c:v>
                </c:pt>
                <c:pt idx="445">
                  <c:v>1.3711807233098425</c:v>
                </c:pt>
                <c:pt idx="446">
                  <c:v>1.8870696490323797</c:v>
                </c:pt>
                <c:pt idx="447">
                  <c:v>1.1085626195212777</c:v>
                </c:pt>
                <c:pt idx="448">
                  <c:v>3.7600366484302645</c:v>
                </c:pt>
                <c:pt idx="449">
                  <c:v>2.6051557779395771</c:v>
                </c:pt>
                <c:pt idx="450">
                  <c:v>3.1419947805322432</c:v>
                </c:pt>
                <c:pt idx="451">
                  <c:v>3.021643655338492</c:v>
                </c:pt>
                <c:pt idx="452">
                  <c:v>4.4188406077965983</c:v>
                </c:pt>
                <c:pt idx="453">
                  <c:v>2.0719132752590443</c:v>
                </c:pt>
                <c:pt idx="454">
                  <c:v>1.501852701754163</c:v>
                </c:pt>
                <c:pt idx="455">
                  <c:v>2.1999985042189447</c:v>
                </c:pt>
                <c:pt idx="456">
                  <c:v>1.3083328196501789</c:v>
                </c:pt>
                <c:pt idx="457">
                  <c:v>2.4617233143323429</c:v>
                </c:pt>
                <c:pt idx="458">
                  <c:v>3.2619353143286478</c:v>
                </c:pt>
                <c:pt idx="459">
                  <c:v>2.0710732920093196</c:v>
                </c:pt>
                <c:pt idx="460">
                  <c:v>2.5952547069568657</c:v>
                </c:pt>
                <c:pt idx="461">
                  <c:v>2.4807312783775197</c:v>
                </c:pt>
                <c:pt idx="462">
                  <c:v>3.3463891451671604</c:v>
                </c:pt>
                <c:pt idx="463">
                  <c:v>1.8946168546677629</c:v>
                </c:pt>
                <c:pt idx="464">
                  <c:v>1.7011051009599243</c:v>
                </c:pt>
                <c:pt idx="465">
                  <c:v>3.572345637857985</c:v>
                </c:pt>
                <c:pt idx="466">
                  <c:v>1.8055527913603908</c:v>
                </c:pt>
                <c:pt idx="467">
                  <c:v>2.9285235238605409</c:v>
                </c:pt>
                <c:pt idx="468">
                  <c:v>3.2288261557213689</c:v>
                </c:pt>
                <c:pt idx="469">
                  <c:v>3.0796137575346929</c:v>
                </c:pt>
                <c:pt idx="470">
                  <c:v>2.6878474937846906</c:v>
                </c:pt>
                <c:pt idx="471">
                  <c:v>2.5217206229107165</c:v>
                </c:pt>
                <c:pt idx="472">
                  <c:v>1.634130525024472</c:v>
                </c:pt>
                <c:pt idx="473">
                  <c:v>3.1986731175506815</c:v>
                </c:pt>
                <c:pt idx="474">
                  <c:v>1.4739999415389964</c:v>
                </c:pt>
                <c:pt idx="475">
                  <c:v>2.157559320943788</c:v>
                </c:pt>
                <c:pt idx="476">
                  <c:v>2.7803708626818362</c:v>
                </c:pt>
                <c:pt idx="477">
                  <c:v>3.5380565643793527</c:v>
                </c:pt>
                <c:pt idx="478">
                  <c:v>2.2539199210127645</c:v>
                </c:pt>
                <c:pt idx="479">
                  <c:v>3.8628327612373745</c:v>
                </c:pt>
                <c:pt idx="480">
                  <c:v>2.451005098112319</c:v>
                </c:pt>
                <c:pt idx="481">
                  <c:v>1.7287013332609182</c:v>
                </c:pt>
                <c:pt idx="482">
                  <c:v>0.9895411936137477</c:v>
                </c:pt>
                <c:pt idx="483">
                  <c:v>3.4404180948154366</c:v>
                </c:pt>
                <c:pt idx="484">
                  <c:v>4.3870141761849206</c:v>
                </c:pt>
                <c:pt idx="485">
                  <c:v>2.8749760724181912</c:v>
                </c:pt>
                <c:pt idx="486">
                  <c:v>3.4372078191851885</c:v>
                </c:pt>
                <c:pt idx="487">
                  <c:v>2.2600254785752498</c:v>
                </c:pt>
                <c:pt idx="488">
                  <c:v>2.1488509930520037</c:v>
                </c:pt>
                <c:pt idx="489">
                  <c:v>2.100060828882572</c:v>
                </c:pt>
                <c:pt idx="490">
                  <c:v>2.388762789235098</c:v>
                </c:pt>
                <c:pt idx="491">
                  <c:v>0.69314718055994529</c:v>
                </c:pt>
                <c:pt idx="492">
                  <c:v>2.3679045591146881</c:v>
                </c:pt>
                <c:pt idx="493">
                  <c:v>2.6567569067146595</c:v>
                </c:pt>
                <c:pt idx="494">
                  <c:v>1.0612565021243408</c:v>
                </c:pt>
              </c:numCache>
            </c:numRef>
          </c:xVal>
          <c:yVal>
            <c:numRef>
              <c:f>(Mouse!$C$4:$C$102,Mouse!$K$4:$K$102,Mouse!$S$4:$S$102,Mouse!$AA$4:$AA$102,Mouse!$AI$4:$AI$102)</c:f>
              <c:numCache>
                <c:formatCode>General</c:formatCode>
                <c:ptCount val="495"/>
                <c:pt idx="0">
                  <c:v>1873</c:v>
                </c:pt>
                <c:pt idx="1">
                  <c:v>1183</c:v>
                </c:pt>
                <c:pt idx="2">
                  <c:v>1734</c:v>
                </c:pt>
                <c:pt idx="3">
                  <c:v>1834</c:v>
                </c:pt>
                <c:pt idx="4">
                  <c:v>1216</c:v>
                </c:pt>
                <c:pt idx="5">
                  <c:v>2383</c:v>
                </c:pt>
                <c:pt idx="6">
                  <c:v>1000</c:v>
                </c:pt>
                <c:pt idx="7">
                  <c:v>1751</c:v>
                </c:pt>
                <c:pt idx="8">
                  <c:v>1333</c:v>
                </c:pt>
                <c:pt idx="9">
                  <c:v>1750</c:v>
                </c:pt>
                <c:pt idx="10">
                  <c:v>1684</c:v>
                </c:pt>
                <c:pt idx="11">
                  <c:v>1000</c:v>
                </c:pt>
                <c:pt idx="12">
                  <c:v>1067</c:v>
                </c:pt>
                <c:pt idx="13">
                  <c:v>1583</c:v>
                </c:pt>
                <c:pt idx="14">
                  <c:v>1267</c:v>
                </c:pt>
                <c:pt idx="15">
                  <c:v>2751</c:v>
                </c:pt>
                <c:pt idx="16">
                  <c:v>1249</c:v>
                </c:pt>
                <c:pt idx="17">
                  <c:v>1201</c:v>
                </c:pt>
                <c:pt idx="18">
                  <c:v>934</c:v>
                </c:pt>
                <c:pt idx="19">
                  <c:v>1366</c:v>
                </c:pt>
                <c:pt idx="20">
                  <c:v>2050</c:v>
                </c:pt>
                <c:pt idx="21">
                  <c:v>1083</c:v>
                </c:pt>
                <c:pt idx="22">
                  <c:v>2585</c:v>
                </c:pt>
                <c:pt idx="23">
                  <c:v>1366</c:v>
                </c:pt>
                <c:pt idx="24">
                  <c:v>1467</c:v>
                </c:pt>
                <c:pt idx="25">
                  <c:v>2267</c:v>
                </c:pt>
                <c:pt idx="26">
                  <c:v>1300</c:v>
                </c:pt>
                <c:pt idx="27">
                  <c:v>1383</c:v>
                </c:pt>
                <c:pt idx="28">
                  <c:v>1001</c:v>
                </c:pt>
                <c:pt idx="29">
                  <c:v>983</c:v>
                </c:pt>
                <c:pt idx="30">
                  <c:v>1467</c:v>
                </c:pt>
                <c:pt idx="31">
                  <c:v>1017</c:v>
                </c:pt>
                <c:pt idx="32">
                  <c:v>867</c:v>
                </c:pt>
                <c:pt idx="33">
                  <c:v>948</c:v>
                </c:pt>
                <c:pt idx="34">
                  <c:v>1052</c:v>
                </c:pt>
                <c:pt idx="35">
                  <c:v>1166</c:v>
                </c:pt>
                <c:pt idx="36">
                  <c:v>1565</c:v>
                </c:pt>
                <c:pt idx="37">
                  <c:v>2669</c:v>
                </c:pt>
                <c:pt idx="38">
                  <c:v>3734</c:v>
                </c:pt>
                <c:pt idx="39">
                  <c:v>1033</c:v>
                </c:pt>
                <c:pt idx="40">
                  <c:v>1184</c:v>
                </c:pt>
                <c:pt idx="41">
                  <c:v>950</c:v>
                </c:pt>
                <c:pt idx="42">
                  <c:v>1134</c:v>
                </c:pt>
                <c:pt idx="43">
                  <c:v>1416</c:v>
                </c:pt>
                <c:pt idx="44">
                  <c:v>2218</c:v>
                </c:pt>
                <c:pt idx="45">
                  <c:v>1467</c:v>
                </c:pt>
                <c:pt idx="46">
                  <c:v>1866</c:v>
                </c:pt>
                <c:pt idx="47">
                  <c:v>2418</c:v>
                </c:pt>
                <c:pt idx="48">
                  <c:v>1216</c:v>
                </c:pt>
                <c:pt idx="49">
                  <c:v>1216</c:v>
                </c:pt>
                <c:pt idx="50">
                  <c:v>2200</c:v>
                </c:pt>
                <c:pt idx="51">
                  <c:v>2083</c:v>
                </c:pt>
                <c:pt idx="52">
                  <c:v>1935</c:v>
                </c:pt>
                <c:pt idx="53">
                  <c:v>833</c:v>
                </c:pt>
                <c:pt idx="54">
                  <c:v>1467</c:v>
                </c:pt>
                <c:pt idx="55">
                  <c:v>1167</c:v>
                </c:pt>
                <c:pt idx="56">
                  <c:v>1768</c:v>
                </c:pt>
                <c:pt idx="57">
                  <c:v>1031</c:v>
                </c:pt>
                <c:pt idx="58">
                  <c:v>1030</c:v>
                </c:pt>
                <c:pt idx="59">
                  <c:v>1022</c:v>
                </c:pt>
                <c:pt idx="60">
                  <c:v>1350</c:v>
                </c:pt>
                <c:pt idx="61">
                  <c:v>2150</c:v>
                </c:pt>
                <c:pt idx="62">
                  <c:v>1217</c:v>
                </c:pt>
                <c:pt idx="63">
                  <c:v>1684</c:v>
                </c:pt>
                <c:pt idx="64">
                  <c:v>1049</c:v>
                </c:pt>
                <c:pt idx="65">
                  <c:v>1167</c:v>
                </c:pt>
                <c:pt idx="66">
                  <c:v>1434</c:v>
                </c:pt>
                <c:pt idx="67">
                  <c:v>1733</c:v>
                </c:pt>
                <c:pt idx="68">
                  <c:v>867</c:v>
                </c:pt>
                <c:pt idx="69">
                  <c:v>2633</c:v>
                </c:pt>
                <c:pt idx="70">
                  <c:v>1201</c:v>
                </c:pt>
                <c:pt idx="71">
                  <c:v>749</c:v>
                </c:pt>
                <c:pt idx="72">
                  <c:v>1018</c:v>
                </c:pt>
                <c:pt idx="73">
                  <c:v>2300</c:v>
                </c:pt>
                <c:pt idx="74">
                  <c:v>1466</c:v>
                </c:pt>
                <c:pt idx="75">
                  <c:v>1384</c:v>
                </c:pt>
                <c:pt idx="76">
                  <c:v>2184</c:v>
                </c:pt>
                <c:pt idx="77">
                  <c:v>1583</c:v>
                </c:pt>
                <c:pt idx="78">
                  <c:v>1084</c:v>
                </c:pt>
                <c:pt idx="79">
                  <c:v>999</c:v>
                </c:pt>
                <c:pt idx="80">
                  <c:v>1768</c:v>
                </c:pt>
                <c:pt idx="81">
                  <c:v>966</c:v>
                </c:pt>
                <c:pt idx="82">
                  <c:v>1333</c:v>
                </c:pt>
                <c:pt idx="83">
                  <c:v>1786</c:v>
                </c:pt>
                <c:pt idx="84">
                  <c:v>849</c:v>
                </c:pt>
                <c:pt idx="85">
                  <c:v>951</c:v>
                </c:pt>
                <c:pt idx="86">
                  <c:v>1016</c:v>
                </c:pt>
                <c:pt idx="87">
                  <c:v>700</c:v>
                </c:pt>
                <c:pt idx="88">
                  <c:v>784</c:v>
                </c:pt>
                <c:pt idx="89">
                  <c:v>1383</c:v>
                </c:pt>
                <c:pt idx="90">
                  <c:v>932</c:v>
                </c:pt>
                <c:pt idx="91">
                  <c:v>2035</c:v>
                </c:pt>
                <c:pt idx="92">
                  <c:v>1200</c:v>
                </c:pt>
                <c:pt idx="93">
                  <c:v>1217</c:v>
                </c:pt>
                <c:pt idx="94">
                  <c:v>783</c:v>
                </c:pt>
                <c:pt idx="95">
                  <c:v>884</c:v>
                </c:pt>
                <c:pt idx="96">
                  <c:v>1231</c:v>
                </c:pt>
                <c:pt idx="97">
                  <c:v>1069</c:v>
                </c:pt>
                <c:pt idx="98">
                  <c:v>633</c:v>
                </c:pt>
                <c:pt idx="99">
                  <c:v>940</c:v>
                </c:pt>
                <c:pt idx="100">
                  <c:v>1017</c:v>
                </c:pt>
                <c:pt idx="101">
                  <c:v>1317</c:v>
                </c:pt>
                <c:pt idx="102">
                  <c:v>1500</c:v>
                </c:pt>
                <c:pt idx="103">
                  <c:v>885</c:v>
                </c:pt>
                <c:pt idx="104">
                  <c:v>849</c:v>
                </c:pt>
                <c:pt idx="105">
                  <c:v>1134</c:v>
                </c:pt>
                <c:pt idx="106">
                  <c:v>1884</c:v>
                </c:pt>
                <c:pt idx="107">
                  <c:v>867</c:v>
                </c:pt>
                <c:pt idx="108">
                  <c:v>850</c:v>
                </c:pt>
                <c:pt idx="109">
                  <c:v>899</c:v>
                </c:pt>
                <c:pt idx="110">
                  <c:v>1334</c:v>
                </c:pt>
                <c:pt idx="111">
                  <c:v>867</c:v>
                </c:pt>
                <c:pt idx="112">
                  <c:v>933</c:v>
                </c:pt>
                <c:pt idx="113">
                  <c:v>1084</c:v>
                </c:pt>
                <c:pt idx="114">
                  <c:v>1033</c:v>
                </c:pt>
                <c:pt idx="115">
                  <c:v>2967</c:v>
                </c:pt>
                <c:pt idx="116">
                  <c:v>1117</c:v>
                </c:pt>
                <c:pt idx="117">
                  <c:v>1817</c:v>
                </c:pt>
                <c:pt idx="118">
                  <c:v>1416</c:v>
                </c:pt>
                <c:pt idx="119">
                  <c:v>901</c:v>
                </c:pt>
                <c:pt idx="120">
                  <c:v>750</c:v>
                </c:pt>
                <c:pt idx="121">
                  <c:v>1800</c:v>
                </c:pt>
                <c:pt idx="122">
                  <c:v>1917</c:v>
                </c:pt>
                <c:pt idx="123">
                  <c:v>900</c:v>
                </c:pt>
                <c:pt idx="124">
                  <c:v>1366</c:v>
                </c:pt>
                <c:pt idx="125">
                  <c:v>1367</c:v>
                </c:pt>
                <c:pt idx="126">
                  <c:v>1301</c:v>
                </c:pt>
                <c:pt idx="127">
                  <c:v>1950</c:v>
                </c:pt>
                <c:pt idx="128">
                  <c:v>2234</c:v>
                </c:pt>
                <c:pt idx="129">
                  <c:v>1500</c:v>
                </c:pt>
                <c:pt idx="130">
                  <c:v>833</c:v>
                </c:pt>
                <c:pt idx="131">
                  <c:v>1517</c:v>
                </c:pt>
                <c:pt idx="132">
                  <c:v>1001</c:v>
                </c:pt>
                <c:pt idx="133">
                  <c:v>1083</c:v>
                </c:pt>
                <c:pt idx="134">
                  <c:v>1250</c:v>
                </c:pt>
                <c:pt idx="135">
                  <c:v>1250</c:v>
                </c:pt>
                <c:pt idx="136">
                  <c:v>934</c:v>
                </c:pt>
                <c:pt idx="137">
                  <c:v>1233</c:v>
                </c:pt>
                <c:pt idx="138">
                  <c:v>1601</c:v>
                </c:pt>
                <c:pt idx="139">
                  <c:v>850</c:v>
                </c:pt>
                <c:pt idx="140">
                  <c:v>2983</c:v>
                </c:pt>
                <c:pt idx="141">
                  <c:v>967</c:v>
                </c:pt>
                <c:pt idx="142">
                  <c:v>1042</c:v>
                </c:pt>
                <c:pt idx="143">
                  <c:v>984</c:v>
                </c:pt>
                <c:pt idx="144">
                  <c:v>1434</c:v>
                </c:pt>
                <c:pt idx="145">
                  <c:v>1367</c:v>
                </c:pt>
                <c:pt idx="146">
                  <c:v>799</c:v>
                </c:pt>
                <c:pt idx="147">
                  <c:v>1300</c:v>
                </c:pt>
                <c:pt idx="148">
                  <c:v>700</c:v>
                </c:pt>
                <c:pt idx="149">
                  <c:v>1151</c:v>
                </c:pt>
                <c:pt idx="150">
                  <c:v>1701</c:v>
                </c:pt>
                <c:pt idx="151">
                  <c:v>1132</c:v>
                </c:pt>
                <c:pt idx="152">
                  <c:v>1534</c:v>
                </c:pt>
                <c:pt idx="153">
                  <c:v>2000</c:v>
                </c:pt>
                <c:pt idx="154">
                  <c:v>2834</c:v>
                </c:pt>
                <c:pt idx="155">
                  <c:v>900</c:v>
                </c:pt>
                <c:pt idx="156">
                  <c:v>950</c:v>
                </c:pt>
                <c:pt idx="157">
                  <c:v>1134</c:v>
                </c:pt>
                <c:pt idx="158">
                  <c:v>933</c:v>
                </c:pt>
                <c:pt idx="159">
                  <c:v>1701</c:v>
                </c:pt>
                <c:pt idx="160">
                  <c:v>1083</c:v>
                </c:pt>
                <c:pt idx="161">
                  <c:v>767</c:v>
                </c:pt>
                <c:pt idx="162">
                  <c:v>916</c:v>
                </c:pt>
                <c:pt idx="163">
                  <c:v>1017</c:v>
                </c:pt>
                <c:pt idx="164">
                  <c:v>1000</c:v>
                </c:pt>
                <c:pt idx="165">
                  <c:v>734</c:v>
                </c:pt>
                <c:pt idx="166">
                  <c:v>699</c:v>
                </c:pt>
                <c:pt idx="167">
                  <c:v>1584</c:v>
                </c:pt>
                <c:pt idx="168">
                  <c:v>1384</c:v>
                </c:pt>
                <c:pt idx="169">
                  <c:v>1600</c:v>
                </c:pt>
                <c:pt idx="170">
                  <c:v>1400</c:v>
                </c:pt>
                <c:pt idx="171">
                  <c:v>2167</c:v>
                </c:pt>
                <c:pt idx="172">
                  <c:v>983</c:v>
                </c:pt>
                <c:pt idx="173">
                  <c:v>1717</c:v>
                </c:pt>
                <c:pt idx="174">
                  <c:v>784</c:v>
                </c:pt>
                <c:pt idx="175">
                  <c:v>1067</c:v>
                </c:pt>
                <c:pt idx="176">
                  <c:v>1300</c:v>
                </c:pt>
                <c:pt idx="177">
                  <c:v>751</c:v>
                </c:pt>
                <c:pt idx="178">
                  <c:v>1399</c:v>
                </c:pt>
                <c:pt idx="179">
                  <c:v>1917</c:v>
                </c:pt>
                <c:pt idx="180">
                  <c:v>983</c:v>
                </c:pt>
                <c:pt idx="181">
                  <c:v>1584</c:v>
                </c:pt>
                <c:pt idx="182">
                  <c:v>1185</c:v>
                </c:pt>
                <c:pt idx="183">
                  <c:v>1149</c:v>
                </c:pt>
                <c:pt idx="184">
                  <c:v>2033</c:v>
                </c:pt>
                <c:pt idx="185">
                  <c:v>1450</c:v>
                </c:pt>
                <c:pt idx="186">
                  <c:v>1217</c:v>
                </c:pt>
                <c:pt idx="187">
                  <c:v>1084</c:v>
                </c:pt>
                <c:pt idx="188">
                  <c:v>983</c:v>
                </c:pt>
                <c:pt idx="189">
                  <c:v>1783</c:v>
                </c:pt>
                <c:pt idx="190">
                  <c:v>1134</c:v>
                </c:pt>
                <c:pt idx="191">
                  <c:v>1967</c:v>
                </c:pt>
                <c:pt idx="192">
                  <c:v>1050</c:v>
                </c:pt>
                <c:pt idx="193">
                  <c:v>1317</c:v>
                </c:pt>
                <c:pt idx="194">
                  <c:v>868</c:v>
                </c:pt>
                <c:pt idx="195">
                  <c:v>832</c:v>
                </c:pt>
                <c:pt idx="196">
                  <c:v>884</c:v>
                </c:pt>
                <c:pt idx="197">
                  <c:v>883</c:v>
                </c:pt>
                <c:pt idx="198">
                  <c:v>4322</c:v>
                </c:pt>
                <c:pt idx="199">
                  <c:v>1317</c:v>
                </c:pt>
                <c:pt idx="200">
                  <c:v>3951</c:v>
                </c:pt>
                <c:pt idx="201">
                  <c:v>1333</c:v>
                </c:pt>
                <c:pt idx="202">
                  <c:v>2200</c:v>
                </c:pt>
                <c:pt idx="203">
                  <c:v>1067</c:v>
                </c:pt>
                <c:pt idx="204">
                  <c:v>1217</c:v>
                </c:pt>
                <c:pt idx="205">
                  <c:v>1850</c:v>
                </c:pt>
                <c:pt idx="206">
                  <c:v>1333</c:v>
                </c:pt>
                <c:pt idx="207">
                  <c:v>2234</c:v>
                </c:pt>
                <c:pt idx="208">
                  <c:v>1183</c:v>
                </c:pt>
                <c:pt idx="209">
                  <c:v>3184</c:v>
                </c:pt>
                <c:pt idx="210">
                  <c:v>1433</c:v>
                </c:pt>
                <c:pt idx="211">
                  <c:v>1451</c:v>
                </c:pt>
                <c:pt idx="212">
                  <c:v>1367</c:v>
                </c:pt>
                <c:pt idx="213">
                  <c:v>833</c:v>
                </c:pt>
                <c:pt idx="214">
                  <c:v>1001</c:v>
                </c:pt>
                <c:pt idx="215">
                  <c:v>2300</c:v>
                </c:pt>
                <c:pt idx="216">
                  <c:v>1033</c:v>
                </c:pt>
                <c:pt idx="217">
                  <c:v>1017</c:v>
                </c:pt>
                <c:pt idx="218">
                  <c:v>717</c:v>
                </c:pt>
                <c:pt idx="219">
                  <c:v>2967</c:v>
                </c:pt>
                <c:pt idx="220">
                  <c:v>2331</c:v>
                </c:pt>
                <c:pt idx="221">
                  <c:v>1049</c:v>
                </c:pt>
                <c:pt idx="222">
                  <c:v>919</c:v>
                </c:pt>
                <c:pt idx="223">
                  <c:v>1549</c:v>
                </c:pt>
                <c:pt idx="224">
                  <c:v>2350</c:v>
                </c:pt>
                <c:pt idx="225">
                  <c:v>2033</c:v>
                </c:pt>
                <c:pt idx="226">
                  <c:v>3068</c:v>
                </c:pt>
                <c:pt idx="227">
                  <c:v>1199</c:v>
                </c:pt>
                <c:pt idx="228">
                  <c:v>1201</c:v>
                </c:pt>
                <c:pt idx="229">
                  <c:v>1784</c:v>
                </c:pt>
                <c:pt idx="230">
                  <c:v>949</c:v>
                </c:pt>
                <c:pt idx="231">
                  <c:v>1602</c:v>
                </c:pt>
                <c:pt idx="232">
                  <c:v>883</c:v>
                </c:pt>
                <c:pt idx="233">
                  <c:v>1283</c:v>
                </c:pt>
                <c:pt idx="234">
                  <c:v>1767</c:v>
                </c:pt>
                <c:pt idx="235">
                  <c:v>1884</c:v>
                </c:pt>
                <c:pt idx="236">
                  <c:v>2566</c:v>
                </c:pt>
                <c:pt idx="237">
                  <c:v>1150</c:v>
                </c:pt>
                <c:pt idx="238">
                  <c:v>1017</c:v>
                </c:pt>
                <c:pt idx="239">
                  <c:v>851</c:v>
                </c:pt>
                <c:pt idx="240">
                  <c:v>1266</c:v>
                </c:pt>
                <c:pt idx="241">
                  <c:v>767</c:v>
                </c:pt>
                <c:pt idx="242">
                  <c:v>1466</c:v>
                </c:pt>
                <c:pt idx="243">
                  <c:v>1715</c:v>
                </c:pt>
                <c:pt idx="244">
                  <c:v>1769</c:v>
                </c:pt>
                <c:pt idx="245">
                  <c:v>1366</c:v>
                </c:pt>
                <c:pt idx="246">
                  <c:v>1784</c:v>
                </c:pt>
                <c:pt idx="247">
                  <c:v>1233</c:v>
                </c:pt>
                <c:pt idx="248">
                  <c:v>1085</c:v>
                </c:pt>
                <c:pt idx="249">
                  <c:v>1651</c:v>
                </c:pt>
                <c:pt idx="250">
                  <c:v>1232</c:v>
                </c:pt>
                <c:pt idx="251">
                  <c:v>1400</c:v>
                </c:pt>
                <c:pt idx="252">
                  <c:v>934</c:v>
                </c:pt>
                <c:pt idx="253">
                  <c:v>1217</c:v>
                </c:pt>
                <c:pt idx="254">
                  <c:v>1117</c:v>
                </c:pt>
                <c:pt idx="255">
                  <c:v>1314</c:v>
                </c:pt>
                <c:pt idx="256">
                  <c:v>1203</c:v>
                </c:pt>
                <c:pt idx="257">
                  <c:v>983</c:v>
                </c:pt>
                <c:pt idx="258">
                  <c:v>1100</c:v>
                </c:pt>
                <c:pt idx="259">
                  <c:v>1168</c:v>
                </c:pt>
                <c:pt idx="260">
                  <c:v>2184</c:v>
                </c:pt>
                <c:pt idx="261">
                  <c:v>1366</c:v>
                </c:pt>
                <c:pt idx="262">
                  <c:v>1833</c:v>
                </c:pt>
                <c:pt idx="263">
                  <c:v>1318</c:v>
                </c:pt>
                <c:pt idx="264">
                  <c:v>1299</c:v>
                </c:pt>
                <c:pt idx="265">
                  <c:v>967</c:v>
                </c:pt>
                <c:pt idx="266">
                  <c:v>1100</c:v>
                </c:pt>
                <c:pt idx="267">
                  <c:v>1750</c:v>
                </c:pt>
                <c:pt idx="268">
                  <c:v>1351</c:v>
                </c:pt>
                <c:pt idx="269">
                  <c:v>2266</c:v>
                </c:pt>
                <c:pt idx="270">
                  <c:v>885</c:v>
                </c:pt>
                <c:pt idx="271">
                  <c:v>1766</c:v>
                </c:pt>
                <c:pt idx="272">
                  <c:v>1183</c:v>
                </c:pt>
                <c:pt idx="273">
                  <c:v>1168</c:v>
                </c:pt>
                <c:pt idx="274">
                  <c:v>1633</c:v>
                </c:pt>
                <c:pt idx="275">
                  <c:v>1099</c:v>
                </c:pt>
                <c:pt idx="276">
                  <c:v>1451</c:v>
                </c:pt>
                <c:pt idx="277">
                  <c:v>1450</c:v>
                </c:pt>
                <c:pt idx="278">
                  <c:v>1351</c:v>
                </c:pt>
                <c:pt idx="279">
                  <c:v>700</c:v>
                </c:pt>
                <c:pt idx="280">
                  <c:v>1433</c:v>
                </c:pt>
                <c:pt idx="281">
                  <c:v>1084</c:v>
                </c:pt>
                <c:pt idx="282">
                  <c:v>866</c:v>
                </c:pt>
                <c:pt idx="283">
                  <c:v>1267</c:v>
                </c:pt>
                <c:pt idx="284">
                  <c:v>1401</c:v>
                </c:pt>
                <c:pt idx="285">
                  <c:v>1716</c:v>
                </c:pt>
                <c:pt idx="286">
                  <c:v>1366</c:v>
                </c:pt>
                <c:pt idx="287">
                  <c:v>1752</c:v>
                </c:pt>
                <c:pt idx="288">
                  <c:v>1100</c:v>
                </c:pt>
                <c:pt idx="289">
                  <c:v>884</c:v>
                </c:pt>
                <c:pt idx="290">
                  <c:v>966</c:v>
                </c:pt>
                <c:pt idx="291">
                  <c:v>1383</c:v>
                </c:pt>
                <c:pt idx="292">
                  <c:v>1466</c:v>
                </c:pt>
                <c:pt idx="293">
                  <c:v>1251</c:v>
                </c:pt>
                <c:pt idx="294">
                  <c:v>934</c:v>
                </c:pt>
                <c:pt idx="295">
                  <c:v>966</c:v>
                </c:pt>
                <c:pt idx="296">
                  <c:v>1050</c:v>
                </c:pt>
                <c:pt idx="297">
                  <c:v>871</c:v>
                </c:pt>
                <c:pt idx="298">
                  <c:v>1384</c:v>
                </c:pt>
                <c:pt idx="299">
                  <c:v>1584</c:v>
                </c:pt>
                <c:pt idx="300">
                  <c:v>1667</c:v>
                </c:pt>
                <c:pt idx="301">
                  <c:v>816</c:v>
                </c:pt>
                <c:pt idx="302">
                  <c:v>1151</c:v>
                </c:pt>
                <c:pt idx="303">
                  <c:v>815</c:v>
                </c:pt>
                <c:pt idx="304">
                  <c:v>951</c:v>
                </c:pt>
                <c:pt idx="305">
                  <c:v>700</c:v>
                </c:pt>
                <c:pt idx="306">
                  <c:v>1484</c:v>
                </c:pt>
                <c:pt idx="307">
                  <c:v>1316</c:v>
                </c:pt>
                <c:pt idx="308">
                  <c:v>984</c:v>
                </c:pt>
                <c:pt idx="309">
                  <c:v>1517</c:v>
                </c:pt>
                <c:pt idx="310">
                  <c:v>1000</c:v>
                </c:pt>
                <c:pt idx="311">
                  <c:v>950</c:v>
                </c:pt>
                <c:pt idx="312">
                  <c:v>1183</c:v>
                </c:pt>
                <c:pt idx="313">
                  <c:v>851</c:v>
                </c:pt>
                <c:pt idx="314">
                  <c:v>983</c:v>
                </c:pt>
                <c:pt idx="315">
                  <c:v>2000</c:v>
                </c:pt>
                <c:pt idx="316">
                  <c:v>1817</c:v>
                </c:pt>
                <c:pt idx="317">
                  <c:v>1000</c:v>
                </c:pt>
                <c:pt idx="318">
                  <c:v>883</c:v>
                </c:pt>
                <c:pt idx="319">
                  <c:v>1117</c:v>
                </c:pt>
                <c:pt idx="320">
                  <c:v>934</c:v>
                </c:pt>
                <c:pt idx="321">
                  <c:v>866</c:v>
                </c:pt>
                <c:pt idx="322">
                  <c:v>734</c:v>
                </c:pt>
                <c:pt idx="323">
                  <c:v>800</c:v>
                </c:pt>
                <c:pt idx="324">
                  <c:v>1500</c:v>
                </c:pt>
                <c:pt idx="325">
                  <c:v>633</c:v>
                </c:pt>
                <c:pt idx="326">
                  <c:v>1434</c:v>
                </c:pt>
                <c:pt idx="327">
                  <c:v>833</c:v>
                </c:pt>
                <c:pt idx="328">
                  <c:v>783</c:v>
                </c:pt>
                <c:pt idx="329">
                  <c:v>1018</c:v>
                </c:pt>
                <c:pt idx="330">
                  <c:v>967</c:v>
                </c:pt>
                <c:pt idx="331">
                  <c:v>1349</c:v>
                </c:pt>
                <c:pt idx="332">
                  <c:v>1217</c:v>
                </c:pt>
                <c:pt idx="333">
                  <c:v>1017</c:v>
                </c:pt>
                <c:pt idx="334">
                  <c:v>751</c:v>
                </c:pt>
                <c:pt idx="335">
                  <c:v>1099</c:v>
                </c:pt>
                <c:pt idx="336">
                  <c:v>767</c:v>
                </c:pt>
                <c:pt idx="337">
                  <c:v>718</c:v>
                </c:pt>
                <c:pt idx="338">
                  <c:v>833</c:v>
                </c:pt>
                <c:pt idx="339">
                  <c:v>1384</c:v>
                </c:pt>
                <c:pt idx="340">
                  <c:v>1133</c:v>
                </c:pt>
                <c:pt idx="341">
                  <c:v>983</c:v>
                </c:pt>
                <c:pt idx="342">
                  <c:v>1316</c:v>
                </c:pt>
                <c:pt idx="343">
                  <c:v>1464</c:v>
                </c:pt>
                <c:pt idx="344">
                  <c:v>784</c:v>
                </c:pt>
                <c:pt idx="345">
                  <c:v>1050</c:v>
                </c:pt>
                <c:pt idx="346">
                  <c:v>1117</c:v>
                </c:pt>
                <c:pt idx="347">
                  <c:v>850</c:v>
                </c:pt>
                <c:pt idx="348">
                  <c:v>1218</c:v>
                </c:pt>
                <c:pt idx="349">
                  <c:v>781</c:v>
                </c:pt>
                <c:pt idx="350">
                  <c:v>868</c:v>
                </c:pt>
                <c:pt idx="351">
                  <c:v>900</c:v>
                </c:pt>
                <c:pt idx="352">
                  <c:v>883</c:v>
                </c:pt>
                <c:pt idx="353">
                  <c:v>834</c:v>
                </c:pt>
                <c:pt idx="354">
                  <c:v>501</c:v>
                </c:pt>
                <c:pt idx="355">
                  <c:v>1316</c:v>
                </c:pt>
                <c:pt idx="356">
                  <c:v>1334</c:v>
                </c:pt>
                <c:pt idx="357">
                  <c:v>1066</c:v>
                </c:pt>
                <c:pt idx="358">
                  <c:v>1202</c:v>
                </c:pt>
                <c:pt idx="359">
                  <c:v>1166</c:v>
                </c:pt>
                <c:pt idx="360">
                  <c:v>1217</c:v>
                </c:pt>
                <c:pt idx="361">
                  <c:v>1367</c:v>
                </c:pt>
                <c:pt idx="362">
                  <c:v>1583</c:v>
                </c:pt>
                <c:pt idx="363">
                  <c:v>616</c:v>
                </c:pt>
                <c:pt idx="364">
                  <c:v>817</c:v>
                </c:pt>
                <c:pt idx="365">
                  <c:v>916</c:v>
                </c:pt>
                <c:pt idx="366">
                  <c:v>701</c:v>
                </c:pt>
                <c:pt idx="367">
                  <c:v>1133</c:v>
                </c:pt>
                <c:pt idx="368">
                  <c:v>817</c:v>
                </c:pt>
                <c:pt idx="369">
                  <c:v>1417</c:v>
                </c:pt>
                <c:pt idx="370">
                  <c:v>934</c:v>
                </c:pt>
                <c:pt idx="371">
                  <c:v>1516</c:v>
                </c:pt>
                <c:pt idx="372">
                  <c:v>1183</c:v>
                </c:pt>
                <c:pt idx="373">
                  <c:v>1000</c:v>
                </c:pt>
                <c:pt idx="374">
                  <c:v>617</c:v>
                </c:pt>
                <c:pt idx="375">
                  <c:v>701</c:v>
                </c:pt>
                <c:pt idx="376">
                  <c:v>1249</c:v>
                </c:pt>
                <c:pt idx="377">
                  <c:v>1252</c:v>
                </c:pt>
                <c:pt idx="378">
                  <c:v>732</c:v>
                </c:pt>
                <c:pt idx="379">
                  <c:v>1050</c:v>
                </c:pt>
                <c:pt idx="380">
                  <c:v>934</c:v>
                </c:pt>
                <c:pt idx="381">
                  <c:v>1066</c:v>
                </c:pt>
                <c:pt idx="382">
                  <c:v>1133</c:v>
                </c:pt>
                <c:pt idx="383">
                  <c:v>1267</c:v>
                </c:pt>
                <c:pt idx="384">
                  <c:v>651</c:v>
                </c:pt>
                <c:pt idx="385">
                  <c:v>1267</c:v>
                </c:pt>
                <c:pt idx="386">
                  <c:v>1568</c:v>
                </c:pt>
                <c:pt idx="387">
                  <c:v>1631</c:v>
                </c:pt>
                <c:pt idx="388">
                  <c:v>1869</c:v>
                </c:pt>
                <c:pt idx="389">
                  <c:v>1466</c:v>
                </c:pt>
                <c:pt idx="390">
                  <c:v>1033</c:v>
                </c:pt>
                <c:pt idx="391">
                  <c:v>1850</c:v>
                </c:pt>
                <c:pt idx="392">
                  <c:v>917</c:v>
                </c:pt>
                <c:pt idx="393">
                  <c:v>1484</c:v>
                </c:pt>
                <c:pt idx="394">
                  <c:v>1150</c:v>
                </c:pt>
                <c:pt idx="395">
                  <c:v>700</c:v>
                </c:pt>
                <c:pt idx="396">
                  <c:v>1256</c:v>
                </c:pt>
                <c:pt idx="397">
                  <c:v>865</c:v>
                </c:pt>
                <c:pt idx="398">
                  <c:v>852</c:v>
                </c:pt>
                <c:pt idx="399">
                  <c:v>849</c:v>
                </c:pt>
                <c:pt idx="400">
                  <c:v>901</c:v>
                </c:pt>
                <c:pt idx="401">
                  <c:v>999</c:v>
                </c:pt>
                <c:pt idx="402">
                  <c:v>817</c:v>
                </c:pt>
                <c:pt idx="403">
                  <c:v>917</c:v>
                </c:pt>
                <c:pt idx="404">
                  <c:v>717</c:v>
                </c:pt>
                <c:pt idx="405">
                  <c:v>750</c:v>
                </c:pt>
                <c:pt idx="406">
                  <c:v>1167</c:v>
                </c:pt>
                <c:pt idx="407">
                  <c:v>951</c:v>
                </c:pt>
                <c:pt idx="408">
                  <c:v>1349</c:v>
                </c:pt>
                <c:pt idx="409">
                  <c:v>1317</c:v>
                </c:pt>
                <c:pt idx="410">
                  <c:v>1433</c:v>
                </c:pt>
                <c:pt idx="411">
                  <c:v>1834</c:v>
                </c:pt>
                <c:pt idx="412">
                  <c:v>1818</c:v>
                </c:pt>
                <c:pt idx="413">
                  <c:v>1050</c:v>
                </c:pt>
                <c:pt idx="414">
                  <c:v>1200</c:v>
                </c:pt>
                <c:pt idx="415">
                  <c:v>798</c:v>
                </c:pt>
                <c:pt idx="416">
                  <c:v>752</c:v>
                </c:pt>
                <c:pt idx="417">
                  <c:v>633</c:v>
                </c:pt>
                <c:pt idx="418">
                  <c:v>1451</c:v>
                </c:pt>
                <c:pt idx="419">
                  <c:v>932</c:v>
                </c:pt>
                <c:pt idx="420">
                  <c:v>734</c:v>
                </c:pt>
                <c:pt idx="421">
                  <c:v>1450</c:v>
                </c:pt>
                <c:pt idx="422">
                  <c:v>2735</c:v>
                </c:pt>
                <c:pt idx="423">
                  <c:v>1049</c:v>
                </c:pt>
                <c:pt idx="424">
                  <c:v>934</c:v>
                </c:pt>
                <c:pt idx="425">
                  <c:v>651</c:v>
                </c:pt>
                <c:pt idx="426">
                  <c:v>1399</c:v>
                </c:pt>
                <c:pt idx="427">
                  <c:v>666</c:v>
                </c:pt>
                <c:pt idx="428">
                  <c:v>818</c:v>
                </c:pt>
                <c:pt idx="429">
                  <c:v>1183</c:v>
                </c:pt>
                <c:pt idx="430">
                  <c:v>799</c:v>
                </c:pt>
                <c:pt idx="431">
                  <c:v>951</c:v>
                </c:pt>
                <c:pt idx="432">
                  <c:v>1033</c:v>
                </c:pt>
                <c:pt idx="433">
                  <c:v>1518</c:v>
                </c:pt>
                <c:pt idx="434">
                  <c:v>850</c:v>
                </c:pt>
                <c:pt idx="435">
                  <c:v>1300</c:v>
                </c:pt>
                <c:pt idx="436">
                  <c:v>867</c:v>
                </c:pt>
                <c:pt idx="437">
                  <c:v>833</c:v>
                </c:pt>
                <c:pt idx="438">
                  <c:v>800</c:v>
                </c:pt>
                <c:pt idx="439">
                  <c:v>1550</c:v>
                </c:pt>
                <c:pt idx="440">
                  <c:v>900</c:v>
                </c:pt>
                <c:pt idx="441">
                  <c:v>1044</c:v>
                </c:pt>
                <c:pt idx="442">
                  <c:v>1035</c:v>
                </c:pt>
                <c:pt idx="443">
                  <c:v>949</c:v>
                </c:pt>
                <c:pt idx="444">
                  <c:v>684</c:v>
                </c:pt>
                <c:pt idx="445">
                  <c:v>718</c:v>
                </c:pt>
                <c:pt idx="446">
                  <c:v>1216</c:v>
                </c:pt>
                <c:pt idx="447">
                  <c:v>833</c:v>
                </c:pt>
                <c:pt idx="448">
                  <c:v>1118</c:v>
                </c:pt>
                <c:pt idx="449">
                  <c:v>1015</c:v>
                </c:pt>
                <c:pt idx="450">
                  <c:v>1301</c:v>
                </c:pt>
                <c:pt idx="451">
                  <c:v>1133</c:v>
                </c:pt>
                <c:pt idx="452">
                  <c:v>1767</c:v>
                </c:pt>
                <c:pt idx="453">
                  <c:v>850</c:v>
                </c:pt>
                <c:pt idx="454">
                  <c:v>734</c:v>
                </c:pt>
                <c:pt idx="455">
                  <c:v>816</c:v>
                </c:pt>
                <c:pt idx="456">
                  <c:v>683</c:v>
                </c:pt>
                <c:pt idx="457">
                  <c:v>901</c:v>
                </c:pt>
                <c:pt idx="458">
                  <c:v>1083</c:v>
                </c:pt>
                <c:pt idx="459">
                  <c:v>783</c:v>
                </c:pt>
                <c:pt idx="460">
                  <c:v>1067</c:v>
                </c:pt>
                <c:pt idx="461">
                  <c:v>984</c:v>
                </c:pt>
                <c:pt idx="462">
                  <c:v>1033</c:v>
                </c:pt>
                <c:pt idx="463">
                  <c:v>951</c:v>
                </c:pt>
                <c:pt idx="464">
                  <c:v>849</c:v>
                </c:pt>
                <c:pt idx="465">
                  <c:v>1001</c:v>
                </c:pt>
                <c:pt idx="466">
                  <c:v>1367</c:v>
                </c:pt>
                <c:pt idx="467">
                  <c:v>2467</c:v>
                </c:pt>
                <c:pt idx="468">
                  <c:v>1332</c:v>
                </c:pt>
                <c:pt idx="469">
                  <c:v>968</c:v>
                </c:pt>
                <c:pt idx="470">
                  <c:v>1501</c:v>
                </c:pt>
                <c:pt idx="471">
                  <c:v>849</c:v>
                </c:pt>
                <c:pt idx="472">
                  <c:v>817</c:v>
                </c:pt>
                <c:pt idx="473">
                  <c:v>1066</c:v>
                </c:pt>
                <c:pt idx="474">
                  <c:v>668</c:v>
                </c:pt>
                <c:pt idx="475">
                  <c:v>982</c:v>
                </c:pt>
                <c:pt idx="476">
                  <c:v>901</c:v>
                </c:pt>
                <c:pt idx="477">
                  <c:v>2184</c:v>
                </c:pt>
                <c:pt idx="478">
                  <c:v>918</c:v>
                </c:pt>
                <c:pt idx="479">
                  <c:v>1766</c:v>
                </c:pt>
                <c:pt idx="480">
                  <c:v>883</c:v>
                </c:pt>
                <c:pt idx="481">
                  <c:v>817</c:v>
                </c:pt>
                <c:pt idx="482">
                  <c:v>682</c:v>
                </c:pt>
                <c:pt idx="483">
                  <c:v>1318</c:v>
                </c:pt>
                <c:pt idx="484">
                  <c:v>1183</c:v>
                </c:pt>
                <c:pt idx="485">
                  <c:v>2050</c:v>
                </c:pt>
                <c:pt idx="486">
                  <c:v>1267</c:v>
                </c:pt>
                <c:pt idx="487">
                  <c:v>1467</c:v>
                </c:pt>
                <c:pt idx="488">
                  <c:v>933</c:v>
                </c:pt>
                <c:pt idx="489">
                  <c:v>783</c:v>
                </c:pt>
                <c:pt idx="490">
                  <c:v>836</c:v>
                </c:pt>
                <c:pt idx="491">
                  <c:v>632</c:v>
                </c:pt>
                <c:pt idx="492">
                  <c:v>916</c:v>
                </c:pt>
                <c:pt idx="493">
                  <c:v>934</c:v>
                </c:pt>
                <c:pt idx="494">
                  <c:v>716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44E-4A1C-8654-8514D5BC64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012528"/>
        <c:axId val="381009904"/>
      </c:scatterChart>
      <c:valAx>
        <c:axId val="381012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009904"/>
        <c:crosses val="autoZero"/>
        <c:crossBetween val="midCat"/>
      </c:valAx>
      <c:valAx>
        <c:axId val="381009904"/>
        <c:scaling>
          <c:orientation val="minMax"/>
          <c:max val="8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012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523875</xdr:colOff>
      <xdr:row>107</xdr:row>
      <xdr:rowOff>104775</xdr:rowOff>
    </xdr:from>
    <xdr:to>
      <xdr:col>13</xdr:col>
      <xdr:colOff>66675</xdr:colOff>
      <xdr:row>131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03E2FC-7EA1-4884-BF2E-AD872F21F5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123824</xdr:colOff>
      <xdr:row>107</xdr:row>
      <xdr:rowOff>9523</xdr:rowOff>
    </xdr:from>
    <xdr:to>
      <xdr:col>13</xdr:col>
      <xdr:colOff>276224</xdr:colOff>
      <xdr:row>131</xdr:row>
      <xdr:rowOff>9523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68D12A6-B197-4A79-98DB-8F4B8C6738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12"/>
  <sheetViews>
    <sheetView topLeftCell="C91" workbookViewId="0">
      <selection activeCell="P109" sqref="P109"/>
    </sheetView>
  </sheetViews>
  <sheetFormatPr defaultRowHeight="15" x14ac:dyDescent="0.25"/>
  <sheetData>
    <row r="1" spans="1:39" x14ac:dyDescent="0.25">
      <c r="A1" t="s">
        <v>0</v>
      </c>
      <c r="B1">
        <v>17</v>
      </c>
      <c r="D1">
        <v>2</v>
      </c>
      <c r="I1" t="s">
        <v>0</v>
      </c>
      <c r="J1">
        <v>29</v>
      </c>
      <c r="L1">
        <v>1</v>
      </c>
      <c r="Q1" t="s">
        <v>5</v>
      </c>
      <c r="R1">
        <v>16</v>
      </c>
      <c r="T1">
        <v>2</v>
      </c>
      <c r="Y1" t="s">
        <v>5</v>
      </c>
      <c r="Z1">
        <v>20</v>
      </c>
      <c r="AB1">
        <v>1</v>
      </c>
      <c r="AG1" t="s">
        <v>5</v>
      </c>
      <c r="AH1">
        <v>22</v>
      </c>
      <c r="AJ1">
        <v>1</v>
      </c>
    </row>
    <row r="2" spans="1:39" x14ac:dyDescent="0.25">
      <c r="A2" t="s">
        <v>1</v>
      </c>
      <c r="B2" t="s">
        <v>2</v>
      </c>
      <c r="C2" t="s">
        <v>3</v>
      </c>
      <c r="D2" t="s">
        <v>6</v>
      </c>
      <c r="E2" t="s">
        <v>7</v>
      </c>
      <c r="F2" t="s">
        <v>4</v>
      </c>
      <c r="G2" t="s">
        <v>8</v>
      </c>
      <c r="I2" t="s">
        <v>1</v>
      </c>
      <c r="J2" t="s">
        <v>2</v>
      </c>
      <c r="K2" t="s">
        <v>3</v>
      </c>
      <c r="L2" t="s">
        <v>6</v>
      </c>
      <c r="M2" t="s">
        <v>7</v>
      </c>
      <c r="N2" t="s">
        <v>4</v>
      </c>
      <c r="O2" t="s">
        <v>8</v>
      </c>
      <c r="Q2" t="s">
        <v>1</v>
      </c>
      <c r="R2" t="s">
        <v>2</v>
      </c>
      <c r="S2" t="s">
        <v>3</v>
      </c>
      <c r="T2" t="s">
        <v>6</v>
      </c>
      <c r="U2" t="s">
        <v>7</v>
      </c>
      <c r="V2" t="s">
        <v>4</v>
      </c>
      <c r="W2" t="s">
        <v>8</v>
      </c>
      <c r="Y2" t="s">
        <v>1</v>
      </c>
      <c r="Z2" t="s">
        <v>2</v>
      </c>
      <c r="AA2" t="s">
        <v>3</v>
      </c>
      <c r="AB2" t="s">
        <v>6</v>
      </c>
      <c r="AC2" t="s">
        <v>7</v>
      </c>
      <c r="AD2" t="s">
        <v>4</v>
      </c>
      <c r="AE2" t="s">
        <v>8</v>
      </c>
      <c r="AG2" t="s">
        <v>1</v>
      </c>
      <c r="AH2" t="s">
        <v>2</v>
      </c>
      <c r="AI2" t="s">
        <v>3</v>
      </c>
      <c r="AJ2" t="s">
        <v>6</v>
      </c>
      <c r="AK2" t="s">
        <v>7</v>
      </c>
      <c r="AL2" t="s">
        <v>4</v>
      </c>
      <c r="AM2" t="s">
        <v>8</v>
      </c>
    </row>
    <row r="3" spans="1:39" x14ac:dyDescent="0.25">
      <c r="A3">
        <v>40</v>
      </c>
      <c r="B3">
        <v>0</v>
      </c>
      <c r="C3">
        <v>1769</v>
      </c>
      <c r="D3">
        <v>752</v>
      </c>
      <c r="E3">
        <f>LN((B3/A3)+1)</f>
        <v>0</v>
      </c>
      <c r="I3">
        <v>40</v>
      </c>
      <c r="J3">
        <v>0</v>
      </c>
      <c r="K3">
        <v>1968</v>
      </c>
      <c r="L3">
        <v>576</v>
      </c>
      <c r="M3">
        <f>LN((J3/I3)+1)</f>
        <v>0</v>
      </c>
      <c r="Q3">
        <v>40</v>
      </c>
      <c r="R3">
        <v>0</v>
      </c>
      <c r="S3">
        <v>2434</v>
      </c>
      <c r="T3">
        <v>650</v>
      </c>
      <c r="U3">
        <f>LN((R3/Q3)+1)</f>
        <v>0</v>
      </c>
      <c r="Y3">
        <v>40</v>
      </c>
      <c r="Z3">
        <v>0</v>
      </c>
      <c r="AA3">
        <v>1802</v>
      </c>
      <c r="AB3">
        <v>602</v>
      </c>
      <c r="AC3">
        <f>LN((Z3/Y3)+1)</f>
        <v>0</v>
      </c>
      <c r="AG3">
        <v>60</v>
      </c>
      <c r="AH3">
        <v>0</v>
      </c>
      <c r="AI3">
        <v>1601</v>
      </c>
      <c r="AJ3">
        <v>650</v>
      </c>
      <c r="AK3">
        <f>LN((AH3/AG3)+1)</f>
        <v>0</v>
      </c>
      <c r="AL3" t="e">
        <f>(AI3-AJ3)/AK3</f>
        <v>#DIV/0!</v>
      </c>
      <c r="AM3" t="e">
        <f>(1/AL3)</f>
        <v>#DIV/0!</v>
      </c>
    </row>
    <row r="4" spans="1:39" x14ac:dyDescent="0.25">
      <c r="A4">
        <v>100</v>
      </c>
      <c r="B4">
        <v>312</v>
      </c>
      <c r="C4">
        <v>1791</v>
      </c>
      <c r="D4">
        <v>207</v>
      </c>
      <c r="E4">
        <f>LN((B4/A4)+1)</f>
        <v>1.4158531633614351</v>
      </c>
      <c r="F4">
        <f t="shared" ref="F4:F67" si="0">(C4-D4)/E4</f>
        <v>1118.7600811932789</v>
      </c>
      <c r="G4">
        <f t="shared" ref="G4:G67" si="1">(1/F4)</f>
        <v>8.9384669404131011E-4</v>
      </c>
      <c r="I4">
        <v>100</v>
      </c>
      <c r="J4">
        <v>335</v>
      </c>
      <c r="K4">
        <v>900</v>
      </c>
      <c r="L4">
        <v>283</v>
      </c>
      <c r="M4">
        <f>LN((J4/I4)+1)</f>
        <v>1.4701758451005926</v>
      </c>
      <c r="N4">
        <f t="shared" ref="N4:N67" si="2">(K4-L4)/M4</f>
        <v>419.67768825489276</v>
      </c>
      <c r="O4">
        <f t="shared" ref="O4:O67" si="3">(1/N4)</f>
        <v>2.3827809482991776E-3</v>
      </c>
      <c r="Q4">
        <v>20</v>
      </c>
      <c r="R4">
        <v>556</v>
      </c>
      <c r="S4">
        <v>4266</v>
      </c>
      <c r="T4">
        <v>548</v>
      </c>
      <c r="U4">
        <f>LN((R4/Q4)+1)</f>
        <v>3.3603753871419002</v>
      </c>
      <c r="V4">
        <f t="shared" ref="V4:V67" si="4">(S4-T4)/U4</f>
        <v>1106.4240067423748</v>
      </c>
      <c r="W4">
        <f t="shared" ref="W4:W67" si="5">(1/V4)</f>
        <v>9.0381263774661109E-4</v>
      </c>
      <c r="Y4">
        <v>40</v>
      </c>
      <c r="Z4">
        <v>257</v>
      </c>
      <c r="AA4">
        <v>1403</v>
      </c>
      <c r="AB4">
        <v>386</v>
      </c>
      <c r="AC4">
        <f>LN((Z4/Y4)+1)</f>
        <v>2.0048526846887631</v>
      </c>
      <c r="AD4">
        <f t="shared" ref="AD4:AD67" si="6">(AA4-AB4)/AC4</f>
        <v>507.26919128119425</v>
      </c>
      <c r="AE4">
        <f t="shared" ref="AE4:AE67" si="7">(1/AD4)</f>
        <v>1.9713399062819695E-3</v>
      </c>
      <c r="AG4">
        <v>100</v>
      </c>
      <c r="AH4">
        <v>133</v>
      </c>
      <c r="AI4">
        <v>1255</v>
      </c>
      <c r="AJ4">
        <v>489</v>
      </c>
      <c r="AK4">
        <f>LN((AH4/AG4)+1)</f>
        <v>0.84586826757760925</v>
      </c>
      <c r="AL4">
        <f t="shared" ref="AL4:AL67" si="8">(AI4-AJ4)/AK4</f>
        <v>905.5783617390739</v>
      </c>
      <c r="AM4">
        <f t="shared" ref="AM4:AM67" si="9">(1/AL4)</f>
        <v>1.1042666678558867E-3</v>
      </c>
    </row>
    <row r="5" spans="1:39" x14ac:dyDescent="0.25">
      <c r="A5">
        <v>20</v>
      </c>
      <c r="B5">
        <v>354</v>
      </c>
      <c r="C5">
        <v>2267</v>
      </c>
      <c r="D5">
        <v>234</v>
      </c>
      <c r="E5">
        <f>LN((B5/A5)+1)</f>
        <v>2.9285235238605409</v>
      </c>
      <c r="F5">
        <f t="shared" si="0"/>
        <v>694.20647757679183</v>
      </c>
      <c r="G5">
        <f t="shared" si="1"/>
        <v>1.4404936172457161E-3</v>
      </c>
      <c r="I5">
        <v>100</v>
      </c>
      <c r="J5">
        <v>211</v>
      </c>
      <c r="K5">
        <v>917</v>
      </c>
      <c r="L5">
        <v>248</v>
      </c>
      <c r="M5">
        <f>LN((J5/I5)+1)</f>
        <v>1.1346227261911428</v>
      </c>
      <c r="N5">
        <f t="shared" si="2"/>
        <v>589.6233034621041</v>
      </c>
      <c r="O5">
        <f t="shared" si="3"/>
        <v>1.6959980959508859E-3</v>
      </c>
      <c r="Q5">
        <v>60</v>
      </c>
      <c r="R5">
        <v>575</v>
      </c>
      <c r="S5">
        <v>2900</v>
      </c>
      <c r="T5">
        <v>416</v>
      </c>
      <c r="U5">
        <f>LN((R5/Q5)+1)</f>
        <v>2.3592804366705908</v>
      </c>
      <c r="V5">
        <f t="shared" si="4"/>
        <v>1052.8633906299892</v>
      </c>
      <c r="W5">
        <f t="shared" si="5"/>
        <v>9.4979083601875645E-4</v>
      </c>
      <c r="Y5">
        <v>10</v>
      </c>
      <c r="Z5">
        <v>318</v>
      </c>
      <c r="AA5">
        <v>1667</v>
      </c>
      <c r="AB5">
        <v>416</v>
      </c>
      <c r="AC5">
        <f>LN((Z5/Y5)+1)</f>
        <v>3.4904285153900978</v>
      </c>
      <c r="AD5">
        <f t="shared" si="6"/>
        <v>358.40871528640531</v>
      </c>
      <c r="AE5">
        <f t="shared" si="7"/>
        <v>2.7901107237330918E-3</v>
      </c>
      <c r="AG5">
        <v>40</v>
      </c>
      <c r="AH5">
        <v>391</v>
      </c>
      <c r="AI5">
        <v>1968</v>
      </c>
      <c r="AJ5">
        <v>350</v>
      </c>
      <c r="AK5">
        <f>LN((AH5/AG5)+1)</f>
        <v>2.3772286359898116</v>
      </c>
      <c r="AL5">
        <f t="shared" si="8"/>
        <v>680.62447822832576</v>
      </c>
      <c r="AM5">
        <f t="shared" si="9"/>
        <v>1.4692389592026029E-3</v>
      </c>
    </row>
    <row r="6" spans="1:39" x14ac:dyDescent="0.25">
      <c r="A6">
        <v>100</v>
      </c>
      <c r="B6">
        <v>826</v>
      </c>
      <c r="C6">
        <v>1267</v>
      </c>
      <c r="D6">
        <v>250</v>
      </c>
      <c r="E6">
        <f t="shared" ref="E6:E69" si="10">LN((B6/A6)+1)</f>
        <v>2.2257040486580881</v>
      </c>
      <c r="F6">
        <f t="shared" si="0"/>
        <v>456.93406570076792</v>
      </c>
      <c r="G6">
        <f t="shared" si="1"/>
        <v>2.1884995562026434E-3</v>
      </c>
      <c r="I6">
        <v>10</v>
      </c>
      <c r="J6">
        <v>46</v>
      </c>
      <c r="K6">
        <v>2500</v>
      </c>
      <c r="L6">
        <v>350</v>
      </c>
      <c r="M6">
        <f t="shared" ref="M6:M69" si="11">LN((J6/I6)+1)</f>
        <v>1.7227665977411035</v>
      </c>
      <c r="N6">
        <f t="shared" si="2"/>
        <v>1247.9926200212415</v>
      </c>
      <c r="O6">
        <f t="shared" si="3"/>
        <v>8.0128678964702486E-4</v>
      </c>
      <c r="Q6">
        <v>10</v>
      </c>
      <c r="R6">
        <v>489</v>
      </c>
      <c r="S6">
        <v>2234</v>
      </c>
      <c r="T6">
        <v>384</v>
      </c>
      <c r="U6">
        <f t="shared" ref="U6:U69" si="12">LN((R6/Q6)+1)</f>
        <v>3.9100210027574729</v>
      </c>
      <c r="V6">
        <f t="shared" si="4"/>
        <v>473.14323853895422</v>
      </c>
      <c r="W6">
        <f t="shared" si="5"/>
        <v>2.1135248663553909E-3</v>
      </c>
      <c r="Y6">
        <v>60</v>
      </c>
      <c r="Z6">
        <v>701</v>
      </c>
      <c r="AA6">
        <v>1483</v>
      </c>
      <c r="AB6">
        <v>283</v>
      </c>
      <c r="AC6">
        <f t="shared" ref="AC6:AC69" si="13">LN((Z6/Y6)+1)</f>
        <v>2.5402887956395852</v>
      </c>
      <c r="AD6">
        <f t="shared" si="6"/>
        <v>472.38723489227061</v>
      </c>
      <c r="AE6">
        <f t="shared" si="7"/>
        <v>2.1169073296996542E-3</v>
      </c>
      <c r="AG6">
        <v>20</v>
      </c>
      <c r="AH6">
        <v>52</v>
      </c>
      <c r="AI6">
        <v>2834</v>
      </c>
      <c r="AJ6">
        <v>316</v>
      </c>
      <c r="AK6">
        <f t="shared" ref="AK6:AK69" si="14">LN((AH6/AG6)+1)</f>
        <v>1.2809338454620642</v>
      </c>
      <c r="AL6">
        <f t="shared" si="8"/>
        <v>1965.7533516820267</v>
      </c>
      <c r="AM6">
        <f t="shared" si="9"/>
        <v>5.0871082027881818E-4</v>
      </c>
    </row>
    <row r="7" spans="1:39" x14ac:dyDescent="0.25">
      <c r="A7">
        <v>20</v>
      </c>
      <c r="B7">
        <v>848</v>
      </c>
      <c r="C7">
        <v>2917</v>
      </c>
      <c r="D7">
        <v>18</v>
      </c>
      <c r="E7">
        <f t="shared" si="10"/>
        <v>3.7704594411063592</v>
      </c>
      <c r="F7">
        <f t="shared" si="0"/>
        <v>768.87181662650414</v>
      </c>
      <c r="G7">
        <f t="shared" si="1"/>
        <v>1.3006069131101619E-3</v>
      </c>
      <c r="I7">
        <v>60</v>
      </c>
      <c r="J7">
        <v>345</v>
      </c>
      <c r="K7">
        <v>1267</v>
      </c>
      <c r="L7">
        <v>416</v>
      </c>
      <c r="M7">
        <f t="shared" si="11"/>
        <v>1.9095425048844386</v>
      </c>
      <c r="N7">
        <f t="shared" si="2"/>
        <v>445.65648464133074</v>
      </c>
      <c r="O7">
        <f t="shared" si="3"/>
        <v>2.2438807342942874E-3</v>
      </c>
      <c r="Q7">
        <v>60</v>
      </c>
      <c r="R7">
        <v>680</v>
      </c>
      <c r="S7">
        <v>1600</v>
      </c>
      <c r="T7">
        <v>400</v>
      </c>
      <c r="U7">
        <f t="shared" si="12"/>
        <v>2.5123056239761148</v>
      </c>
      <c r="V7">
        <f t="shared" si="4"/>
        <v>477.64889293238662</v>
      </c>
      <c r="W7">
        <f t="shared" si="5"/>
        <v>2.0935880199800957E-3</v>
      </c>
      <c r="Y7">
        <v>60</v>
      </c>
      <c r="Z7">
        <v>537</v>
      </c>
      <c r="AA7">
        <v>1317</v>
      </c>
      <c r="AB7">
        <v>351</v>
      </c>
      <c r="AC7">
        <f t="shared" si="13"/>
        <v>2.2975725511705014</v>
      </c>
      <c r="AD7">
        <f t="shared" si="6"/>
        <v>420.44374159495857</v>
      </c>
      <c r="AE7">
        <f t="shared" si="7"/>
        <v>2.3784394939653222E-3</v>
      </c>
      <c r="AG7">
        <v>10</v>
      </c>
      <c r="AH7">
        <v>798</v>
      </c>
      <c r="AI7">
        <v>4950</v>
      </c>
      <c r="AJ7">
        <v>500</v>
      </c>
      <c r="AK7">
        <f t="shared" si="14"/>
        <v>4.39197696552705</v>
      </c>
      <c r="AL7">
        <f t="shared" si="8"/>
        <v>1013.2111427105326</v>
      </c>
      <c r="AM7">
        <f t="shared" si="9"/>
        <v>9.8696111584877541E-4</v>
      </c>
    </row>
    <row r="8" spans="1:39" x14ac:dyDescent="0.25">
      <c r="A8">
        <v>100</v>
      </c>
      <c r="B8">
        <v>717</v>
      </c>
      <c r="C8">
        <v>1134</v>
      </c>
      <c r="D8">
        <v>350</v>
      </c>
      <c r="E8">
        <f t="shared" si="10"/>
        <v>2.1004689088719113</v>
      </c>
      <c r="F8">
        <f t="shared" si="0"/>
        <v>373.24999036575082</v>
      </c>
      <c r="G8">
        <f t="shared" si="1"/>
        <v>2.6791695266223359E-3</v>
      </c>
      <c r="I8">
        <v>10</v>
      </c>
      <c r="J8">
        <v>582</v>
      </c>
      <c r="K8">
        <v>2883</v>
      </c>
      <c r="L8">
        <v>317</v>
      </c>
      <c r="M8">
        <f t="shared" si="11"/>
        <v>4.0809215418899605</v>
      </c>
      <c r="N8">
        <f t="shared" si="2"/>
        <v>628.77954737929895</v>
      </c>
      <c r="O8">
        <f t="shared" si="3"/>
        <v>1.5903825182735621E-3</v>
      </c>
      <c r="Q8">
        <v>60</v>
      </c>
      <c r="R8">
        <v>775</v>
      </c>
      <c r="S8">
        <v>1416</v>
      </c>
      <c r="T8">
        <v>317</v>
      </c>
      <c r="U8">
        <f t="shared" si="12"/>
        <v>2.6330871626287546</v>
      </c>
      <c r="V8">
        <f t="shared" si="4"/>
        <v>417.38078997081448</v>
      </c>
      <c r="W8">
        <f t="shared" si="5"/>
        <v>2.3958936875602861E-3</v>
      </c>
      <c r="Y8">
        <v>100</v>
      </c>
      <c r="Z8">
        <v>191</v>
      </c>
      <c r="AA8">
        <v>1184</v>
      </c>
      <c r="AB8">
        <v>334</v>
      </c>
      <c r="AC8">
        <f t="shared" si="13"/>
        <v>1.0681530811834012</v>
      </c>
      <c r="AD8">
        <f t="shared" si="6"/>
        <v>795.76608912487472</v>
      </c>
      <c r="AE8">
        <f t="shared" si="7"/>
        <v>1.2566506837451779E-3</v>
      </c>
      <c r="AG8">
        <v>100</v>
      </c>
      <c r="AH8">
        <v>506</v>
      </c>
      <c r="AI8">
        <v>1350</v>
      </c>
      <c r="AJ8">
        <v>401</v>
      </c>
      <c r="AK8">
        <f t="shared" si="14"/>
        <v>1.8017098000812231</v>
      </c>
      <c r="AL8">
        <f t="shared" si="8"/>
        <v>526.72189492293262</v>
      </c>
      <c r="AM8">
        <f t="shared" si="9"/>
        <v>1.8985350896535546E-3</v>
      </c>
    </row>
    <row r="9" spans="1:39" x14ac:dyDescent="0.25">
      <c r="A9">
        <v>60</v>
      </c>
      <c r="B9">
        <v>212</v>
      </c>
      <c r="C9">
        <v>1166</v>
      </c>
      <c r="D9">
        <v>434</v>
      </c>
      <c r="E9">
        <f t="shared" si="10"/>
        <v>1.5114575040738967</v>
      </c>
      <c r="F9">
        <f t="shared" si="0"/>
        <v>484.3007481368208</v>
      </c>
      <c r="G9">
        <f t="shared" si="1"/>
        <v>2.0648326558386568E-3</v>
      </c>
      <c r="I9">
        <v>10</v>
      </c>
      <c r="J9">
        <v>524</v>
      </c>
      <c r="K9">
        <v>2718</v>
      </c>
      <c r="L9">
        <v>333</v>
      </c>
      <c r="M9">
        <f t="shared" si="11"/>
        <v>3.9778107459661491</v>
      </c>
      <c r="N9">
        <f t="shared" si="2"/>
        <v>599.57603624521357</v>
      </c>
      <c r="O9">
        <f t="shared" si="3"/>
        <v>1.6678451765057231E-3</v>
      </c>
      <c r="Q9">
        <v>40</v>
      </c>
      <c r="R9">
        <v>112</v>
      </c>
      <c r="S9">
        <v>3151</v>
      </c>
      <c r="T9">
        <v>217</v>
      </c>
      <c r="U9">
        <f t="shared" si="12"/>
        <v>1.33500106673234</v>
      </c>
      <c r="V9">
        <f t="shared" si="4"/>
        <v>2197.7510528748139</v>
      </c>
      <c r="W9">
        <f t="shared" si="5"/>
        <v>4.5501058852499658E-4</v>
      </c>
      <c r="Y9">
        <v>40</v>
      </c>
      <c r="Z9">
        <v>474</v>
      </c>
      <c r="AA9">
        <v>2783</v>
      </c>
      <c r="AB9">
        <v>333</v>
      </c>
      <c r="AC9">
        <f t="shared" si="13"/>
        <v>2.5533438113412288</v>
      </c>
      <c r="AD9">
        <f t="shared" si="6"/>
        <v>959.52608854232437</v>
      </c>
      <c r="AE9">
        <f t="shared" si="7"/>
        <v>1.0421811474862158E-3</v>
      </c>
      <c r="AG9">
        <v>10</v>
      </c>
      <c r="AH9">
        <v>538</v>
      </c>
      <c r="AI9">
        <v>2350</v>
      </c>
      <c r="AJ9">
        <v>334</v>
      </c>
      <c r="AK9">
        <f t="shared" si="14"/>
        <v>4.00369019395397</v>
      </c>
      <c r="AL9">
        <f t="shared" si="8"/>
        <v>503.53546411867495</v>
      </c>
      <c r="AM9">
        <f t="shared" si="9"/>
        <v>1.9859574374771678E-3</v>
      </c>
    </row>
    <row r="10" spans="1:39" x14ac:dyDescent="0.25">
      <c r="A10">
        <v>100</v>
      </c>
      <c r="B10">
        <v>356</v>
      </c>
      <c r="C10">
        <v>1635</v>
      </c>
      <c r="D10">
        <v>467</v>
      </c>
      <c r="E10">
        <f t="shared" si="10"/>
        <v>1.5173226235262949</v>
      </c>
      <c r="F10">
        <f t="shared" si="0"/>
        <v>769.77696232165806</v>
      </c>
      <c r="G10">
        <f t="shared" si="1"/>
        <v>1.2990775886355264E-3</v>
      </c>
      <c r="I10">
        <v>60</v>
      </c>
      <c r="J10">
        <v>433</v>
      </c>
      <c r="K10">
        <v>1450</v>
      </c>
      <c r="L10">
        <v>266</v>
      </c>
      <c r="M10">
        <f t="shared" si="11"/>
        <v>2.1061646118205894</v>
      </c>
      <c r="N10">
        <f t="shared" si="2"/>
        <v>562.15928866858076</v>
      </c>
      <c r="O10">
        <f t="shared" si="3"/>
        <v>1.7788552464700924E-3</v>
      </c>
      <c r="Q10">
        <v>20</v>
      </c>
      <c r="R10">
        <v>368</v>
      </c>
      <c r="S10">
        <v>1883</v>
      </c>
      <c r="T10">
        <v>550</v>
      </c>
      <c r="U10">
        <f t="shared" si="12"/>
        <v>2.9652730660692823</v>
      </c>
      <c r="V10">
        <f t="shared" si="4"/>
        <v>449.53701406225065</v>
      </c>
      <c r="W10">
        <f t="shared" si="5"/>
        <v>2.2245109272837826E-3</v>
      </c>
      <c r="Y10">
        <v>10</v>
      </c>
      <c r="Z10">
        <v>483</v>
      </c>
      <c r="AA10">
        <v>2284</v>
      </c>
      <c r="AB10">
        <v>217</v>
      </c>
      <c r="AC10">
        <f t="shared" si="13"/>
        <v>3.8979240810486444</v>
      </c>
      <c r="AD10">
        <f t="shared" si="6"/>
        <v>530.28226230715154</v>
      </c>
      <c r="AE10">
        <f t="shared" si="7"/>
        <v>1.8857881379045209E-3</v>
      </c>
      <c r="AG10">
        <v>100</v>
      </c>
      <c r="AH10">
        <v>435</v>
      </c>
      <c r="AI10">
        <v>1268</v>
      </c>
      <c r="AJ10">
        <v>335</v>
      </c>
      <c r="AK10">
        <f t="shared" si="14"/>
        <v>1.6770965609079151</v>
      </c>
      <c r="AL10">
        <f t="shared" si="8"/>
        <v>556.3185935429442</v>
      </c>
      <c r="AM10">
        <f t="shared" si="9"/>
        <v>1.7975311478112702E-3</v>
      </c>
    </row>
    <row r="11" spans="1:39" x14ac:dyDescent="0.25">
      <c r="A11">
        <v>60</v>
      </c>
      <c r="B11">
        <v>198</v>
      </c>
      <c r="C11">
        <v>1116</v>
      </c>
      <c r="D11">
        <v>0</v>
      </c>
      <c r="E11">
        <f t="shared" si="10"/>
        <v>1.4586150226995167</v>
      </c>
      <c r="F11">
        <f t="shared" si="0"/>
        <v>765.10935554096693</v>
      </c>
      <c r="G11">
        <f t="shared" si="1"/>
        <v>1.3070027085121116E-3</v>
      </c>
      <c r="I11">
        <v>100</v>
      </c>
      <c r="J11">
        <v>413</v>
      </c>
      <c r="K11">
        <v>1117</v>
      </c>
      <c r="L11">
        <v>283</v>
      </c>
      <c r="M11">
        <f t="shared" si="11"/>
        <v>1.6351056591826783</v>
      </c>
      <c r="N11">
        <f t="shared" si="2"/>
        <v>510.05878141042098</v>
      </c>
      <c r="O11">
        <f t="shared" si="3"/>
        <v>1.9605583443437391E-3</v>
      </c>
      <c r="Q11">
        <v>10</v>
      </c>
      <c r="R11">
        <v>761</v>
      </c>
      <c r="S11">
        <v>4434</v>
      </c>
      <c r="T11">
        <v>384</v>
      </c>
      <c r="U11">
        <f t="shared" si="12"/>
        <v>4.3451032805692833</v>
      </c>
      <c r="V11">
        <f t="shared" si="4"/>
        <v>932.08371320218203</v>
      </c>
      <c r="W11">
        <f t="shared" si="5"/>
        <v>1.0728650075479712E-3</v>
      </c>
      <c r="Y11">
        <v>20</v>
      </c>
      <c r="Z11">
        <v>458</v>
      </c>
      <c r="AA11">
        <v>1350</v>
      </c>
      <c r="AB11">
        <v>300</v>
      </c>
      <c r="AC11">
        <f t="shared" si="13"/>
        <v>3.1738784589374651</v>
      </c>
      <c r="AD11">
        <f t="shared" si="6"/>
        <v>330.8255226482471</v>
      </c>
      <c r="AE11">
        <f t="shared" si="7"/>
        <v>3.0227413894642527E-3</v>
      </c>
      <c r="AG11">
        <v>20</v>
      </c>
      <c r="AH11">
        <v>601</v>
      </c>
      <c r="AI11">
        <v>2032</v>
      </c>
      <c r="AJ11">
        <v>334</v>
      </c>
      <c r="AK11">
        <f t="shared" si="14"/>
        <v>3.4355988083794879</v>
      </c>
      <c r="AL11">
        <f t="shared" si="8"/>
        <v>494.23698595381603</v>
      </c>
      <c r="AM11">
        <f t="shared" si="9"/>
        <v>2.0233208529914534E-3</v>
      </c>
    </row>
    <row r="12" spans="1:39" x14ac:dyDescent="0.25">
      <c r="A12">
        <v>60</v>
      </c>
      <c r="B12">
        <v>114</v>
      </c>
      <c r="C12">
        <v>833</v>
      </c>
      <c r="D12">
        <v>217</v>
      </c>
      <c r="E12">
        <f t="shared" si="10"/>
        <v>1.0647107369924282</v>
      </c>
      <c r="F12">
        <f t="shared" si="0"/>
        <v>578.56089790177509</v>
      </c>
      <c r="G12">
        <f t="shared" si="1"/>
        <v>1.7284265210916042E-3</v>
      </c>
      <c r="I12">
        <v>40</v>
      </c>
      <c r="J12">
        <v>436</v>
      </c>
      <c r="K12">
        <v>1566</v>
      </c>
      <c r="L12">
        <v>251</v>
      </c>
      <c r="M12">
        <f t="shared" si="11"/>
        <v>2.4765384001174837</v>
      </c>
      <c r="N12">
        <f t="shared" si="2"/>
        <v>530.98308507456136</v>
      </c>
      <c r="O12">
        <f t="shared" si="3"/>
        <v>1.8832991635874402E-3</v>
      </c>
      <c r="Q12">
        <v>10</v>
      </c>
      <c r="R12">
        <v>420</v>
      </c>
      <c r="S12">
        <v>3034</v>
      </c>
      <c r="T12">
        <v>451</v>
      </c>
      <c r="U12">
        <f t="shared" si="12"/>
        <v>3.7612001156935624</v>
      </c>
      <c r="V12">
        <f t="shared" si="4"/>
        <v>686.74888879814273</v>
      </c>
      <c r="W12">
        <f t="shared" si="5"/>
        <v>1.4561363204388552E-3</v>
      </c>
      <c r="Y12">
        <v>10</v>
      </c>
      <c r="Z12">
        <v>415</v>
      </c>
      <c r="AA12">
        <v>2884</v>
      </c>
      <c r="AB12">
        <v>301</v>
      </c>
      <c r="AC12">
        <f t="shared" si="13"/>
        <v>3.7495040759303713</v>
      </c>
      <c r="AD12">
        <f t="shared" si="6"/>
        <v>688.89110338120531</v>
      </c>
      <c r="AE12">
        <f t="shared" si="7"/>
        <v>1.4516082369068414E-3</v>
      </c>
      <c r="AG12">
        <v>100</v>
      </c>
      <c r="AH12">
        <v>1000</v>
      </c>
      <c r="AI12">
        <v>1552</v>
      </c>
      <c r="AJ12">
        <v>284</v>
      </c>
      <c r="AK12">
        <f t="shared" si="14"/>
        <v>2.3978952727983707</v>
      </c>
      <c r="AL12">
        <f t="shared" si="8"/>
        <v>528.79707232594433</v>
      </c>
      <c r="AM12">
        <f t="shared" si="9"/>
        <v>1.8910845999987151E-3</v>
      </c>
    </row>
    <row r="13" spans="1:39" x14ac:dyDescent="0.25">
      <c r="A13">
        <v>20</v>
      </c>
      <c r="B13">
        <v>462</v>
      </c>
      <c r="C13">
        <v>3134</v>
      </c>
      <c r="D13">
        <v>167</v>
      </c>
      <c r="E13">
        <f t="shared" si="10"/>
        <v>3.1822118404966093</v>
      </c>
      <c r="F13">
        <f t="shared" si="0"/>
        <v>932.37036021366077</v>
      </c>
      <c r="G13">
        <f t="shared" si="1"/>
        <v>1.0725351670025647E-3</v>
      </c>
      <c r="I13">
        <v>40</v>
      </c>
      <c r="J13">
        <v>524</v>
      </c>
      <c r="K13">
        <v>1268</v>
      </c>
      <c r="L13">
        <v>267</v>
      </c>
      <c r="M13">
        <f t="shared" si="11"/>
        <v>2.6461747973841225</v>
      </c>
      <c r="N13">
        <f t="shared" si="2"/>
        <v>378.28188863016118</v>
      </c>
      <c r="O13">
        <f t="shared" si="3"/>
        <v>2.6435312661180045E-3</v>
      </c>
      <c r="Q13">
        <v>60</v>
      </c>
      <c r="R13">
        <v>418</v>
      </c>
      <c r="S13">
        <v>1467</v>
      </c>
      <c r="T13">
        <v>467</v>
      </c>
      <c r="U13">
        <f t="shared" si="12"/>
        <v>2.0752661702693551</v>
      </c>
      <c r="V13">
        <f t="shared" si="4"/>
        <v>481.86589957769462</v>
      </c>
      <c r="W13">
        <f t="shared" si="5"/>
        <v>2.0752661702693551E-3</v>
      </c>
      <c r="Y13">
        <v>60</v>
      </c>
      <c r="Z13">
        <v>639</v>
      </c>
      <c r="AA13">
        <v>1266</v>
      </c>
      <c r="AB13">
        <v>266</v>
      </c>
      <c r="AC13">
        <f t="shared" si="13"/>
        <v>2.4553061800117097</v>
      </c>
      <c r="AD13">
        <f t="shared" si="6"/>
        <v>407.28118071011039</v>
      </c>
      <c r="AE13">
        <f t="shared" si="7"/>
        <v>2.4553061800117099E-3</v>
      </c>
      <c r="AG13">
        <v>40</v>
      </c>
      <c r="AH13">
        <v>364</v>
      </c>
      <c r="AI13">
        <v>1633</v>
      </c>
      <c r="AJ13">
        <v>315</v>
      </c>
      <c r="AK13">
        <f t="shared" si="14"/>
        <v>2.3125354238472138</v>
      </c>
      <c r="AL13">
        <f t="shared" si="8"/>
        <v>569.93721540806916</v>
      </c>
      <c r="AM13">
        <f t="shared" si="9"/>
        <v>1.7545792290191303E-3</v>
      </c>
    </row>
    <row r="14" spans="1:39" x14ac:dyDescent="0.25">
      <c r="A14">
        <v>60</v>
      </c>
      <c r="B14">
        <v>638</v>
      </c>
      <c r="C14">
        <v>1499</v>
      </c>
      <c r="D14">
        <v>467</v>
      </c>
      <c r="E14">
        <f t="shared" si="10"/>
        <v>2.4538745405402715</v>
      </c>
      <c r="F14">
        <f t="shared" si="0"/>
        <v>420.55939818862282</v>
      </c>
      <c r="G14">
        <f t="shared" si="1"/>
        <v>2.3777854075002634E-3</v>
      </c>
      <c r="I14">
        <v>60</v>
      </c>
      <c r="J14">
        <v>132</v>
      </c>
      <c r="K14">
        <v>1166</v>
      </c>
      <c r="L14">
        <v>232</v>
      </c>
      <c r="M14">
        <f t="shared" si="11"/>
        <v>1.1631508098056809</v>
      </c>
      <c r="N14">
        <f t="shared" si="2"/>
        <v>802.99131645365628</v>
      </c>
      <c r="O14">
        <f t="shared" si="3"/>
        <v>1.2453434794493371E-3</v>
      </c>
      <c r="Q14">
        <v>100</v>
      </c>
      <c r="R14">
        <v>169</v>
      </c>
      <c r="S14">
        <v>984</v>
      </c>
      <c r="T14">
        <v>367</v>
      </c>
      <c r="U14">
        <f t="shared" si="12"/>
        <v>0.9895411936137477</v>
      </c>
      <c r="V14">
        <f t="shared" si="4"/>
        <v>623.52128843343189</v>
      </c>
      <c r="W14">
        <f t="shared" si="5"/>
        <v>1.6037944791146639E-3</v>
      </c>
      <c r="Y14">
        <v>60</v>
      </c>
      <c r="Z14">
        <v>136</v>
      </c>
      <c r="AA14">
        <v>1184</v>
      </c>
      <c r="AB14">
        <v>350</v>
      </c>
      <c r="AC14">
        <f t="shared" si="13"/>
        <v>1.1837700970084166</v>
      </c>
      <c r="AD14">
        <f t="shared" si="6"/>
        <v>704.52869362696049</v>
      </c>
      <c r="AE14">
        <f t="shared" si="7"/>
        <v>1.4193886055256792E-3</v>
      </c>
      <c r="AG14">
        <v>60</v>
      </c>
      <c r="AH14">
        <v>579</v>
      </c>
      <c r="AI14">
        <v>1567</v>
      </c>
      <c r="AJ14">
        <v>183</v>
      </c>
      <c r="AK14">
        <f t="shared" si="14"/>
        <v>2.3655598921554342</v>
      </c>
      <c r="AL14">
        <f t="shared" si="8"/>
        <v>585.06233749970147</v>
      </c>
      <c r="AM14">
        <f t="shared" si="9"/>
        <v>1.7092195752568165E-3</v>
      </c>
    </row>
    <row r="15" spans="1:39" x14ac:dyDescent="0.25">
      <c r="A15">
        <v>100</v>
      </c>
      <c r="B15">
        <v>72</v>
      </c>
      <c r="C15">
        <v>1768</v>
      </c>
      <c r="D15">
        <v>185</v>
      </c>
      <c r="E15">
        <f t="shared" si="10"/>
        <v>0.54232429082536171</v>
      </c>
      <c r="F15">
        <f t="shared" si="0"/>
        <v>2918.9177523116973</v>
      </c>
      <c r="G15">
        <f t="shared" si="1"/>
        <v>3.4259272951696888E-4</v>
      </c>
      <c r="I15">
        <v>10</v>
      </c>
      <c r="J15">
        <v>62</v>
      </c>
      <c r="K15">
        <v>2150</v>
      </c>
      <c r="L15">
        <v>166</v>
      </c>
      <c r="M15">
        <f t="shared" si="11"/>
        <v>1.9740810260220096</v>
      </c>
      <c r="N15">
        <f t="shared" si="2"/>
        <v>1005.0246032696937</v>
      </c>
      <c r="O15">
        <f t="shared" si="3"/>
        <v>9.9500051714819038E-4</v>
      </c>
      <c r="Q15">
        <v>100</v>
      </c>
      <c r="R15">
        <v>249</v>
      </c>
      <c r="S15">
        <v>1216</v>
      </c>
      <c r="T15">
        <v>433</v>
      </c>
      <c r="U15">
        <f t="shared" si="12"/>
        <v>1.2499017362143359</v>
      </c>
      <c r="V15">
        <f t="shared" si="4"/>
        <v>626.44924581953649</v>
      </c>
      <c r="W15">
        <f t="shared" si="5"/>
        <v>1.5962985136836986E-3</v>
      </c>
      <c r="Y15">
        <v>10</v>
      </c>
      <c r="Z15">
        <v>268</v>
      </c>
      <c r="AA15">
        <v>2167</v>
      </c>
      <c r="AB15">
        <v>301</v>
      </c>
      <c r="AC15">
        <f t="shared" si="13"/>
        <v>3.3250360206965914</v>
      </c>
      <c r="AD15">
        <f t="shared" si="6"/>
        <v>561.19692790849081</v>
      </c>
      <c r="AE15">
        <f t="shared" si="7"/>
        <v>1.781905691691635E-3</v>
      </c>
      <c r="AG15">
        <v>10</v>
      </c>
      <c r="AH15">
        <v>588</v>
      </c>
      <c r="AI15">
        <v>2884</v>
      </c>
      <c r="AJ15">
        <v>233</v>
      </c>
      <c r="AK15">
        <f t="shared" si="14"/>
        <v>4.0910056609565864</v>
      </c>
      <c r="AL15">
        <f t="shared" si="8"/>
        <v>648.00692536321878</v>
      </c>
      <c r="AM15">
        <f t="shared" si="9"/>
        <v>1.5431933839896591E-3</v>
      </c>
    </row>
    <row r="16" spans="1:39" x14ac:dyDescent="0.25">
      <c r="A16">
        <v>10</v>
      </c>
      <c r="B16">
        <v>257</v>
      </c>
      <c r="C16">
        <v>3267</v>
      </c>
      <c r="D16">
        <v>566</v>
      </c>
      <c r="E16">
        <f t="shared" si="10"/>
        <v>3.2846635654062037</v>
      </c>
      <c r="F16">
        <f t="shared" si="0"/>
        <v>822.30643906630235</v>
      </c>
      <c r="G16">
        <f t="shared" si="1"/>
        <v>1.2160916569441702E-3</v>
      </c>
      <c r="I16">
        <v>60</v>
      </c>
      <c r="J16">
        <v>218</v>
      </c>
      <c r="K16">
        <v>1267</v>
      </c>
      <c r="L16">
        <v>367</v>
      </c>
      <c r="M16">
        <f t="shared" si="11"/>
        <v>1.5332765514685363</v>
      </c>
      <c r="N16">
        <f t="shared" si="2"/>
        <v>586.97825851311768</v>
      </c>
      <c r="O16">
        <f t="shared" si="3"/>
        <v>1.703640612742818E-3</v>
      </c>
      <c r="Q16">
        <v>100</v>
      </c>
      <c r="R16">
        <v>401</v>
      </c>
      <c r="S16">
        <v>1350</v>
      </c>
      <c r="T16">
        <v>351</v>
      </c>
      <c r="U16">
        <f t="shared" si="12"/>
        <v>1.6114359150967734</v>
      </c>
      <c r="V16">
        <f t="shared" si="4"/>
        <v>619.94398327655858</v>
      </c>
      <c r="W16">
        <f t="shared" si="5"/>
        <v>1.6130489640608344E-3</v>
      </c>
      <c r="Y16">
        <v>40</v>
      </c>
      <c r="Z16">
        <v>163</v>
      </c>
      <c r="AA16">
        <v>1434</v>
      </c>
      <c r="AB16">
        <v>450</v>
      </c>
      <c r="AC16">
        <f t="shared" si="13"/>
        <v>1.6243265249278511</v>
      </c>
      <c r="AD16">
        <f t="shared" si="6"/>
        <v>605.78952870557043</v>
      </c>
      <c r="AE16">
        <f t="shared" si="7"/>
        <v>1.6507383383413121E-3</v>
      </c>
      <c r="AG16">
        <v>20</v>
      </c>
      <c r="AH16">
        <v>263</v>
      </c>
      <c r="AI16">
        <v>1451</v>
      </c>
      <c r="AJ16">
        <v>349</v>
      </c>
      <c r="AK16">
        <f t="shared" si="14"/>
        <v>2.6497146240892469</v>
      </c>
      <c r="AL16">
        <f t="shared" si="8"/>
        <v>415.8938438054538</v>
      </c>
      <c r="AM16">
        <f t="shared" si="9"/>
        <v>2.4044597314784454E-3</v>
      </c>
    </row>
    <row r="17" spans="1:39" x14ac:dyDescent="0.25">
      <c r="A17">
        <v>10</v>
      </c>
      <c r="B17">
        <v>133</v>
      </c>
      <c r="C17">
        <v>3050</v>
      </c>
      <c r="D17">
        <v>783</v>
      </c>
      <c r="E17">
        <f t="shared" si="10"/>
        <v>2.6602595372658615</v>
      </c>
      <c r="F17">
        <f t="shared" si="0"/>
        <v>852.17249228620665</v>
      </c>
      <c r="G17">
        <f t="shared" si="1"/>
        <v>1.1734713441843236E-3</v>
      </c>
      <c r="I17">
        <v>40</v>
      </c>
      <c r="J17">
        <v>403</v>
      </c>
      <c r="K17">
        <v>1584</v>
      </c>
      <c r="L17">
        <v>301</v>
      </c>
      <c r="M17">
        <f t="shared" si="11"/>
        <v>2.4046903159311994</v>
      </c>
      <c r="N17">
        <f t="shared" si="2"/>
        <v>533.54063577337081</v>
      </c>
      <c r="O17">
        <f t="shared" si="3"/>
        <v>1.8742714855270455E-3</v>
      </c>
      <c r="Q17">
        <v>10</v>
      </c>
      <c r="R17">
        <v>563</v>
      </c>
      <c r="S17">
        <v>2800</v>
      </c>
      <c r="T17">
        <v>400</v>
      </c>
      <c r="U17">
        <f t="shared" si="12"/>
        <v>4.048300623720694</v>
      </c>
      <c r="V17">
        <f t="shared" si="4"/>
        <v>592.84134827769253</v>
      </c>
      <c r="W17">
        <f t="shared" si="5"/>
        <v>1.6867919265502892E-3</v>
      </c>
      <c r="Y17">
        <v>20</v>
      </c>
      <c r="Z17">
        <v>672</v>
      </c>
      <c r="AA17">
        <v>1582</v>
      </c>
      <c r="AB17">
        <v>300</v>
      </c>
      <c r="AC17">
        <f t="shared" si="13"/>
        <v>3.5438536820636788</v>
      </c>
      <c r="AD17">
        <f t="shared" si="6"/>
        <v>361.75308435800258</v>
      </c>
      <c r="AE17">
        <f t="shared" si="7"/>
        <v>2.7643164446674562E-3</v>
      </c>
      <c r="AG17">
        <v>100</v>
      </c>
      <c r="AH17">
        <v>311</v>
      </c>
      <c r="AI17">
        <v>1233</v>
      </c>
      <c r="AJ17">
        <v>349</v>
      </c>
      <c r="AK17">
        <f t="shared" si="14"/>
        <v>1.4134230285081431</v>
      </c>
      <c r="AL17">
        <f t="shared" si="8"/>
        <v>625.43200596714144</v>
      </c>
      <c r="AM17">
        <f t="shared" si="9"/>
        <v>1.5988948286291211E-3</v>
      </c>
    </row>
    <row r="18" spans="1:39" x14ac:dyDescent="0.25">
      <c r="A18">
        <v>40</v>
      </c>
      <c r="B18">
        <v>263</v>
      </c>
      <c r="C18">
        <v>1267</v>
      </c>
      <c r="D18">
        <v>283</v>
      </c>
      <c r="E18">
        <f t="shared" si="10"/>
        <v>2.024853351395433</v>
      </c>
      <c r="F18">
        <f t="shared" si="0"/>
        <v>485.96111877528011</v>
      </c>
      <c r="G18">
        <f t="shared" si="1"/>
        <v>2.0577777961335699E-3</v>
      </c>
      <c r="I18">
        <v>20</v>
      </c>
      <c r="J18">
        <v>112</v>
      </c>
      <c r="K18">
        <v>2049</v>
      </c>
      <c r="L18">
        <v>667</v>
      </c>
      <c r="M18">
        <f t="shared" si="11"/>
        <v>1.8870696490323797</v>
      </c>
      <c r="N18">
        <f t="shared" si="2"/>
        <v>732.35240718785292</v>
      </c>
      <c r="O18">
        <f t="shared" si="3"/>
        <v>1.3654628430046162E-3</v>
      </c>
      <c r="Q18">
        <v>60</v>
      </c>
      <c r="R18">
        <v>629</v>
      </c>
      <c r="S18">
        <v>1767</v>
      </c>
      <c r="T18">
        <v>434</v>
      </c>
      <c r="U18">
        <f t="shared" si="12"/>
        <v>2.4408967087915578</v>
      </c>
      <c r="V18">
        <f t="shared" si="4"/>
        <v>546.11077773132945</v>
      </c>
      <c r="W18">
        <f t="shared" si="5"/>
        <v>1.8311303141722113E-3</v>
      </c>
      <c r="Y18">
        <v>20</v>
      </c>
      <c r="Z18">
        <v>52</v>
      </c>
      <c r="AA18">
        <v>1234</v>
      </c>
      <c r="AB18">
        <v>385</v>
      </c>
      <c r="AC18">
        <f t="shared" si="13"/>
        <v>1.2809338454620642</v>
      </c>
      <c r="AD18">
        <f t="shared" si="6"/>
        <v>662.79769482845143</v>
      </c>
      <c r="AE18">
        <f t="shared" si="7"/>
        <v>1.5087560017221016E-3</v>
      </c>
      <c r="AG18">
        <v>20</v>
      </c>
      <c r="AH18">
        <v>117</v>
      </c>
      <c r="AI18">
        <v>2566</v>
      </c>
      <c r="AJ18">
        <v>283</v>
      </c>
      <c r="AK18">
        <f t="shared" si="14"/>
        <v>1.9242486522741338</v>
      </c>
      <c r="AL18">
        <f t="shared" si="8"/>
        <v>1186.4371048418734</v>
      </c>
      <c r="AM18">
        <f t="shared" si="9"/>
        <v>8.4285968124140763E-4</v>
      </c>
    </row>
    <row r="19" spans="1:39" x14ac:dyDescent="0.25">
      <c r="A19">
        <v>100</v>
      </c>
      <c r="B19">
        <v>111</v>
      </c>
      <c r="C19">
        <v>733</v>
      </c>
      <c r="D19">
        <v>317</v>
      </c>
      <c r="E19">
        <f t="shared" si="10"/>
        <v>0.74668794748797529</v>
      </c>
      <c r="F19">
        <f t="shared" si="0"/>
        <v>557.12697841115119</v>
      </c>
      <c r="G19">
        <f t="shared" si="1"/>
        <v>1.7949229506922482E-3</v>
      </c>
      <c r="I19">
        <v>40</v>
      </c>
      <c r="J19">
        <v>457</v>
      </c>
      <c r="K19">
        <v>1569</v>
      </c>
      <c r="L19">
        <v>51</v>
      </c>
      <c r="M19">
        <f t="shared" si="11"/>
        <v>2.5197105719826927</v>
      </c>
      <c r="N19">
        <f t="shared" si="2"/>
        <v>602.45014521867347</v>
      </c>
      <c r="O19">
        <f t="shared" si="3"/>
        <v>1.6598883873403772E-3</v>
      </c>
      <c r="Q19">
        <v>100</v>
      </c>
      <c r="R19">
        <v>134</v>
      </c>
      <c r="S19">
        <v>1534</v>
      </c>
      <c r="T19">
        <v>601</v>
      </c>
      <c r="U19">
        <f t="shared" si="12"/>
        <v>0.85015092936961001</v>
      </c>
      <c r="V19">
        <f t="shared" si="4"/>
        <v>1097.4521908619483</v>
      </c>
      <c r="W19">
        <f t="shared" si="5"/>
        <v>9.1120142483345123E-4</v>
      </c>
      <c r="Y19">
        <v>60</v>
      </c>
      <c r="Z19">
        <v>852</v>
      </c>
      <c r="AA19">
        <v>1301</v>
      </c>
      <c r="AB19">
        <v>317</v>
      </c>
      <c r="AC19">
        <f t="shared" si="13"/>
        <v>2.7212954278522306</v>
      </c>
      <c r="AD19">
        <f t="shared" si="6"/>
        <v>361.59249375457091</v>
      </c>
      <c r="AE19">
        <f t="shared" si="7"/>
        <v>2.7655441339961692E-3</v>
      </c>
      <c r="AG19">
        <v>40</v>
      </c>
      <c r="AH19">
        <v>611</v>
      </c>
      <c r="AI19">
        <v>1267</v>
      </c>
      <c r="AJ19">
        <v>250</v>
      </c>
      <c r="AK19">
        <f t="shared" si="14"/>
        <v>2.789630188094633</v>
      </c>
      <c r="AL19">
        <f t="shared" si="8"/>
        <v>364.56445171129621</v>
      </c>
      <c r="AM19">
        <f t="shared" si="9"/>
        <v>2.7429992016663059E-3</v>
      </c>
    </row>
    <row r="20" spans="1:39" x14ac:dyDescent="0.25">
      <c r="A20">
        <v>10</v>
      </c>
      <c r="B20">
        <v>475</v>
      </c>
      <c r="C20">
        <v>1817</v>
      </c>
      <c r="D20">
        <v>251</v>
      </c>
      <c r="E20">
        <f t="shared" si="10"/>
        <v>3.8815637979434374</v>
      </c>
      <c r="F20">
        <f t="shared" si="0"/>
        <v>403.44564240570031</v>
      </c>
      <c r="G20">
        <f t="shared" si="1"/>
        <v>2.478648657690573E-3</v>
      </c>
      <c r="I20">
        <v>10</v>
      </c>
      <c r="J20">
        <v>400</v>
      </c>
      <c r="K20">
        <v>2100</v>
      </c>
      <c r="L20">
        <v>0</v>
      </c>
      <c r="M20">
        <f t="shared" si="11"/>
        <v>3.713572066704308</v>
      </c>
      <c r="N20">
        <f t="shared" si="2"/>
        <v>565.49326693522107</v>
      </c>
      <c r="O20">
        <f t="shared" si="3"/>
        <v>1.7683676508115753E-3</v>
      </c>
      <c r="Q20">
        <v>10</v>
      </c>
      <c r="R20">
        <v>432</v>
      </c>
      <c r="S20">
        <v>2200</v>
      </c>
      <c r="T20">
        <v>400</v>
      </c>
      <c r="U20">
        <f t="shared" si="12"/>
        <v>3.7887247890836524</v>
      </c>
      <c r="V20">
        <f t="shared" si="4"/>
        <v>475.09389047900498</v>
      </c>
      <c r="W20">
        <f t="shared" si="5"/>
        <v>2.1048471050464737E-3</v>
      </c>
      <c r="Y20">
        <v>100</v>
      </c>
      <c r="Z20">
        <v>320</v>
      </c>
      <c r="AA20">
        <v>1416</v>
      </c>
      <c r="AB20">
        <v>183</v>
      </c>
      <c r="AC20">
        <f t="shared" si="13"/>
        <v>1.4350845252893227</v>
      </c>
      <c r="AD20">
        <f t="shared" si="6"/>
        <v>859.1828413392019</v>
      </c>
      <c r="AE20">
        <f t="shared" si="7"/>
        <v>1.1638966141843655E-3</v>
      </c>
      <c r="AG20">
        <v>40</v>
      </c>
      <c r="AH20">
        <v>244</v>
      </c>
      <c r="AI20">
        <v>1418</v>
      </c>
      <c r="AJ20">
        <v>300</v>
      </c>
      <c r="AK20">
        <f t="shared" si="14"/>
        <v>1.9600947840472698</v>
      </c>
      <c r="AL20">
        <f t="shared" si="8"/>
        <v>570.38058011231271</v>
      </c>
      <c r="AM20">
        <f t="shared" si="9"/>
        <v>1.7532153703463951E-3</v>
      </c>
    </row>
    <row r="21" spans="1:39" x14ac:dyDescent="0.25">
      <c r="A21">
        <v>100</v>
      </c>
      <c r="B21">
        <v>471</v>
      </c>
      <c r="C21">
        <v>1018</v>
      </c>
      <c r="D21">
        <v>134</v>
      </c>
      <c r="E21">
        <f t="shared" si="10"/>
        <v>1.7422190236679189</v>
      </c>
      <c r="F21">
        <f t="shared" si="0"/>
        <v>507.3988907197799</v>
      </c>
      <c r="G21">
        <f t="shared" si="1"/>
        <v>1.9708359996243427E-3</v>
      </c>
      <c r="I21">
        <v>20</v>
      </c>
      <c r="J21">
        <v>258</v>
      </c>
      <c r="K21">
        <v>1983</v>
      </c>
      <c r="L21">
        <v>350</v>
      </c>
      <c r="M21">
        <f t="shared" si="11"/>
        <v>2.631888840136646</v>
      </c>
      <c r="N21">
        <f t="shared" si="2"/>
        <v>620.46693427797493</v>
      </c>
      <c r="O21">
        <f t="shared" si="3"/>
        <v>1.6116894305796975E-3</v>
      </c>
      <c r="Q21">
        <v>100</v>
      </c>
      <c r="R21">
        <v>191</v>
      </c>
      <c r="S21">
        <v>967</v>
      </c>
      <c r="T21">
        <v>284</v>
      </c>
      <c r="U21">
        <f t="shared" si="12"/>
        <v>1.0681530811834012</v>
      </c>
      <c r="V21">
        <f t="shared" si="4"/>
        <v>639.42145749681106</v>
      </c>
      <c r="W21">
        <f t="shared" si="5"/>
        <v>1.5639137352612025E-3</v>
      </c>
      <c r="Y21">
        <v>10</v>
      </c>
      <c r="Z21">
        <v>693</v>
      </c>
      <c r="AA21">
        <v>1867</v>
      </c>
      <c r="AB21">
        <v>317</v>
      </c>
      <c r="AC21">
        <f t="shared" si="13"/>
        <v>4.2527717988166192</v>
      </c>
      <c r="AD21">
        <f t="shared" si="6"/>
        <v>364.46818059490158</v>
      </c>
      <c r="AE21">
        <f t="shared" si="7"/>
        <v>2.7437237411720122E-3</v>
      </c>
      <c r="AG21">
        <v>20</v>
      </c>
      <c r="AH21">
        <v>655</v>
      </c>
      <c r="AI21">
        <v>1600</v>
      </c>
      <c r="AJ21">
        <v>333</v>
      </c>
      <c r="AK21">
        <f t="shared" si="14"/>
        <v>3.5189804173185388</v>
      </c>
      <c r="AL21">
        <f t="shared" si="8"/>
        <v>360.04747106988827</v>
      </c>
      <c r="AM21">
        <f t="shared" si="9"/>
        <v>2.77741153695228E-3</v>
      </c>
    </row>
    <row r="22" spans="1:39" x14ac:dyDescent="0.25">
      <c r="A22">
        <v>100</v>
      </c>
      <c r="B22">
        <v>182</v>
      </c>
      <c r="C22">
        <v>1083</v>
      </c>
      <c r="D22">
        <v>149</v>
      </c>
      <c r="E22">
        <f t="shared" si="10"/>
        <v>1.0367368849500223</v>
      </c>
      <c r="F22">
        <f t="shared" si="0"/>
        <v>900.90360780886579</v>
      </c>
      <c r="G22">
        <f t="shared" si="1"/>
        <v>1.1099966648287175E-3</v>
      </c>
      <c r="I22">
        <v>100</v>
      </c>
      <c r="J22">
        <v>497</v>
      </c>
      <c r="K22">
        <v>1250</v>
      </c>
      <c r="L22">
        <v>200</v>
      </c>
      <c r="M22">
        <f t="shared" si="11"/>
        <v>1.7867469274045107</v>
      </c>
      <c r="N22">
        <f t="shared" si="2"/>
        <v>587.6601682619181</v>
      </c>
      <c r="O22">
        <f t="shared" si="3"/>
        <v>1.7016637403852485E-3</v>
      </c>
      <c r="Q22">
        <v>60</v>
      </c>
      <c r="R22">
        <v>423</v>
      </c>
      <c r="S22">
        <v>1884</v>
      </c>
      <c r="T22">
        <v>334</v>
      </c>
      <c r="U22">
        <f t="shared" si="12"/>
        <v>2.0856720914304723</v>
      </c>
      <c r="V22">
        <f t="shared" si="4"/>
        <v>743.16571927513405</v>
      </c>
      <c r="W22">
        <f t="shared" si="5"/>
        <v>1.3455948976970789E-3</v>
      </c>
      <c r="Y22">
        <v>40</v>
      </c>
      <c r="Z22">
        <v>608</v>
      </c>
      <c r="AA22">
        <v>1384</v>
      </c>
      <c r="AB22">
        <v>284</v>
      </c>
      <c r="AC22">
        <f t="shared" si="13"/>
        <v>2.7850112422383382</v>
      </c>
      <c r="AD22">
        <f t="shared" si="6"/>
        <v>394.9714756325078</v>
      </c>
      <c r="AE22">
        <f t="shared" si="7"/>
        <v>2.5318284020348527E-3</v>
      </c>
      <c r="AG22">
        <v>60</v>
      </c>
      <c r="AH22">
        <v>368</v>
      </c>
      <c r="AI22">
        <v>1499</v>
      </c>
      <c r="AJ22">
        <v>332</v>
      </c>
      <c r="AK22">
        <f t="shared" si="14"/>
        <v>1.9647786333596962</v>
      </c>
      <c r="AL22">
        <f t="shared" si="8"/>
        <v>593.96004220815178</v>
      </c>
      <c r="AM22">
        <f t="shared" si="9"/>
        <v>1.6836149386115649E-3</v>
      </c>
    </row>
    <row r="23" spans="1:39" x14ac:dyDescent="0.25">
      <c r="A23">
        <v>40</v>
      </c>
      <c r="B23">
        <v>288</v>
      </c>
      <c r="C23">
        <v>1083</v>
      </c>
      <c r="D23">
        <v>250</v>
      </c>
      <c r="E23">
        <f t="shared" si="10"/>
        <v>2.1041341542702074</v>
      </c>
      <c r="F23">
        <f t="shared" si="0"/>
        <v>395.88730514614718</v>
      </c>
      <c r="G23">
        <f t="shared" si="1"/>
        <v>2.5259713736737184E-3</v>
      </c>
      <c r="I23">
        <v>60</v>
      </c>
      <c r="J23">
        <v>606</v>
      </c>
      <c r="K23">
        <v>1034</v>
      </c>
      <c r="L23">
        <v>134</v>
      </c>
      <c r="M23">
        <f t="shared" si="11"/>
        <v>2.4069451083182885</v>
      </c>
      <c r="N23">
        <f t="shared" si="2"/>
        <v>373.91795803304467</v>
      </c>
      <c r="O23">
        <f t="shared" si="3"/>
        <v>2.6743834536869875E-3</v>
      </c>
      <c r="Q23">
        <v>20</v>
      </c>
      <c r="R23">
        <v>540</v>
      </c>
      <c r="S23">
        <v>2217</v>
      </c>
      <c r="T23">
        <v>433</v>
      </c>
      <c r="U23">
        <f t="shared" si="12"/>
        <v>3.3322045101752038</v>
      </c>
      <c r="V23">
        <f t="shared" si="4"/>
        <v>535.38130524473695</v>
      </c>
      <c r="W23">
        <f t="shared" si="5"/>
        <v>1.8678276402327376E-3</v>
      </c>
      <c r="Y23">
        <v>60</v>
      </c>
      <c r="Z23">
        <v>346</v>
      </c>
      <c r="AA23">
        <v>1067</v>
      </c>
      <c r="AB23">
        <v>216</v>
      </c>
      <c r="AC23">
        <f t="shared" si="13"/>
        <v>1.9120085973796319</v>
      </c>
      <c r="AD23">
        <f t="shared" si="6"/>
        <v>445.08168068191628</v>
      </c>
      <c r="AE23">
        <f t="shared" si="7"/>
        <v>2.2467786103168414E-3</v>
      </c>
      <c r="AG23">
        <v>20</v>
      </c>
      <c r="AH23">
        <v>864</v>
      </c>
      <c r="AI23">
        <v>1568</v>
      </c>
      <c r="AJ23">
        <v>283</v>
      </c>
      <c r="AK23">
        <f t="shared" si="14"/>
        <v>3.7887247890836524</v>
      </c>
      <c r="AL23">
        <f t="shared" si="8"/>
        <v>339.16424959195632</v>
      </c>
      <c r="AM23">
        <f t="shared" si="9"/>
        <v>2.9484239603763834E-3</v>
      </c>
    </row>
    <row r="24" spans="1:39" x14ac:dyDescent="0.25">
      <c r="A24">
        <v>100</v>
      </c>
      <c r="B24">
        <v>449</v>
      </c>
      <c r="C24">
        <v>1000</v>
      </c>
      <c r="D24">
        <v>250</v>
      </c>
      <c r="E24">
        <f t="shared" si="10"/>
        <v>1.7029282555214393</v>
      </c>
      <c r="F24">
        <f t="shared" si="0"/>
        <v>440.41784941218725</v>
      </c>
      <c r="G24">
        <f t="shared" si="1"/>
        <v>2.2705710073619191E-3</v>
      </c>
      <c r="I24">
        <v>20</v>
      </c>
      <c r="J24">
        <v>440</v>
      </c>
      <c r="K24">
        <v>1567</v>
      </c>
      <c r="L24">
        <v>150</v>
      </c>
      <c r="M24">
        <f t="shared" si="11"/>
        <v>3.1354942159291497</v>
      </c>
      <c r="N24">
        <f t="shared" si="2"/>
        <v>451.92237727668601</v>
      </c>
      <c r="O24">
        <f t="shared" si="3"/>
        <v>2.212769383153952E-3</v>
      </c>
      <c r="Q24">
        <v>10</v>
      </c>
      <c r="R24">
        <v>585</v>
      </c>
      <c r="S24">
        <v>2301</v>
      </c>
      <c r="T24">
        <v>316</v>
      </c>
      <c r="U24">
        <f t="shared" si="12"/>
        <v>4.0859763125515842</v>
      </c>
      <c r="V24">
        <f t="shared" si="4"/>
        <v>485.80800478513299</v>
      </c>
      <c r="W24">
        <f t="shared" si="5"/>
        <v>2.0584263539302691E-3</v>
      </c>
      <c r="Y24">
        <v>40</v>
      </c>
      <c r="Z24">
        <v>302</v>
      </c>
      <c r="AA24">
        <v>1267</v>
      </c>
      <c r="AB24">
        <v>233</v>
      </c>
      <c r="AC24">
        <f t="shared" si="13"/>
        <v>2.145931282948669</v>
      </c>
      <c r="AD24">
        <f t="shared" si="6"/>
        <v>481.84208330250317</v>
      </c>
      <c r="AE24">
        <f t="shared" si="7"/>
        <v>2.0753687455983259E-3</v>
      </c>
      <c r="AG24">
        <v>100</v>
      </c>
      <c r="AH24">
        <v>659</v>
      </c>
      <c r="AI24">
        <v>1633</v>
      </c>
      <c r="AJ24">
        <v>466</v>
      </c>
      <c r="AK24">
        <f t="shared" si="14"/>
        <v>2.0268315914075385</v>
      </c>
      <c r="AL24">
        <f t="shared" si="8"/>
        <v>575.77551334177383</v>
      </c>
      <c r="AM24">
        <f t="shared" si="9"/>
        <v>1.736787996064729E-3</v>
      </c>
    </row>
    <row r="25" spans="1:39" x14ac:dyDescent="0.25">
      <c r="A25">
        <v>100</v>
      </c>
      <c r="B25">
        <v>688</v>
      </c>
      <c r="C25">
        <v>1368</v>
      </c>
      <c r="D25">
        <v>217</v>
      </c>
      <c r="E25">
        <f t="shared" si="10"/>
        <v>2.0643279038697879</v>
      </c>
      <c r="F25">
        <f t="shared" si="0"/>
        <v>557.56645920560197</v>
      </c>
      <c r="G25">
        <f t="shared" si="1"/>
        <v>1.7935081701735778E-3</v>
      </c>
      <c r="I25">
        <v>40</v>
      </c>
      <c r="J25">
        <v>684</v>
      </c>
      <c r="K25">
        <v>1400</v>
      </c>
      <c r="L25">
        <v>117</v>
      </c>
      <c r="M25">
        <f t="shared" si="11"/>
        <v>2.8959119382717802</v>
      </c>
      <c r="N25">
        <f t="shared" si="2"/>
        <v>443.03833381261848</v>
      </c>
      <c r="O25">
        <f t="shared" si="3"/>
        <v>2.2571410274916446E-3</v>
      </c>
      <c r="Q25">
        <v>60</v>
      </c>
      <c r="R25">
        <v>447</v>
      </c>
      <c r="S25">
        <v>1316</v>
      </c>
      <c r="T25">
        <v>266</v>
      </c>
      <c r="U25">
        <f t="shared" si="12"/>
        <v>2.1341664413690822</v>
      </c>
      <c r="V25">
        <f t="shared" si="4"/>
        <v>491.99536626881729</v>
      </c>
      <c r="W25">
        <f t="shared" si="5"/>
        <v>2.0325394679705545E-3</v>
      </c>
      <c r="Y25">
        <v>10</v>
      </c>
      <c r="Z25">
        <v>811</v>
      </c>
      <c r="AA25">
        <v>3633</v>
      </c>
      <c r="AB25">
        <v>250</v>
      </c>
      <c r="AC25">
        <f t="shared" si="13"/>
        <v>4.4079380164583828</v>
      </c>
      <c r="AD25">
        <f t="shared" si="6"/>
        <v>767.47903154911353</v>
      </c>
      <c r="AE25">
        <f t="shared" si="7"/>
        <v>1.3029671937506305E-3</v>
      </c>
      <c r="AG25">
        <v>20</v>
      </c>
      <c r="AH25">
        <v>577</v>
      </c>
      <c r="AI25">
        <v>1616</v>
      </c>
      <c r="AJ25">
        <v>316</v>
      </c>
      <c r="AK25">
        <f t="shared" si="14"/>
        <v>3.396184839838611</v>
      </c>
      <c r="AL25">
        <f t="shared" si="8"/>
        <v>382.78246364876208</v>
      </c>
      <c r="AM25">
        <f t="shared" si="9"/>
        <v>2.6124498767989314E-3</v>
      </c>
    </row>
    <row r="26" spans="1:39" x14ac:dyDescent="0.25">
      <c r="A26">
        <v>40</v>
      </c>
      <c r="B26">
        <v>584</v>
      </c>
      <c r="C26">
        <v>1432</v>
      </c>
      <c r="D26">
        <v>283</v>
      </c>
      <c r="E26">
        <f t="shared" si="10"/>
        <v>2.7472709142554912</v>
      </c>
      <c r="F26">
        <f t="shared" si="0"/>
        <v>418.23323431186924</v>
      </c>
      <c r="G26">
        <f t="shared" si="1"/>
        <v>2.3910103692388954E-3</v>
      </c>
      <c r="I26">
        <v>40</v>
      </c>
      <c r="J26">
        <v>900</v>
      </c>
      <c r="K26">
        <v>1417</v>
      </c>
      <c r="L26">
        <v>233</v>
      </c>
      <c r="M26">
        <f t="shared" si="11"/>
        <v>3.1570004211501135</v>
      </c>
      <c r="N26">
        <f t="shared" si="2"/>
        <v>375.03954452076442</v>
      </c>
      <c r="O26">
        <f t="shared" si="3"/>
        <v>2.6663854908362443E-3</v>
      </c>
      <c r="Q26">
        <v>10</v>
      </c>
      <c r="R26">
        <v>126</v>
      </c>
      <c r="S26">
        <v>2467</v>
      </c>
      <c r="T26">
        <v>400</v>
      </c>
      <c r="U26">
        <f t="shared" si="12"/>
        <v>2.6100697927420065</v>
      </c>
      <c r="V26">
        <f t="shared" si="4"/>
        <v>791.93284629700076</v>
      </c>
      <c r="W26">
        <f t="shared" si="5"/>
        <v>1.2627333298219673E-3</v>
      </c>
      <c r="Y26">
        <v>100</v>
      </c>
      <c r="Z26">
        <v>623</v>
      </c>
      <c r="AA26">
        <v>1050</v>
      </c>
      <c r="AB26">
        <v>217</v>
      </c>
      <c r="AC26">
        <f t="shared" si="13"/>
        <v>1.9782390361706734</v>
      </c>
      <c r="AD26">
        <f t="shared" si="6"/>
        <v>421.08157041145989</v>
      </c>
      <c r="AE26">
        <f t="shared" si="7"/>
        <v>2.3748367781160546E-3</v>
      </c>
      <c r="AG26">
        <v>40</v>
      </c>
      <c r="AH26">
        <v>647</v>
      </c>
      <c r="AI26">
        <v>1550</v>
      </c>
      <c r="AJ26">
        <v>318</v>
      </c>
      <c r="AK26">
        <f t="shared" si="14"/>
        <v>2.8434548381084133</v>
      </c>
      <c r="AL26">
        <f t="shared" si="8"/>
        <v>433.27574030315128</v>
      </c>
      <c r="AM26">
        <f t="shared" si="9"/>
        <v>2.3079990569061797E-3</v>
      </c>
    </row>
    <row r="27" spans="1:39" x14ac:dyDescent="0.25">
      <c r="A27">
        <v>100</v>
      </c>
      <c r="B27">
        <v>468</v>
      </c>
      <c r="C27">
        <v>1152</v>
      </c>
      <c r="D27">
        <v>300</v>
      </c>
      <c r="E27">
        <f t="shared" si="10"/>
        <v>1.7369512327330598</v>
      </c>
      <c r="F27">
        <f t="shared" si="0"/>
        <v>490.51463503635284</v>
      </c>
      <c r="G27">
        <f t="shared" si="1"/>
        <v>2.0386751557899762E-3</v>
      </c>
      <c r="I27">
        <v>60</v>
      </c>
      <c r="J27">
        <v>577</v>
      </c>
      <c r="K27">
        <v>951</v>
      </c>
      <c r="L27">
        <v>101</v>
      </c>
      <c r="M27">
        <f t="shared" si="11"/>
        <v>2.3624250933500628</v>
      </c>
      <c r="N27">
        <f t="shared" si="2"/>
        <v>359.79976778635051</v>
      </c>
      <c r="O27">
        <f t="shared" si="3"/>
        <v>2.779323639235368E-3</v>
      </c>
      <c r="Q27">
        <v>20</v>
      </c>
      <c r="R27">
        <v>476</v>
      </c>
      <c r="S27">
        <v>3101</v>
      </c>
      <c r="T27">
        <v>484</v>
      </c>
      <c r="U27">
        <f t="shared" si="12"/>
        <v>3.2108436531709366</v>
      </c>
      <c r="V27">
        <f t="shared" si="4"/>
        <v>815.05058566633295</v>
      </c>
      <c r="W27">
        <f t="shared" si="5"/>
        <v>1.2269177123312711E-3</v>
      </c>
      <c r="Y27">
        <v>40</v>
      </c>
      <c r="Z27">
        <v>411</v>
      </c>
      <c r="AA27">
        <v>1150</v>
      </c>
      <c r="AB27">
        <v>267</v>
      </c>
      <c r="AC27">
        <f t="shared" si="13"/>
        <v>2.4225878853887419</v>
      </c>
      <c r="AD27">
        <f t="shared" si="6"/>
        <v>364.4862608806074</v>
      </c>
      <c r="AE27">
        <f t="shared" si="7"/>
        <v>2.7435876391718483E-3</v>
      </c>
      <c r="AG27">
        <v>60</v>
      </c>
      <c r="AH27">
        <v>413</v>
      </c>
      <c r="AI27">
        <v>2168</v>
      </c>
      <c r="AJ27">
        <v>300</v>
      </c>
      <c r="AK27">
        <f t="shared" si="14"/>
        <v>2.0647508262698322</v>
      </c>
      <c r="AL27">
        <f t="shared" si="8"/>
        <v>904.70965127289423</v>
      </c>
      <c r="AM27">
        <f t="shared" si="9"/>
        <v>1.1053269947911306E-3</v>
      </c>
    </row>
    <row r="28" spans="1:39" x14ac:dyDescent="0.25">
      <c r="A28">
        <v>60</v>
      </c>
      <c r="B28">
        <v>255</v>
      </c>
      <c r="C28">
        <v>849</v>
      </c>
      <c r="D28">
        <v>249</v>
      </c>
      <c r="E28">
        <f t="shared" si="10"/>
        <v>1.6582280766035324</v>
      </c>
      <c r="F28">
        <f t="shared" si="0"/>
        <v>361.83201120858519</v>
      </c>
      <c r="G28">
        <f t="shared" si="1"/>
        <v>2.7637134610058872E-3</v>
      </c>
      <c r="I28">
        <v>40</v>
      </c>
      <c r="J28">
        <v>377</v>
      </c>
      <c r="K28">
        <v>1465</v>
      </c>
      <c r="L28">
        <v>66</v>
      </c>
      <c r="M28">
        <f t="shared" si="11"/>
        <v>2.3442067676848652</v>
      </c>
      <c r="N28">
        <f t="shared" si="2"/>
        <v>596.79035965826949</v>
      </c>
      <c r="O28">
        <f t="shared" si="3"/>
        <v>1.6756302842636634E-3</v>
      </c>
      <c r="Q28">
        <v>60</v>
      </c>
      <c r="R28">
        <v>136</v>
      </c>
      <c r="S28">
        <v>2333</v>
      </c>
      <c r="T28">
        <v>532</v>
      </c>
      <c r="U28">
        <f t="shared" si="12"/>
        <v>1.1837700970084166</v>
      </c>
      <c r="V28">
        <f t="shared" si="4"/>
        <v>1521.4102844390356</v>
      </c>
      <c r="W28">
        <f t="shared" si="5"/>
        <v>6.5728489561822135E-4</v>
      </c>
      <c r="Y28">
        <v>10</v>
      </c>
      <c r="Z28">
        <v>77</v>
      </c>
      <c r="AA28">
        <v>1518</v>
      </c>
      <c r="AB28">
        <v>200</v>
      </c>
      <c r="AC28">
        <f t="shared" si="13"/>
        <v>2.1633230256605378</v>
      </c>
      <c r="AD28">
        <f t="shared" si="6"/>
        <v>609.2478951901179</v>
      </c>
      <c r="AE28">
        <f t="shared" si="7"/>
        <v>1.641368001259892E-3</v>
      </c>
      <c r="AG28">
        <v>60</v>
      </c>
      <c r="AH28">
        <v>441</v>
      </c>
      <c r="AI28">
        <v>1333</v>
      </c>
      <c r="AJ28">
        <v>350</v>
      </c>
      <c r="AK28">
        <f t="shared" si="14"/>
        <v>2.1222615388627641</v>
      </c>
      <c r="AL28">
        <f t="shared" si="8"/>
        <v>463.18513623290312</v>
      </c>
      <c r="AM28">
        <f t="shared" si="9"/>
        <v>2.1589639255979289E-3</v>
      </c>
    </row>
    <row r="29" spans="1:39" x14ac:dyDescent="0.25">
      <c r="A29">
        <v>20</v>
      </c>
      <c r="B29">
        <v>445</v>
      </c>
      <c r="C29">
        <v>1733</v>
      </c>
      <c r="D29">
        <v>266</v>
      </c>
      <c r="E29">
        <f t="shared" si="10"/>
        <v>3.1463051320333655</v>
      </c>
      <c r="F29">
        <f t="shared" si="0"/>
        <v>466.2611979569574</v>
      </c>
      <c r="G29">
        <f t="shared" si="1"/>
        <v>2.1447206080663704E-3</v>
      </c>
      <c r="I29">
        <v>10</v>
      </c>
      <c r="J29">
        <v>490</v>
      </c>
      <c r="K29">
        <v>4119</v>
      </c>
      <c r="L29">
        <v>201</v>
      </c>
      <c r="M29">
        <f t="shared" si="11"/>
        <v>3.912023005428146</v>
      </c>
      <c r="N29">
        <f t="shared" si="2"/>
        <v>1001.5278526132287</v>
      </c>
      <c r="O29">
        <f t="shared" si="3"/>
        <v>9.9847447815930215E-4</v>
      </c>
      <c r="Q29">
        <v>100</v>
      </c>
      <c r="R29">
        <v>852</v>
      </c>
      <c r="S29">
        <v>1350</v>
      </c>
      <c r="T29">
        <v>300</v>
      </c>
      <c r="U29">
        <f t="shared" si="12"/>
        <v>2.253394848803274</v>
      </c>
      <c r="V29">
        <f t="shared" si="4"/>
        <v>465.96361066398583</v>
      </c>
      <c r="W29">
        <f t="shared" si="5"/>
        <v>2.1460903321935945E-3</v>
      </c>
      <c r="Y29">
        <v>100</v>
      </c>
      <c r="Z29">
        <v>508</v>
      </c>
      <c r="AA29">
        <v>933</v>
      </c>
      <c r="AB29">
        <v>233</v>
      </c>
      <c r="AC29">
        <f t="shared" si="13"/>
        <v>1.8050046959780757</v>
      </c>
      <c r="AD29">
        <f t="shared" si="6"/>
        <v>387.81062540155438</v>
      </c>
      <c r="AE29">
        <f t="shared" si="7"/>
        <v>2.5785781371115363E-3</v>
      </c>
      <c r="AG29">
        <v>60</v>
      </c>
      <c r="AH29">
        <v>478</v>
      </c>
      <c r="AI29">
        <v>1200</v>
      </c>
      <c r="AJ29">
        <v>334</v>
      </c>
      <c r="AK29">
        <f t="shared" si="14"/>
        <v>2.1935139979396836</v>
      </c>
      <c r="AL29">
        <f t="shared" si="8"/>
        <v>394.80030709328207</v>
      </c>
      <c r="AM29">
        <f t="shared" si="9"/>
        <v>2.5329260946185725E-3</v>
      </c>
    </row>
    <row r="30" spans="1:39" x14ac:dyDescent="0.25">
      <c r="A30">
        <v>40</v>
      </c>
      <c r="B30">
        <v>578</v>
      </c>
      <c r="C30">
        <v>1318</v>
      </c>
      <c r="D30">
        <v>167</v>
      </c>
      <c r="E30">
        <f t="shared" si="10"/>
        <v>2.7376090033437546</v>
      </c>
      <c r="F30">
        <f t="shared" si="0"/>
        <v>420.43987968849905</v>
      </c>
      <c r="G30">
        <f t="shared" si="1"/>
        <v>2.378461340872072E-3</v>
      </c>
      <c r="I30">
        <v>10</v>
      </c>
      <c r="J30">
        <v>288</v>
      </c>
      <c r="K30">
        <v>3249</v>
      </c>
      <c r="L30">
        <v>416</v>
      </c>
      <c r="M30">
        <f t="shared" si="11"/>
        <v>3.3945083935113587</v>
      </c>
      <c r="N30">
        <f t="shared" si="2"/>
        <v>834.58329501123387</v>
      </c>
      <c r="O30">
        <f t="shared" si="3"/>
        <v>1.1982027509747119E-3</v>
      </c>
      <c r="Q30">
        <v>40</v>
      </c>
      <c r="R30">
        <v>544</v>
      </c>
      <c r="S30">
        <v>1301</v>
      </c>
      <c r="T30">
        <v>350</v>
      </c>
      <c r="U30">
        <f t="shared" si="12"/>
        <v>2.6810215287142909</v>
      </c>
      <c r="V30">
        <f t="shared" si="4"/>
        <v>354.7155402575454</v>
      </c>
      <c r="W30">
        <f t="shared" si="5"/>
        <v>2.8191603877121881E-3</v>
      </c>
      <c r="Y30">
        <v>60</v>
      </c>
      <c r="Z30">
        <v>196</v>
      </c>
      <c r="AA30">
        <v>1350</v>
      </c>
      <c r="AB30">
        <v>283</v>
      </c>
      <c r="AC30">
        <f t="shared" si="13"/>
        <v>1.4508328822574619</v>
      </c>
      <c r="AD30">
        <f t="shared" si="6"/>
        <v>735.43963129631652</v>
      </c>
      <c r="AE30">
        <f t="shared" si="7"/>
        <v>1.3597309112066186E-3</v>
      </c>
      <c r="AG30">
        <v>40</v>
      </c>
      <c r="AH30">
        <v>578</v>
      </c>
      <c r="AI30">
        <v>1467</v>
      </c>
      <c r="AJ30">
        <v>351</v>
      </c>
      <c r="AK30">
        <f t="shared" si="14"/>
        <v>2.7376090033437546</v>
      </c>
      <c r="AL30">
        <f t="shared" si="8"/>
        <v>407.65500063628582</v>
      </c>
      <c r="AM30">
        <f t="shared" si="9"/>
        <v>2.4530546624944036E-3</v>
      </c>
    </row>
    <row r="31" spans="1:39" x14ac:dyDescent="0.25">
      <c r="A31">
        <v>10</v>
      </c>
      <c r="B31">
        <v>486</v>
      </c>
      <c r="C31">
        <v>2217</v>
      </c>
      <c r="D31">
        <v>166</v>
      </c>
      <c r="E31">
        <f t="shared" si="10"/>
        <v>3.903990833730882</v>
      </c>
      <c r="F31">
        <f t="shared" si="0"/>
        <v>525.35984005883142</v>
      </c>
      <c r="G31">
        <f t="shared" si="1"/>
        <v>1.9034572568166171E-3</v>
      </c>
      <c r="I31">
        <v>60</v>
      </c>
      <c r="J31">
        <v>454</v>
      </c>
      <c r="K31">
        <v>1117</v>
      </c>
      <c r="L31">
        <v>301</v>
      </c>
      <c r="M31">
        <f t="shared" si="11"/>
        <v>2.1478787032330642</v>
      </c>
      <c r="N31">
        <f t="shared" si="2"/>
        <v>379.90972151813207</v>
      </c>
      <c r="O31">
        <f t="shared" si="3"/>
        <v>2.6322042931777746E-3</v>
      </c>
      <c r="Q31">
        <v>10</v>
      </c>
      <c r="R31">
        <v>770</v>
      </c>
      <c r="S31">
        <v>6866</v>
      </c>
      <c r="T31">
        <v>366</v>
      </c>
      <c r="U31">
        <f t="shared" si="12"/>
        <v>4.3567088266895917</v>
      </c>
      <c r="V31">
        <f t="shared" si="4"/>
        <v>1491.9518973084482</v>
      </c>
      <c r="W31">
        <f t="shared" si="5"/>
        <v>6.702628964137834E-4</v>
      </c>
      <c r="Y31">
        <v>10</v>
      </c>
      <c r="Z31">
        <v>270</v>
      </c>
      <c r="AA31">
        <v>1417</v>
      </c>
      <c r="AB31">
        <v>200</v>
      </c>
      <c r="AC31">
        <f t="shared" si="13"/>
        <v>3.3322045101752038</v>
      </c>
      <c r="AD31">
        <f t="shared" si="6"/>
        <v>365.22368188500275</v>
      </c>
      <c r="AE31">
        <f t="shared" si="7"/>
        <v>2.7380480773830764E-3</v>
      </c>
      <c r="AG31">
        <v>10</v>
      </c>
      <c r="AH31">
        <v>473</v>
      </c>
      <c r="AI31">
        <v>1884</v>
      </c>
      <c r="AJ31">
        <v>334</v>
      </c>
      <c r="AK31">
        <f t="shared" si="14"/>
        <v>3.8774315606585268</v>
      </c>
      <c r="AL31">
        <f t="shared" si="8"/>
        <v>399.74915759357839</v>
      </c>
      <c r="AM31">
        <f t="shared" si="9"/>
        <v>2.5015687488119526E-3</v>
      </c>
    </row>
    <row r="32" spans="1:39" x14ac:dyDescent="0.25">
      <c r="A32">
        <v>60</v>
      </c>
      <c r="B32">
        <v>528</v>
      </c>
      <c r="C32">
        <v>1333</v>
      </c>
      <c r="D32">
        <v>132</v>
      </c>
      <c r="E32">
        <f t="shared" si="10"/>
        <v>2.2823823856765264</v>
      </c>
      <c r="F32">
        <f t="shared" si="0"/>
        <v>526.20455167244415</v>
      </c>
      <c r="G32">
        <f t="shared" si="1"/>
        <v>1.9004016533526447E-3</v>
      </c>
      <c r="I32">
        <v>40</v>
      </c>
      <c r="J32">
        <v>201</v>
      </c>
      <c r="K32">
        <v>1084</v>
      </c>
      <c r="L32">
        <v>118</v>
      </c>
      <c r="M32">
        <f t="shared" si="11"/>
        <v>1.7959174793767188</v>
      </c>
      <c r="N32">
        <f t="shared" si="2"/>
        <v>537.88662958793327</v>
      </c>
      <c r="O32">
        <f t="shared" si="3"/>
        <v>1.8591278254417381E-3</v>
      </c>
      <c r="Q32">
        <v>40</v>
      </c>
      <c r="R32">
        <v>620</v>
      </c>
      <c r="S32">
        <v>2717</v>
      </c>
      <c r="T32">
        <v>517</v>
      </c>
      <c r="U32">
        <f t="shared" si="12"/>
        <v>2.8033603809065348</v>
      </c>
      <c r="V32">
        <f t="shared" si="4"/>
        <v>784.7724520129575</v>
      </c>
      <c r="W32">
        <f t="shared" si="5"/>
        <v>1.2742547185938796E-3</v>
      </c>
      <c r="Y32">
        <v>100</v>
      </c>
      <c r="Z32">
        <v>215</v>
      </c>
      <c r="AA32">
        <v>917</v>
      </c>
      <c r="AB32">
        <v>233</v>
      </c>
      <c r="AC32">
        <f t="shared" si="13"/>
        <v>1.1474024528375417</v>
      </c>
      <c r="AD32">
        <f t="shared" si="6"/>
        <v>596.12910736634626</v>
      </c>
      <c r="AE32">
        <f t="shared" si="7"/>
        <v>1.677488966136757E-3</v>
      </c>
      <c r="AG32">
        <v>20</v>
      </c>
      <c r="AH32">
        <v>360</v>
      </c>
      <c r="AI32">
        <v>1366</v>
      </c>
      <c r="AJ32">
        <v>283</v>
      </c>
      <c r="AK32">
        <f t="shared" si="14"/>
        <v>2.9444389791664403</v>
      </c>
      <c r="AL32">
        <f t="shared" si="8"/>
        <v>367.81200346240263</v>
      </c>
      <c r="AM32">
        <f t="shared" si="9"/>
        <v>2.7187802208369716E-3</v>
      </c>
    </row>
    <row r="33" spans="1:39" x14ac:dyDescent="0.25">
      <c r="A33">
        <v>10</v>
      </c>
      <c r="B33">
        <v>395</v>
      </c>
      <c r="C33">
        <v>1950</v>
      </c>
      <c r="D33">
        <v>200</v>
      </c>
      <c r="E33">
        <f t="shared" si="10"/>
        <v>3.7013019741124933</v>
      </c>
      <c r="F33">
        <f t="shared" si="0"/>
        <v>472.80659947223546</v>
      </c>
      <c r="G33">
        <f t="shared" si="1"/>
        <v>2.1150296994928534E-3</v>
      </c>
      <c r="I33">
        <v>100</v>
      </c>
      <c r="J33">
        <v>437</v>
      </c>
      <c r="K33">
        <v>984</v>
      </c>
      <c r="L33">
        <v>17</v>
      </c>
      <c r="M33">
        <f t="shared" si="11"/>
        <v>1.6808279085207734</v>
      </c>
      <c r="N33">
        <f t="shared" si="2"/>
        <v>575.31172293005079</v>
      </c>
      <c r="O33">
        <f t="shared" si="3"/>
        <v>1.7381881163606758E-3</v>
      </c>
      <c r="Q33">
        <v>20</v>
      </c>
      <c r="R33">
        <v>537</v>
      </c>
      <c r="S33">
        <v>1850</v>
      </c>
      <c r="T33">
        <v>466</v>
      </c>
      <c r="U33">
        <f t="shared" si="12"/>
        <v>3.326832966373293</v>
      </c>
      <c r="V33">
        <f t="shared" si="4"/>
        <v>416.01126777000502</v>
      </c>
      <c r="W33">
        <f t="shared" si="5"/>
        <v>2.4037810450674079E-3</v>
      </c>
      <c r="Y33">
        <v>20</v>
      </c>
      <c r="Z33">
        <v>587</v>
      </c>
      <c r="AA33">
        <v>1984</v>
      </c>
      <c r="AB33">
        <v>283</v>
      </c>
      <c r="AC33">
        <f t="shared" si="13"/>
        <v>3.4127965175055075</v>
      </c>
      <c r="AD33">
        <f t="shared" si="6"/>
        <v>498.41823011566493</v>
      </c>
      <c r="AE33">
        <f t="shared" si="7"/>
        <v>2.0063471590273415E-3</v>
      </c>
      <c r="AG33">
        <v>40</v>
      </c>
      <c r="AH33">
        <v>476</v>
      </c>
      <c r="AI33">
        <v>1251</v>
      </c>
      <c r="AJ33">
        <v>184</v>
      </c>
      <c r="AK33">
        <f t="shared" si="14"/>
        <v>2.5572273113676265</v>
      </c>
      <c r="AL33">
        <f t="shared" si="8"/>
        <v>417.24878944350064</v>
      </c>
      <c r="AM33">
        <f t="shared" si="9"/>
        <v>2.3966516507662851E-3</v>
      </c>
    </row>
    <row r="34" spans="1:39" x14ac:dyDescent="0.25">
      <c r="A34">
        <v>10</v>
      </c>
      <c r="B34">
        <v>334</v>
      </c>
      <c r="C34">
        <v>2768</v>
      </c>
      <c r="D34">
        <v>134</v>
      </c>
      <c r="E34">
        <f t="shared" si="10"/>
        <v>3.5380565643793527</v>
      </c>
      <c r="F34">
        <f t="shared" si="0"/>
        <v>744.47650908658022</v>
      </c>
      <c r="G34">
        <f t="shared" si="1"/>
        <v>1.3432257267955022E-3</v>
      </c>
      <c r="I34">
        <v>60</v>
      </c>
      <c r="J34">
        <v>670</v>
      </c>
      <c r="K34">
        <v>1217</v>
      </c>
      <c r="L34">
        <v>167</v>
      </c>
      <c r="M34">
        <f t="shared" si="11"/>
        <v>2.498699971920336</v>
      </c>
      <c r="N34">
        <f t="shared" si="2"/>
        <v>420.21851834937962</v>
      </c>
      <c r="O34">
        <f t="shared" si="3"/>
        <v>2.3797142589717483E-3</v>
      </c>
      <c r="Q34">
        <v>100</v>
      </c>
      <c r="R34">
        <v>824</v>
      </c>
      <c r="S34">
        <v>1733</v>
      </c>
      <c r="T34">
        <v>333</v>
      </c>
      <c r="U34">
        <f t="shared" si="12"/>
        <v>2.2235418856535927</v>
      </c>
      <c r="V34">
        <f t="shared" si="4"/>
        <v>629.62609745868633</v>
      </c>
      <c r="W34">
        <f t="shared" si="5"/>
        <v>1.5882442040382804E-3</v>
      </c>
      <c r="Y34">
        <v>60</v>
      </c>
      <c r="Z34">
        <v>936</v>
      </c>
      <c r="AA34">
        <v>1200</v>
      </c>
      <c r="AB34">
        <v>266</v>
      </c>
      <c r="AC34">
        <f t="shared" si="13"/>
        <v>2.8094026953624978</v>
      </c>
      <c r="AD34">
        <f t="shared" si="6"/>
        <v>332.45500957970921</v>
      </c>
      <c r="AE34">
        <f t="shared" si="7"/>
        <v>3.0079257980326528E-3</v>
      </c>
      <c r="AG34">
        <v>20</v>
      </c>
      <c r="AH34">
        <v>655</v>
      </c>
      <c r="AI34">
        <v>3183</v>
      </c>
      <c r="AJ34">
        <v>300</v>
      </c>
      <c r="AK34">
        <f t="shared" si="14"/>
        <v>3.5189804173185388</v>
      </c>
      <c r="AL34">
        <f t="shared" si="8"/>
        <v>819.27139628609939</v>
      </c>
      <c r="AM34">
        <f t="shared" si="9"/>
        <v>1.2205967455145817E-3</v>
      </c>
    </row>
    <row r="35" spans="1:39" x14ac:dyDescent="0.25">
      <c r="A35">
        <v>40</v>
      </c>
      <c r="B35">
        <v>374</v>
      </c>
      <c r="C35">
        <v>1266</v>
      </c>
      <c r="D35">
        <v>183</v>
      </c>
      <c r="E35">
        <f t="shared" si="10"/>
        <v>2.3369865197113779</v>
      </c>
      <c r="F35">
        <f t="shared" si="0"/>
        <v>463.41730723108856</v>
      </c>
      <c r="G35">
        <f t="shared" si="1"/>
        <v>2.1578822896688621E-3</v>
      </c>
      <c r="I35">
        <v>100</v>
      </c>
      <c r="J35">
        <v>110</v>
      </c>
      <c r="K35">
        <v>733</v>
      </c>
      <c r="L35">
        <v>133</v>
      </c>
      <c r="M35">
        <f t="shared" si="11"/>
        <v>0.74193734472937733</v>
      </c>
      <c r="N35">
        <f t="shared" si="2"/>
        <v>808.69362387851072</v>
      </c>
      <c r="O35">
        <f t="shared" si="3"/>
        <v>1.2365622412156289E-3</v>
      </c>
      <c r="Q35">
        <v>20</v>
      </c>
      <c r="R35">
        <v>180</v>
      </c>
      <c r="S35">
        <v>2018</v>
      </c>
      <c r="T35">
        <v>550</v>
      </c>
      <c r="U35">
        <f t="shared" si="12"/>
        <v>2.3025850929940459</v>
      </c>
      <c r="V35">
        <f t="shared" si="4"/>
        <v>637.54429943397361</v>
      </c>
      <c r="W35">
        <f t="shared" si="5"/>
        <v>1.5685184557180151E-3</v>
      </c>
      <c r="Y35">
        <v>40</v>
      </c>
      <c r="Z35">
        <v>558</v>
      </c>
      <c r="AA35">
        <v>1267</v>
      </c>
      <c r="AB35">
        <v>233</v>
      </c>
      <c r="AC35">
        <f t="shared" si="13"/>
        <v>2.7047112998366956</v>
      </c>
      <c r="AD35">
        <f t="shared" si="6"/>
        <v>382.29588498500027</v>
      </c>
      <c r="AE35">
        <f t="shared" si="7"/>
        <v>2.6157749514861659E-3</v>
      </c>
      <c r="AG35">
        <v>20</v>
      </c>
      <c r="AH35">
        <v>97</v>
      </c>
      <c r="AI35">
        <v>3465</v>
      </c>
      <c r="AJ35">
        <v>665</v>
      </c>
      <c r="AK35">
        <f t="shared" si="14"/>
        <v>1.766441661243765</v>
      </c>
      <c r="AL35">
        <f t="shared" si="8"/>
        <v>1585.107542146905</v>
      </c>
      <c r="AM35">
        <f t="shared" si="9"/>
        <v>6.3087202187277322E-4</v>
      </c>
    </row>
    <row r="36" spans="1:39" x14ac:dyDescent="0.25">
      <c r="A36">
        <v>60</v>
      </c>
      <c r="B36">
        <v>823</v>
      </c>
      <c r="C36">
        <v>1651</v>
      </c>
      <c r="D36">
        <v>201</v>
      </c>
      <c r="E36">
        <f t="shared" si="10"/>
        <v>2.6889806383818593</v>
      </c>
      <c r="F36">
        <f t="shared" si="0"/>
        <v>539.23779863010191</v>
      </c>
      <c r="G36">
        <f t="shared" si="1"/>
        <v>1.8544694057805928E-3</v>
      </c>
      <c r="I36">
        <v>10</v>
      </c>
      <c r="J36">
        <v>441</v>
      </c>
      <c r="K36">
        <v>1701</v>
      </c>
      <c r="L36">
        <v>101</v>
      </c>
      <c r="M36">
        <f t="shared" si="11"/>
        <v>3.8088822465086327</v>
      </c>
      <c r="N36">
        <f t="shared" si="2"/>
        <v>420.07074423648072</v>
      </c>
      <c r="O36">
        <f t="shared" si="3"/>
        <v>2.3805514040678953E-3</v>
      </c>
      <c r="Q36">
        <v>10</v>
      </c>
      <c r="R36">
        <v>205</v>
      </c>
      <c r="S36">
        <v>3516</v>
      </c>
      <c r="T36">
        <v>433</v>
      </c>
      <c r="U36">
        <f t="shared" si="12"/>
        <v>3.068052935133617</v>
      </c>
      <c r="V36">
        <f t="shared" si="4"/>
        <v>1004.8718406045795</v>
      </c>
      <c r="W36">
        <f t="shared" si="5"/>
        <v>9.9515177915459512E-4</v>
      </c>
      <c r="Y36">
        <v>20</v>
      </c>
      <c r="Z36">
        <v>427</v>
      </c>
      <c r="AA36">
        <v>1649</v>
      </c>
      <c r="AB36">
        <v>199</v>
      </c>
      <c r="AC36">
        <f t="shared" si="13"/>
        <v>3.1068263210595779</v>
      </c>
      <c r="AD36">
        <f t="shared" si="6"/>
        <v>466.71421256193037</v>
      </c>
      <c r="AE36">
        <f t="shared" si="7"/>
        <v>2.1426388421100537E-3</v>
      </c>
      <c r="AG36">
        <v>40</v>
      </c>
      <c r="AH36">
        <v>603</v>
      </c>
      <c r="AI36">
        <v>1918</v>
      </c>
      <c r="AJ36">
        <v>551</v>
      </c>
      <c r="AK36">
        <f t="shared" si="14"/>
        <v>2.7772652701236828</v>
      </c>
      <c r="AL36">
        <f t="shared" si="8"/>
        <v>492.21081425150356</v>
      </c>
      <c r="AM36">
        <f t="shared" si="9"/>
        <v>2.0316497952623871E-3</v>
      </c>
    </row>
    <row r="37" spans="1:39" x14ac:dyDescent="0.25">
      <c r="A37">
        <v>40</v>
      </c>
      <c r="B37">
        <v>595</v>
      </c>
      <c r="C37">
        <v>1745</v>
      </c>
      <c r="D37">
        <v>378</v>
      </c>
      <c r="E37">
        <f t="shared" si="10"/>
        <v>2.7647455447787554</v>
      </c>
      <c r="F37">
        <f t="shared" si="0"/>
        <v>494.43971528649018</v>
      </c>
      <c r="G37">
        <f t="shared" si="1"/>
        <v>2.0224912544102086E-3</v>
      </c>
      <c r="I37">
        <v>20</v>
      </c>
      <c r="J37">
        <v>417</v>
      </c>
      <c r="K37">
        <v>1966</v>
      </c>
      <c r="L37">
        <v>183</v>
      </c>
      <c r="M37">
        <f t="shared" si="11"/>
        <v>3.0842009215415991</v>
      </c>
      <c r="N37">
        <f t="shared" si="2"/>
        <v>578.10760237656302</v>
      </c>
      <c r="O37">
        <f t="shared" si="3"/>
        <v>1.7297817843755464E-3</v>
      </c>
      <c r="Q37">
        <v>10</v>
      </c>
      <c r="R37">
        <v>247</v>
      </c>
      <c r="S37">
        <v>2834</v>
      </c>
      <c r="T37">
        <v>384</v>
      </c>
      <c r="U37">
        <f t="shared" si="12"/>
        <v>3.2464909919011742</v>
      </c>
      <c r="V37">
        <f t="shared" si="4"/>
        <v>754.66095735730289</v>
      </c>
      <c r="W37">
        <f t="shared" si="5"/>
        <v>1.3250983640412956E-3</v>
      </c>
      <c r="Y37">
        <v>100</v>
      </c>
      <c r="Z37">
        <v>478</v>
      </c>
      <c r="AA37">
        <v>1167</v>
      </c>
      <c r="AB37">
        <v>400</v>
      </c>
      <c r="AC37">
        <f t="shared" si="13"/>
        <v>1.7544036826842861</v>
      </c>
      <c r="AD37">
        <f t="shared" si="6"/>
        <v>437.18558480592606</v>
      </c>
      <c r="AE37">
        <f t="shared" si="7"/>
        <v>2.2873581260551318E-3</v>
      </c>
      <c r="AG37">
        <v>100</v>
      </c>
      <c r="AH37">
        <v>322</v>
      </c>
      <c r="AI37">
        <v>1066</v>
      </c>
      <c r="AJ37">
        <v>199</v>
      </c>
      <c r="AK37">
        <f t="shared" si="14"/>
        <v>1.4398351280479207</v>
      </c>
      <c r="AL37">
        <f t="shared" si="8"/>
        <v>602.15227640365254</v>
      </c>
      <c r="AM37">
        <f t="shared" si="9"/>
        <v>1.6607094902513504E-3</v>
      </c>
    </row>
    <row r="38" spans="1:39" x14ac:dyDescent="0.25">
      <c r="A38">
        <v>40</v>
      </c>
      <c r="B38">
        <v>68</v>
      </c>
      <c r="C38">
        <v>1650</v>
      </c>
      <c r="D38">
        <v>150</v>
      </c>
      <c r="E38">
        <f t="shared" si="10"/>
        <v>0.99325177301028345</v>
      </c>
      <c r="F38">
        <f t="shared" si="0"/>
        <v>1510.191112424493</v>
      </c>
      <c r="G38">
        <f t="shared" si="1"/>
        <v>6.6216784867352226E-4</v>
      </c>
      <c r="I38">
        <v>100</v>
      </c>
      <c r="J38">
        <v>359</v>
      </c>
      <c r="K38">
        <v>868</v>
      </c>
      <c r="L38">
        <v>66</v>
      </c>
      <c r="M38">
        <f t="shared" si="11"/>
        <v>1.5238800240724537</v>
      </c>
      <c r="N38">
        <f t="shared" si="2"/>
        <v>526.28815085896053</v>
      </c>
      <c r="O38">
        <f t="shared" si="3"/>
        <v>1.9000997806389698E-3</v>
      </c>
      <c r="Q38">
        <v>40</v>
      </c>
      <c r="R38">
        <v>587</v>
      </c>
      <c r="S38">
        <v>1800</v>
      </c>
      <c r="T38">
        <v>416</v>
      </c>
      <c r="U38">
        <f t="shared" si="12"/>
        <v>2.7520670865189842</v>
      </c>
      <c r="V38">
        <f t="shared" si="4"/>
        <v>502.89471749418158</v>
      </c>
      <c r="W38">
        <f t="shared" si="5"/>
        <v>1.9884877792767227E-3</v>
      </c>
      <c r="Y38">
        <v>100</v>
      </c>
      <c r="Z38">
        <v>264</v>
      </c>
      <c r="AA38">
        <v>1151</v>
      </c>
      <c r="AB38">
        <v>217</v>
      </c>
      <c r="AC38">
        <f t="shared" si="13"/>
        <v>1.2919836816486494</v>
      </c>
      <c r="AD38">
        <f t="shared" si="6"/>
        <v>722.91934740859847</v>
      </c>
      <c r="AE38">
        <f t="shared" si="7"/>
        <v>1.3832801730713591E-3</v>
      </c>
      <c r="AG38">
        <v>40</v>
      </c>
      <c r="AH38">
        <v>226</v>
      </c>
      <c r="AI38">
        <v>2600</v>
      </c>
      <c r="AJ38">
        <v>168</v>
      </c>
      <c r="AK38">
        <f t="shared" si="14"/>
        <v>1.8946168546677629</v>
      </c>
      <c r="AL38">
        <f t="shared" si="8"/>
        <v>1283.6368440448989</v>
      </c>
      <c r="AM38">
        <f t="shared" si="9"/>
        <v>7.7903653563641563E-4</v>
      </c>
    </row>
    <row r="39" spans="1:39" x14ac:dyDescent="0.25">
      <c r="A39">
        <v>60</v>
      </c>
      <c r="B39">
        <v>799</v>
      </c>
      <c r="C39">
        <v>2100</v>
      </c>
      <c r="D39">
        <v>350</v>
      </c>
      <c r="E39">
        <f t="shared" si="10"/>
        <v>2.6614243597621545</v>
      </c>
      <c r="F39">
        <f t="shared" si="0"/>
        <v>657.54264012086878</v>
      </c>
      <c r="G39">
        <f t="shared" si="1"/>
        <v>1.5208139198640883E-3</v>
      </c>
      <c r="I39">
        <v>60</v>
      </c>
      <c r="J39">
        <v>166</v>
      </c>
      <c r="K39">
        <v>815</v>
      </c>
      <c r="L39">
        <v>182</v>
      </c>
      <c r="M39">
        <f t="shared" si="11"/>
        <v>1.3261904370501851</v>
      </c>
      <c r="N39">
        <f t="shared" si="2"/>
        <v>477.3070158822494</v>
      </c>
      <c r="O39">
        <f t="shared" si="3"/>
        <v>2.0950875782783335E-3</v>
      </c>
      <c r="Q39">
        <v>100</v>
      </c>
      <c r="R39">
        <v>35</v>
      </c>
      <c r="S39">
        <v>667</v>
      </c>
      <c r="T39">
        <v>416</v>
      </c>
      <c r="U39">
        <f t="shared" si="12"/>
        <v>0.30010459245033816</v>
      </c>
      <c r="V39">
        <f t="shared" si="4"/>
        <v>836.37507160619657</v>
      </c>
      <c r="W39">
        <f t="shared" si="5"/>
        <v>1.1956358264953711E-3</v>
      </c>
      <c r="Y39">
        <v>20</v>
      </c>
      <c r="Z39">
        <v>88</v>
      </c>
      <c r="AA39">
        <v>1183</v>
      </c>
      <c r="AB39">
        <v>316</v>
      </c>
      <c r="AC39">
        <f t="shared" si="13"/>
        <v>1.6863989535702288</v>
      </c>
      <c r="AD39">
        <f t="shared" si="6"/>
        <v>514.11322223872241</v>
      </c>
      <c r="AE39">
        <f t="shared" si="7"/>
        <v>1.945096832260933E-3</v>
      </c>
      <c r="AG39">
        <v>10</v>
      </c>
      <c r="AH39">
        <v>218</v>
      </c>
      <c r="AI39">
        <v>1901</v>
      </c>
      <c r="AJ39">
        <v>384</v>
      </c>
      <c r="AK39">
        <f t="shared" si="14"/>
        <v>3.1267605359603952</v>
      </c>
      <c r="AL39">
        <f t="shared" si="8"/>
        <v>485.16667092129853</v>
      </c>
      <c r="AM39">
        <f t="shared" si="9"/>
        <v>2.0611473539620269E-3</v>
      </c>
    </row>
    <row r="40" spans="1:39" x14ac:dyDescent="0.25">
      <c r="A40">
        <v>60</v>
      </c>
      <c r="B40">
        <v>388</v>
      </c>
      <c r="C40">
        <v>1651</v>
      </c>
      <c r="D40">
        <v>617</v>
      </c>
      <c r="E40">
        <f t="shared" si="10"/>
        <v>2.0104486701928845</v>
      </c>
      <c r="F40">
        <f t="shared" si="0"/>
        <v>514.31305624967638</v>
      </c>
      <c r="G40">
        <f t="shared" si="1"/>
        <v>1.944341073687509E-3</v>
      </c>
      <c r="I40">
        <v>40</v>
      </c>
      <c r="J40">
        <v>230</v>
      </c>
      <c r="K40">
        <v>1134</v>
      </c>
      <c r="L40">
        <v>367</v>
      </c>
      <c r="M40">
        <f t="shared" si="11"/>
        <v>1.9095425048844386</v>
      </c>
      <c r="N40">
        <f t="shared" si="2"/>
        <v>401.66689038766236</v>
      </c>
      <c r="O40">
        <f t="shared" si="3"/>
        <v>2.4896251693408587E-3</v>
      </c>
      <c r="Q40">
        <v>100</v>
      </c>
      <c r="R40">
        <v>426</v>
      </c>
      <c r="S40">
        <v>1383</v>
      </c>
      <c r="T40">
        <v>450</v>
      </c>
      <c r="U40">
        <f t="shared" si="12"/>
        <v>1.6601310267496185</v>
      </c>
      <c r="V40">
        <f t="shared" si="4"/>
        <v>562.00383280994799</v>
      </c>
      <c r="W40">
        <f t="shared" si="5"/>
        <v>1.7793472955515742E-3</v>
      </c>
      <c r="Y40">
        <v>40</v>
      </c>
      <c r="Z40">
        <v>776</v>
      </c>
      <c r="AA40">
        <v>1467</v>
      </c>
      <c r="AB40">
        <v>217</v>
      </c>
      <c r="AC40">
        <f t="shared" si="13"/>
        <v>3.0155349008501706</v>
      </c>
      <c r="AD40">
        <f t="shared" si="6"/>
        <v>414.52015682112886</v>
      </c>
      <c r="AE40">
        <f t="shared" si="7"/>
        <v>2.4124279206801363E-3</v>
      </c>
      <c r="AG40">
        <v>100</v>
      </c>
      <c r="AH40">
        <v>409</v>
      </c>
      <c r="AI40">
        <v>1384</v>
      </c>
      <c r="AJ40">
        <v>416</v>
      </c>
      <c r="AK40">
        <f t="shared" si="14"/>
        <v>1.6272778305624314</v>
      </c>
      <c r="AL40">
        <f t="shared" si="8"/>
        <v>594.85846965999224</v>
      </c>
      <c r="AM40">
        <f t="shared" si="9"/>
        <v>1.681072139010776E-3</v>
      </c>
    </row>
    <row r="41" spans="1:39" x14ac:dyDescent="0.25">
      <c r="A41">
        <v>60</v>
      </c>
      <c r="B41">
        <v>489</v>
      </c>
      <c r="C41">
        <v>1000</v>
      </c>
      <c r="D41">
        <v>283</v>
      </c>
      <c r="E41">
        <f t="shared" si="10"/>
        <v>2.2137538792874301</v>
      </c>
      <c r="F41">
        <f t="shared" si="0"/>
        <v>323.88424327946979</v>
      </c>
      <c r="G41">
        <f t="shared" si="1"/>
        <v>3.0875228441944631E-3</v>
      </c>
      <c r="I41">
        <v>60</v>
      </c>
      <c r="J41">
        <v>146</v>
      </c>
      <c r="K41">
        <v>917</v>
      </c>
      <c r="L41">
        <v>300</v>
      </c>
      <c r="M41">
        <f t="shared" si="11"/>
        <v>1.2335316065674804</v>
      </c>
      <c r="N41">
        <f t="shared" si="2"/>
        <v>500.18985870731882</v>
      </c>
      <c r="O41">
        <f t="shared" si="3"/>
        <v>1.999240853431897E-3</v>
      </c>
      <c r="Q41">
        <v>20</v>
      </c>
      <c r="R41">
        <v>306</v>
      </c>
      <c r="S41">
        <v>1784</v>
      </c>
      <c r="T41">
        <v>334</v>
      </c>
      <c r="U41">
        <f t="shared" si="12"/>
        <v>2.7911651078127169</v>
      </c>
      <c r="V41">
        <f t="shared" si="4"/>
        <v>519.4963192758903</v>
      </c>
      <c r="W41">
        <f t="shared" si="5"/>
        <v>1.9249414536639427E-3</v>
      </c>
      <c r="Y41">
        <v>40</v>
      </c>
      <c r="Z41">
        <v>574</v>
      </c>
      <c r="AA41">
        <v>1250</v>
      </c>
      <c r="AB41">
        <v>283</v>
      </c>
      <c r="AC41">
        <f t="shared" si="13"/>
        <v>2.731115474033206</v>
      </c>
      <c r="AD41">
        <f t="shared" si="6"/>
        <v>354.0677826309452</v>
      </c>
      <c r="AE41">
        <f t="shared" si="7"/>
        <v>2.8243179669423016E-3</v>
      </c>
      <c r="AG41">
        <v>100</v>
      </c>
      <c r="AH41">
        <v>740</v>
      </c>
      <c r="AI41">
        <v>1299</v>
      </c>
      <c r="AJ41">
        <v>299</v>
      </c>
      <c r="AK41">
        <f t="shared" si="14"/>
        <v>2.1282317058492679</v>
      </c>
      <c r="AL41">
        <f t="shared" si="8"/>
        <v>469.87365015359143</v>
      </c>
      <c r="AM41">
        <f t="shared" si="9"/>
        <v>2.1282317058492679E-3</v>
      </c>
    </row>
    <row r="42" spans="1:39" x14ac:dyDescent="0.25">
      <c r="A42">
        <v>100</v>
      </c>
      <c r="B42">
        <v>122</v>
      </c>
      <c r="C42">
        <v>1600</v>
      </c>
      <c r="D42">
        <v>216</v>
      </c>
      <c r="E42">
        <f t="shared" si="10"/>
        <v>0.79750719588418795</v>
      </c>
      <c r="F42">
        <f t="shared" si="0"/>
        <v>1735.4075388192248</v>
      </c>
      <c r="G42">
        <f t="shared" si="1"/>
        <v>5.7623352303770809E-4</v>
      </c>
      <c r="I42">
        <v>20</v>
      </c>
      <c r="J42">
        <v>299</v>
      </c>
      <c r="K42">
        <v>2618</v>
      </c>
      <c r="L42">
        <v>318</v>
      </c>
      <c r="M42">
        <f t="shared" si="11"/>
        <v>2.7694588292308535</v>
      </c>
      <c r="N42">
        <f t="shared" si="2"/>
        <v>830.48716078540383</v>
      </c>
      <c r="O42">
        <f t="shared" si="3"/>
        <v>1.2041125344481971E-3</v>
      </c>
      <c r="Q42">
        <v>60</v>
      </c>
      <c r="R42">
        <v>675</v>
      </c>
      <c r="S42">
        <v>3217</v>
      </c>
      <c r="T42">
        <v>316</v>
      </c>
      <c r="U42">
        <f t="shared" si="12"/>
        <v>2.5055259369907361</v>
      </c>
      <c r="V42">
        <f t="shared" si="4"/>
        <v>1157.8407380145695</v>
      </c>
      <c r="W42">
        <f t="shared" si="5"/>
        <v>8.6367664149973676E-4</v>
      </c>
      <c r="Y42">
        <v>40</v>
      </c>
      <c r="Z42">
        <v>61</v>
      </c>
      <c r="AA42">
        <v>1131</v>
      </c>
      <c r="AB42">
        <v>249</v>
      </c>
      <c r="AC42">
        <f t="shared" si="13"/>
        <v>0.92624106272732309</v>
      </c>
      <c r="AD42">
        <f t="shared" si="6"/>
        <v>952.2359086552965</v>
      </c>
      <c r="AE42">
        <f t="shared" si="7"/>
        <v>1.0501599350649922E-3</v>
      </c>
      <c r="AG42">
        <v>100</v>
      </c>
      <c r="AH42">
        <v>400</v>
      </c>
      <c r="AI42">
        <v>1200</v>
      </c>
      <c r="AJ42">
        <v>334</v>
      </c>
      <c r="AK42">
        <f t="shared" si="14"/>
        <v>1.6094379124341003</v>
      </c>
      <c r="AL42">
        <f t="shared" si="8"/>
        <v>538.07605332862386</v>
      </c>
      <c r="AM42">
        <f t="shared" si="9"/>
        <v>1.8584733399931875E-3</v>
      </c>
    </row>
    <row r="43" spans="1:39" x14ac:dyDescent="0.25">
      <c r="A43">
        <v>100</v>
      </c>
      <c r="B43">
        <v>675</v>
      </c>
      <c r="C43">
        <v>2116</v>
      </c>
      <c r="D43">
        <v>149</v>
      </c>
      <c r="E43">
        <f t="shared" si="10"/>
        <v>2.0476928433652555</v>
      </c>
      <c r="F43">
        <f t="shared" si="0"/>
        <v>960.59328740308445</v>
      </c>
      <c r="G43">
        <f t="shared" si="1"/>
        <v>1.0410233062355136E-3</v>
      </c>
      <c r="I43">
        <v>10</v>
      </c>
      <c r="J43">
        <v>617</v>
      </c>
      <c r="K43">
        <v>2217</v>
      </c>
      <c r="L43">
        <v>233</v>
      </c>
      <c r="M43">
        <f t="shared" si="11"/>
        <v>4.138361447638875</v>
      </c>
      <c r="N43">
        <f t="shared" si="2"/>
        <v>479.41679940304948</v>
      </c>
      <c r="O43">
        <f t="shared" si="3"/>
        <v>2.0858676651405619E-3</v>
      </c>
      <c r="Q43">
        <v>20</v>
      </c>
      <c r="R43">
        <v>649</v>
      </c>
      <c r="S43">
        <v>3850</v>
      </c>
      <c r="T43">
        <v>384</v>
      </c>
      <c r="U43">
        <f t="shared" si="12"/>
        <v>3.5100517865742376</v>
      </c>
      <c r="V43">
        <f t="shared" si="4"/>
        <v>987.44981862013162</v>
      </c>
      <c r="W43">
        <f t="shared" si="5"/>
        <v>1.0127096902983951E-3</v>
      </c>
      <c r="Y43">
        <v>60</v>
      </c>
      <c r="Z43">
        <v>196</v>
      </c>
      <c r="AA43">
        <v>1217</v>
      </c>
      <c r="AB43">
        <v>234</v>
      </c>
      <c r="AC43">
        <f t="shared" si="13"/>
        <v>1.4508328822574619</v>
      </c>
      <c r="AD43">
        <f t="shared" si="6"/>
        <v>677.54185338732816</v>
      </c>
      <c r="AE43">
        <f t="shared" si="7"/>
        <v>1.4759235831713752E-3</v>
      </c>
      <c r="AG43">
        <v>20</v>
      </c>
      <c r="AH43">
        <v>405</v>
      </c>
      <c r="AI43">
        <v>2219</v>
      </c>
      <c r="AJ43">
        <v>318</v>
      </c>
      <c r="AK43">
        <f t="shared" si="14"/>
        <v>3.0563568953704259</v>
      </c>
      <c r="AL43">
        <f t="shared" si="8"/>
        <v>621.98233553140119</v>
      </c>
      <c r="AM43">
        <f t="shared" si="9"/>
        <v>1.6077627014047481E-3</v>
      </c>
    </row>
    <row r="44" spans="1:39" x14ac:dyDescent="0.25">
      <c r="A44">
        <v>10</v>
      </c>
      <c r="B44">
        <v>518</v>
      </c>
      <c r="C44">
        <v>4385</v>
      </c>
      <c r="D44">
        <v>216</v>
      </c>
      <c r="E44">
        <f t="shared" si="10"/>
        <v>3.9665111907122159</v>
      </c>
      <c r="F44">
        <f t="shared" si="0"/>
        <v>1051.0495999007696</v>
      </c>
      <c r="G44">
        <f t="shared" si="1"/>
        <v>9.5142988503531202E-4</v>
      </c>
      <c r="I44">
        <v>100</v>
      </c>
      <c r="J44">
        <v>210</v>
      </c>
      <c r="K44">
        <v>834</v>
      </c>
      <c r="L44">
        <v>200</v>
      </c>
      <c r="M44">
        <f t="shared" si="11"/>
        <v>1.1314021114911006</v>
      </c>
      <c r="N44">
        <f t="shared" si="2"/>
        <v>560.36664026058509</v>
      </c>
      <c r="O44">
        <f t="shared" si="3"/>
        <v>1.7845459171783923E-3</v>
      </c>
      <c r="Q44">
        <v>100</v>
      </c>
      <c r="R44">
        <v>354</v>
      </c>
      <c r="S44">
        <v>1434</v>
      </c>
      <c r="T44">
        <v>567</v>
      </c>
      <c r="U44">
        <f t="shared" si="12"/>
        <v>1.5129270120532565</v>
      </c>
      <c r="V44">
        <f t="shared" si="4"/>
        <v>573.06135265795672</v>
      </c>
      <c r="W44">
        <f t="shared" si="5"/>
        <v>1.7450138547327066E-3</v>
      </c>
      <c r="Y44">
        <v>20</v>
      </c>
      <c r="Z44">
        <v>482</v>
      </c>
      <c r="AA44">
        <v>1451</v>
      </c>
      <c r="AB44">
        <v>301</v>
      </c>
      <c r="AC44">
        <f t="shared" si="13"/>
        <v>3.2228678461377385</v>
      </c>
      <c r="AD44">
        <f t="shared" si="6"/>
        <v>356.82505609969445</v>
      </c>
      <c r="AE44">
        <f t="shared" si="7"/>
        <v>2.8024937792502074E-3</v>
      </c>
      <c r="AG44">
        <v>20</v>
      </c>
      <c r="AH44">
        <v>326</v>
      </c>
      <c r="AI44">
        <v>2083</v>
      </c>
      <c r="AJ44">
        <v>416</v>
      </c>
      <c r="AK44">
        <f t="shared" si="14"/>
        <v>2.8507065015037334</v>
      </c>
      <c r="AL44">
        <f t="shared" si="8"/>
        <v>584.76731965239696</v>
      </c>
      <c r="AM44">
        <f t="shared" si="9"/>
        <v>1.7100818845253352E-3</v>
      </c>
    </row>
    <row r="45" spans="1:39" x14ac:dyDescent="0.25">
      <c r="A45">
        <v>20</v>
      </c>
      <c r="B45">
        <v>544</v>
      </c>
      <c r="C45">
        <v>3284</v>
      </c>
      <c r="D45">
        <v>216</v>
      </c>
      <c r="E45">
        <f t="shared" si="10"/>
        <v>3.3393219779440679</v>
      </c>
      <c r="F45">
        <f t="shared" si="0"/>
        <v>918.74938094136292</v>
      </c>
      <c r="G45">
        <f t="shared" si="1"/>
        <v>1.0884361075436989E-3</v>
      </c>
      <c r="I45">
        <v>40</v>
      </c>
      <c r="J45">
        <v>411</v>
      </c>
      <c r="K45">
        <v>1633</v>
      </c>
      <c r="L45">
        <v>133</v>
      </c>
      <c r="M45">
        <f t="shared" si="11"/>
        <v>2.4225878853887419</v>
      </c>
      <c r="N45">
        <f t="shared" si="2"/>
        <v>619.17258360239077</v>
      </c>
      <c r="O45">
        <f t="shared" si="3"/>
        <v>1.6150585902591614E-3</v>
      </c>
      <c r="Q45">
        <v>40</v>
      </c>
      <c r="R45">
        <v>226</v>
      </c>
      <c r="S45">
        <v>1267</v>
      </c>
      <c r="T45">
        <v>468</v>
      </c>
      <c r="U45">
        <f t="shared" si="12"/>
        <v>1.8946168546677629</v>
      </c>
      <c r="V45">
        <f t="shared" si="4"/>
        <v>421.72115065455353</v>
      </c>
      <c r="W45">
        <f t="shared" si="5"/>
        <v>2.3712351122249851E-3</v>
      </c>
      <c r="Y45">
        <v>20</v>
      </c>
      <c r="Z45">
        <v>719</v>
      </c>
      <c r="AA45">
        <v>1249</v>
      </c>
      <c r="AB45">
        <v>200</v>
      </c>
      <c r="AC45">
        <f t="shared" si="13"/>
        <v>3.609565647394211</v>
      </c>
      <c r="AD45">
        <f t="shared" si="6"/>
        <v>290.61668424212917</v>
      </c>
      <c r="AE45">
        <f t="shared" si="7"/>
        <v>3.4409586724444339E-3</v>
      </c>
      <c r="AG45">
        <v>100</v>
      </c>
      <c r="AH45">
        <v>282</v>
      </c>
      <c r="AI45">
        <v>2717</v>
      </c>
      <c r="AJ45">
        <v>383</v>
      </c>
      <c r="AK45">
        <f t="shared" si="14"/>
        <v>1.3402504226184837</v>
      </c>
      <c r="AL45">
        <f t="shared" si="8"/>
        <v>1741.4655952430148</v>
      </c>
      <c r="AM45">
        <f t="shared" si="9"/>
        <v>5.7422897284425186E-4</v>
      </c>
    </row>
    <row r="46" spans="1:39" x14ac:dyDescent="0.25">
      <c r="A46">
        <v>20</v>
      </c>
      <c r="B46">
        <v>378</v>
      </c>
      <c r="C46">
        <v>2783</v>
      </c>
      <c r="D46">
        <v>133</v>
      </c>
      <c r="E46">
        <f t="shared" si="10"/>
        <v>2.9907197317304468</v>
      </c>
      <c r="F46">
        <f t="shared" si="0"/>
        <v>886.07433584781131</v>
      </c>
      <c r="G46">
        <f t="shared" si="1"/>
        <v>1.1285734836718668E-3</v>
      </c>
      <c r="I46">
        <v>100</v>
      </c>
      <c r="J46">
        <v>215</v>
      </c>
      <c r="K46">
        <v>768</v>
      </c>
      <c r="L46">
        <v>84</v>
      </c>
      <c r="M46">
        <f t="shared" si="11"/>
        <v>1.1474024528375417</v>
      </c>
      <c r="N46">
        <f t="shared" si="2"/>
        <v>596.12910736634626</v>
      </c>
      <c r="O46">
        <f t="shared" si="3"/>
        <v>1.677488966136757E-3</v>
      </c>
      <c r="Q46">
        <v>20</v>
      </c>
      <c r="R46">
        <v>303</v>
      </c>
      <c r="S46">
        <v>1667</v>
      </c>
      <c r="T46">
        <v>417</v>
      </c>
      <c r="U46">
        <f t="shared" si="12"/>
        <v>2.7819200496686656</v>
      </c>
      <c r="V46">
        <f t="shared" si="4"/>
        <v>449.32995114251344</v>
      </c>
      <c r="W46">
        <f t="shared" si="5"/>
        <v>2.2255360397349325E-3</v>
      </c>
      <c r="Y46">
        <v>60</v>
      </c>
      <c r="Z46">
        <v>720</v>
      </c>
      <c r="AA46">
        <v>1384</v>
      </c>
      <c r="AB46">
        <v>218</v>
      </c>
      <c r="AC46">
        <f t="shared" si="13"/>
        <v>2.5649493574615367</v>
      </c>
      <c r="AD46">
        <f t="shared" si="6"/>
        <v>454.58987196299256</v>
      </c>
      <c r="AE46">
        <f t="shared" si="7"/>
        <v>2.199785040704577E-3</v>
      </c>
      <c r="AG46">
        <v>20</v>
      </c>
      <c r="AH46">
        <v>721</v>
      </c>
      <c r="AI46">
        <v>1533</v>
      </c>
      <c r="AJ46">
        <v>366</v>
      </c>
      <c r="AK46">
        <f t="shared" si="14"/>
        <v>3.6122683517420957</v>
      </c>
      <c r="AL46">
        <f t="shared" si="8"/>
        <v>323.06569899137992</v>
      </c>
      <c r="AM46">
        <f t="shared" si="9"/>
        <v>3.0953456313128499E-3</v>
      </c>
    </row>
    <row r="47" spans="1:39" x14ac:dyDescent="0.25">
      <c r="A47">
        <v>40</v>
      </c>
      <c r="B47">
        <v>122</v>
      </c>
      <c r="C47">
        <v>983</v>
      </c>
      <c r="D47">
        <v>150</v>
      </c>
      <c r="E47">
        <f t="shared" si="10"/>
        <v>1.3987168811184478</v>
      </c>
      <c r="F47">
        <f t="shared" si="0"/>
        <v>595.54582578134978</v>
      </c>
      <c r="G47">
        <f t="shared" si="1"/>
        <v>1.6791319101061798E-3</v>
      </c>
      <c r="I47">
        <v>20</v>
      </c>
      <c r="J47">
        <v>770</v>
      </c>
      <c r="K47">
        <v>1815</v>
      </c>
      <c r="L47">
        <v>249</v>
      </c>
      <c r="M47">
        <f t="shared" si="11"/>
        <v>3.6763006719070761</v>
      </c>
      <c r="N47">
        <f t="shared" si="2"/>
        <v>425.97168723624543</v>
      </c>
      <c r="O47">
        <f t="shared" si="3"/>
        <v>2.3475738645639056E-3</v>
      </c>
      <c r="Q47">
        <v>40</v>
      </c>
      <c r="R47">
        <v>540</v>
      </c>
      <c r="S47">
        <v>2366</v>
      </c>
      <c r="T47">
        <v>350</v>
      </c>
      <c r="U47">
        <f t="shared" si="12"/>
        <v>2.6741486494265287</v>
      </c>
      <c r="V47">
        <f t="shared" si="4"/>
        <v>753.884792617019</v>
      </c>
      <c r="W47">
        <f t="shared" si="5"/>
        <v>1.3264626237234766E-3</v>
      </c>
      <c r="Y47">
        <v>60</v>
      </c>
      <c r="Z47">
        <v>177</v>
      </c>
      <c r="AA47">
        <v>1052</v>
      </c>
      <c r="AB47">
        <v>417</v>
      </c>
      <c r="AC47">
        <f t="shared" si="13"/>
        <v>1.3737155789130306</v>
      </c>
      <c r="AD47">
        <f t="shared" si="6"/>
        <v>462.24998081659055</v>
      </c>
      <c r="AE47">
        <f t="shared" si="7"/>
        <v>2.1633316203354814E-3</v>
      </c>
      <c r="AG47">
        <v>40</v>
      </c>
      <c r="AH47">
        <v>108</v>
      </c>
      <c r="AI47">
        <v>1301</v>
      </c>
      <c r="AJ47">
        <v>350</v>
      </c>
      <c r="AK47">
        <f t="shared" si="14"/>
        <v>1.3083328196501789</v>
      </c>
      <c r="AL47">
        <f t="shared" si="8"/>
        <v>726.87926628201353</v>
      </c>
      <c r="AM47">
        <f t="shared" si="9"/>
        <v>1.3757442898529747E-3</v>
      </c>
    </row>
    <row r="48" spans="1:39" x14ac:dyDescent="0.25">
      <c r="A48">
        <v>10</v>
      </c>
      <c r="B48">
        <v>296</v>
      </c>
      <c r="C48">
        <v>3501</v>
      </c>
      <c r="D48">
        <v>251</v>
      </c>
      <c r="E48">
        <f t="shared" si="10"/>
        <v>3.4210000089583352</v>
      </c>
      <c r="F48">
        <f t="shared" si="0"/>
        <v>950.01461312173365</v>
      </c>
      <c r="G48">
        <f t="shared" si="1"/>
        <v>1.0526153873717955E-3</v>
      </c>
      <c r="I48">
        <v>20</v>
      </c>
      <c r="J48">
        <v>517</v>
      </c>
      <c r="K48">
        <v>1468</v>
      </c>
      <c r="L48">
        <v>134</v>
      </c>
      <c r="M48">
        <f t="shared" si="11"/>
        <v>3.2902658209548736</v>
      </c>
      <c r="N48">
        <f t="shared" si="2"/>
        <v>405.43836656117276</v>
      </c>
      <c r="O48">
        <f t="shared" si="3"/>
        <v>2.46646613264983E-3</v>
      </c>
      <c r="Q48">
        <v>20</v>
      </c>
      <c r="R48">
        <v>754</v>
      </c>
      <c r="S48">
        <v>2384</v>
      </c>
      <c r="T48">
        <v>268</v>
      </c>
      <c r="U48">
        <f t="shared" si="12"/>
        <v>3.655839600035736</v>
      </c>
      <c r="V48">
        <f t="shared" si="4"/>
        <v>578.80001080444447</v>
      </c>
      <c r="W48">
        <f t="shared" si="5"/>
        <v>1.7277124763873989E-3</v>
      </c>
      <c r="Y48">
        <v>10</v>
      </c>
      <c r="Z48">
        <v>700</v>
      </c>
      <c r="AA48">
        <v>4516</v>
      </c>
      <c r="AB48">
        <v>166</v>
      </c>
      <c r="AC48">
        <f t="shared" si="13"/>
        <v>4.2626798770413155</v>
      </c>
      <c r="AD48">
        <f t="shared" si="6"/>
        <v>1020.484794889006</v>
      </c>
      <c r="AE48">
        <f t="shared" si="7"/>
        <v>9.7992640851524496E-4</v>
      </c>
      <c r="AG48">
        <v>10</v>
      </c>
      <c r="AH48">
        <v>391</v>
      </c>
      <c r="AI48">
        <v>3267</v>
      </c>
      <c r="AJ48">
        <v>350</v>
      </c>
      <c r="AK48">
        <f t="shared" si="14"/>
        <v>3.6913763343125234</v>
      </c>
      <c r="AL48">
        <f t="shared" si="8"/>
        <v>790.2201606716585</v>
      </c>
      <c r="AM48">
        <f t="shared" si="9"/>
        <v>1.2654701180365182E-3</v>
      </c>
    </row>
    <row r="49" spans="1:39" x14ac:dyDescent="0.25">
      <c r="A49">
        <v>10</v>
      </c>
      <c r="B49">
        <v>564</v>
      </c>
      <c r="C49">
        <v>2951</v>
      </c>
      <c r="D49">
        <v>316</v>
      </c>
      <c r="E49">
        <f t="shared" si="10"/>
        <v>4.0500443033255209</v>
      </c>
      <c r="F49">
        <f t="shared" si="0"/>
        <v>650.61016686567655</v>
      </c>
      <c r="G49">
        <f t="shared" si="1"/>
        <v>1.5370187109394768E-3</v>
      </c>
      <c r="I49">
        <v>40</v>
      </c>
      <c r="J49">
        <v>593</v>
      </c>
      <c r="K49">
        <v>1849</v>
      </c>
      <c r="L49">
        <v>133</v>
      </c>
      <c r="M49">
        <f t="shared" si="11"/>
        <v>2.76159096803024</v>
      </c>
      <c r="N49">
        <f t="shared" si="2"/>
        <v>621.38094303805292</v>
      </c>
      <c r="O49">
        <f t="shared" si="3"/>
        <v>1.6093187459383684E-3</v>
      </c>
      <c r="Q49">
        <v>40</v>
      </c>
      <c r="R49">
        <v>475</v>
      </c>
      <c r="S49">
        <v>2317</v>
      </c>
      <c r="T49">
        <v>334</v>
      </c>
      <c r="U49">
        <f t="shared" si="12"/>
        <v>2.5552874465497997</v>
      </c>
      <c r="V49">
        <f t="shared" si="4"/>
        <v>776.03793760169185</v>
      </c>
      <c r="W49">
        <f t="shared" si="5"/>
        <v>1.2885967960412504E-3</v>
      </c>
      <c r="Y49">
        <v>20</v>
      </c>
      <c r="Z49">
        <v>82</v>
      </c>
      <c r="AA49">
        <v>1399</v>
      </c>
      <c r="AB49">
        <v>400</v>
      </c>
      <c r="AC49">
        <f t="shared" si="13"/>
        <v>1.62924053973028</v>
      </c>
      <c r="AD49">
        <f t="shared" si="6"/>
        <v>613.16912735634719</v>
      </c>
      <c r="AE49">
        <f t="shared" si="7"/>
        <v>1.6308714111414216E-3</v>
      </c>
      <c r="AG49">
        <v>100</v>
      </c>
      <c r="AH49">
        <v>367</v>
      </c>
      <c r="AI49">
        <v>1115</v>
      </c>
      <c r="AJ49">
        <v>383</v>
      </c>
      <c r="AK49">
        <f t="shared" si="14"/>
        <v>1.5411590716808059</v>
      </c>
      <c r="AL49">
        <f t="shared" si="8"/>
        <v>474.96719414023391</v>
      </c>
      <c r="AM49">
        <f t="shared" si="9"/>
        <v>2.1054085678699533E-3</v>
      </c>
    </row>
    <row r="50" spans="1:39" x14ac:dyDescent="0.25">
      <c r="A50">
        <v>40</v>
      </c>
      <c r="B50">
        <v>137</v>
      </c>
      <c r="C50">
        <v>1183</v>
      </c>
      <c r="D50">
        <v>215</v>
      </c>
      <c r="E50">
        <f t="shared" si="10"/>
        <v>1.4872702784598928</v>
      </c>
      <c r="F50">
        <f t="shared" si="0"/>
        <v>650.85681736502477</v>
      </c>
      <c r="G50">
        <f t="shared" si="1"/>
        <v>1.5364362380784018E-3</v>
      </c>
      <c r="I50">
        <v>20</v>
      </c>
      <c r="J50">
        <v>816</v>
      </c>
      <c r="K50">
        <v>1968</v>
      </c>
      <c r="L50">
        <v>100</v>
      </c>
      <c r="M50">
        <f t="shared" si="11"/>
        <v>3.7328963395307104</v>
      </c>
      <c r="N50">
        <f t="shared" si="2"/>
        <v>500.41571747337616</v>
      </c>
      <c r="O50">
        <f t="shared" si="3"/>
        <v>1.9983385115260764E-3</v>
      </c>
      <c r="Q50">
        <v>100</v>
      </c>
      <c r="R50">
        <v>78</v>
      </c>
      <c r="S50">
        <v>1351</v>
      </c>
      <c r="T50">
        <v>267</v>
      </c>
      <c r="U50">
        <f t="shared" si="12"/>
        <v>0.57661336430399379</v>
      </c>
      <c r="V50">
        <f t="shared" si="4"/>
        <v>1879.9425526816426</v>
      </c>
      <c r="W50">
        <f t="shared" si="5"/>
        <v>5.3193114788191312E-4</v>
      </c>
      <c r="Y50">
        <v>40</v>
      </c>
      <c r="Z50">
        <v>584</v>
      </c>
      <c r="AA50">
        <v>1635</v>
      </c>
      <c r="AB50">
        <v>201</v>
      </c>
      <c r="AC50">
        <f t="shared" si="13"/>
        <v>2.7472709142554912</v>
      </c>
      <c r="AD50">
        <f t="shared" si="6"/>
        <v>521.97254830567488</v>
      </c>
      <c r="AE50">
        <f t="shared" si="7"/>
        <v>1.9158095636370232E-3</v>
      </c>
      <c r="AG50">
        <v>60</v>
      </c>
      <c r="AH50">
        <v>342</v>
      </c>
      <c r="AI50">
        <v>1301</v>
      </c>
      <c r="AJ50">
        <v>267</v>
      </c>
      <c r="AK50">
        <f t="shared" si="14"/>
        <v>1.9021075263969205</v>
      </c>
      <c r="AL50">
        <f t="shared" si="8"/>
        <v>543.60754355389213</v>
      </c>
      <c r="AM50">
        <f t="shared" si="9"/>
        <v>1.8395624046391881E-3</v>
      </c>
    </row>
    <row r="51" spans="1:39" x14ac:dyDescent="0.25">
      <c r="A51">
        <v>10</v>
      </c>
      <c r="B51">
        <v>487</v>
      </c>
      <c r="C51">
        <v>5233</v>
      </c>
      <c r="D51">
        <v>217</v>
      </c>
      <c r="E51">
        <f t="shared" si="10"/>
        <v>3.906004933102583</v>
      </c>
      <c r="F51">
        <f t="shared" si="0"/>
        <v>1284.1765655466634</v>
      </c>
      <c r="G51">
        <f t="shared" si="1"/>
        <v>7.7870911744469366E-4</v>
      </c>
      <c r="I51">
        <v>10</v>
      </c>
      <c r="J51">
        <v>123</v>
      </c>
      <c r="K51">
        <v>2483</v>
      </c>
      <c r="L51">
        <v>0</v>
      </c>
      <c r="M51">
        <f t="shared" si="11"/>
        <v>2.5877640352277083</v>
      </c>
      <c r="N51">
        <f t="shared" si="2"/>
        <v>959.51561510186548</v>
      </c>
      <c r="O51">
        <f t="shared" si="3"/>
        <v>1.0421925232491777E-3</v>
      </c>
      <c r="Q51">
        <v>40</v>
      </c>
      <c r="R51">
        <v>519</v>
      </c>
      <c r="S51">
        <v>1383</v>
      </c>
      <c r="T51">
        <v>266</v>
      </c>
      <c r="U51">
        <f t="shared" si="12"/>
        <v>2.6372700190411629</v>
      </c>
      <c r="V51">
        <f t="shared" si="4"/>
        <v>423.54404059320012</v>
      </c>
      <c r="W51">
        <f t="shared" si="5"/>
        <v>2.3610295604665739E-3</v>
      </c>
      <c r="Y51">
        <v>60</v>
      </c>
      <c r="Z51">
        <v>222</v>
      </c>
      <c r="AA51">
        <v>1099</v>
      </c>
      <c r="AB51">
        <v>166</v>
      </c>
      <c r="AC51">
        <f t="shared" si="13"/>
        <v>1.547562508716013</v>
      </c>
      <c r="AD51">
        <f t="shared" si="6"/>
        <v>602.88356350406468</v>
      </c>
      <c r="AE51">
        <f t="shared" si="7"/>
        <v>1.6586950790096601E-3</v>
      </c>
      <c r="AG51">
        <v>40</v>
      </c>
      <c r="AH51">
        <v>749</v>
      </c>
      <c r="AI51">
        <v>2117</v>
      </c>
      <c r="AJ51">
        <v>317</v>
      </c>
      <c r="AK51">
        <f t="shared" si="14"/>
        <v>2.981886866731938</v>
      </c>
      <c r="AL51">
        <f t="shared" si="8"/>
        <v>603.64463188797902</v>
      </c>
      <c r="AM51">
        <f t="shared" si="9"/>
        <v>1.6566038148510768E-3</v>
      </c>
    </row>
    <row r="52" spans="1:39" x14ac:dyDescent="0.25">
      <c r="A52">
        <v>100</v>
      </c>
      <c r="B52">
        <v>386</v>
      </c>
      <c r="C52">
        <v>1434</v>
      </c>
      <c r="D52">
        <v>485</v>
      </c>
      <c r="E52">
        <f t="shared" si="10"/>
        <v>1.5810384379124023</v>
      </c>
      <c r="F52">
        <f t="shared" si="0"/>
        <v>600.23841118819121</v>
      </c>
      <c r="G52">
        <f t="shared" si="1"/>
        <v>1.6660046764092752E-3</v>
      </c>
      <c r="I52">
        <v>20</v>
      </c>
      <c r="J52">
        <v>799</v>
      </c>
      <c r="K52">
        <v>1484</v>
      </c>
      <c r="L52">
        <v>201</v>
      </c>
      <c r="M52">
        <f t="shared" si="11"/>
        <v>3.7123518102990785</v>
      </c>
      <c r="N52">
        <f t="shared" si="2"/>
        <v>345.60302082378274</v>
      </c>
      <c r="O52">
        <f t="shared" si="3"/>
        <v>2.8934932270452676E-3</v>
      </c>
      <c r="Q52">
        <v>20</v>
      </c>
      <c r="R52">
        <v>492</v>
      </c>
      <c r="S52">
        <v>1600</v>
      </c>
      <c r="T52">
        <v>316</v>
      </c>
      <c r="U52">
        <f t="shared" si="12"/>
        <v>3.2425923514855168</v>
      </c>
      <c r="V52">
        <f t="shared" si="4"/>
        <v>395.97946976337181</v>
      </c>
      <c r="W52">
        <f t="shared" si="5"/>
        <v>2.5253834513127081E-3</v>
      </c>
      <c r="Y52">
        <v>100</v>
      </c>
      <c r="Z52">
        <v>244</v>
      </c>
      <c r="AA52">
        <v>1151</v>
      </c>
      <c r="AB52">
        <v>268</v>
      </c>
      <c r="AC52">
        <f t="shared" si="13"/>
        <v>1.235471471385307</v>
      </c>
      <c r="AD52">
        <f t="shared" si="6"/>
        <v>714.70691185601515</v>
      </c>
      <c r="AE52">
        <f t="shared" si="7"/>
        <v>1.3991749392812084E-3</v>
      </c>
      <c r="AG52">
        <v>100</v>
      </c>
      <c r="AH52">
        <v>107</v>
      </c>
      <c r="AI52">
        <v>1067</v>
      </c>
      <c r="AJ52">
        <v>416</v>
      </c>
      <c r="AK52">
        <f t="shared" si="14"/>
        <v>0.72754860727727788</v>
      </c>
      <c r="AL52">
        <f t="shared" si="8"/>
        <v>894.78557650773666</v>
      </c>
      <c r="AM52">
        <f t="shared" si="9"/>
        <v>1.1175861862938216E-3</v>
      </c>
    </row>
    <row r="53" spans="1:39" x14ac:dyDescent="0.25">
      <c r="A53">
        <v>10</v>
      </c>
      <c r="B53">
        <v>491</v>
      </c>
      <c r="C53">
        <v>3334</v>
      </c>
      <c r="D53">
        <v>233</v>
      </c>
      <c r="E53">
        <f t="shared" si="10"/>
        <v>3.9140210080908191</v>
      </c>
      <c r="F53">
        <f t="shared" si="0"/>
        <v>792.27985582852182</v>
      </c>
      <c r="G53">
        <f t="shared" si="1"/>
        <v>1.2621802670399289E-3</v>
      </c>
      <c r="I53">
        <v>60</v>
      </c>
      <c r="J53">
        <v>876</v>
      </c>
      <c r="K53">
        <v>1433</v>
      </c>
      <c r="L53">
        <v>183</v>
      </c>
      <c r="M53">
        <f t="shared" si="11"/>
        <v>2.7472709142554912</v>
      </c>
      <c r="N53">
        <f t="shared" si="2"/>
        <v>454.99699120090213</v>
      </c>
      <c r="O53">
        <f t="shared" si="3"/>
        <v>2.1978167314043928E-3</v>
      </c>
      <c r="Q53">
        <v>10</v>
      </c>
      <c r="R53">
        <v>465</v>
      </c>
      <c r="S53">
        <v>2934</v>
      </c>
      <c r="T53">
        <v>367</v>
      </c>
      <c r="U53">
        <f t="shared" si="12"/>
        <v>3.8607297110405954</v>
      </c>
      <c r="V53">
        <f t="shared" si="4"/>
        <v>664.9002111334305</v>
      </c>
      <c r="W53">
        <f t="shared" si="5"/>
        <v>1.5039850841607305E-3</v>
      </c>
      <c r="Y53">
        <v>100</v>
      </c>
      <c r="Z53">
        <v>274</v>
      </c>
      <c r="AA53">
        <v>983</v>
      </c>
      <c r="AB53">
        <v>300</v>
      </c>
      <c r="AC53">
        <f t="shared" si="13"/>
        <v>1.3190856114264407</v>
      </c>
      <c r="AD53">
        <f t="shared" si="6"/>
        <v>517.78292029234808</v>
      </c>
      <c r="AE53">
        <f t="shared" si="7"/>
        <v>1.9313112905218752E-3</v>
      </c>
      <c r="AG53">
        <v>100</v>
      </c>
      <c r="AH53">
        <v>356</v>
      </c>
      <c r="AI53">
        <v>1134</v>
      </c>
      <c r="AJ53">
        <v>301</v>
      </c>
      <c r="AK53">
        <f t="shared" si="14"/>
        <v>1.5173226235262949</v>
      </c>
      <c r="AL53">
        <f t="shared" si="8"/>
        <v>548.99333014892215</v>
      </c>
      <c r="AM53">
        <f t="shared" si="9"/>
        <v>1.8215157545333673E-3</v>
      </c>
    </row>
    <row r="54" spans="1:39" x14ac:dyDescent="0.25">
      <c r="A54">
        <v>10</v>
      </c>
      <c r="B54">
        <v>421</v>
      </c>
      <c r="C54">
        <v>1617</v>
      </c>
      <c r="D54">
        <v>399</v>
      </c>
      <c r="E54">
        <f t="shared" si="10"/>
        <v>3.763522997109702</v>
      </c>
      <c r="F54">
        <f t="shared" si="0"/>
        <v>323.63293672853752</v>
      </c>
      <c r="G54">
        <f t="shared" si="1"/>
        <v>3.0899203588749605E-3</v>
      </c>
      <c r="I54">
        <v>60</v>
      </c>
      <c r="J54">
        <v>900</v>
      </c>
      <c r="K54">
        <v>1217</v>
      </c>
      <c r="L54">
        <v>118</v>
      </c>
      <c r="M54">
        <f t="shared" si="11"/>
        <v>2.7725887222397811</v>
      </c>
      <c r="N54">
        <f t="shared" si="2"/>
        <v>396.38046248424268</v>
      </c>
      <c r="O54">
        <f t="shared" si="3"/>
        <v>2.5228286826567618E-3</v>
      </c>
      <c r="Q54">
        <v>100</v>
      </c>
      <c r="R54">
        <v>468</v>
      </c>
      <c r="S54">
        <v>1666</v>
      </c>
      <c r="T54">
        <v>483</v>
      </c>
      <c r="U54">
        <f t="shared" si="12"/>
        <v>1.7369512327330598</v>
      </c>
      <c r="V54">
        <f t="shared" si="4"/>
        <v>681.07841930517066</v>
      </c>
      <c r="W54">
        <f t="shared" si="5"/>
        <v>1.4682597064522907E-3</v>
      </c>
      <c r="Y54">
        <v>100</v>
      </c>
      <c r="Z54">
        <v>96</v>
      </c>
      <c r="AA54">
        <v>968</v>
      </c>
      <c r="AB54">
        <v>216</v>
      </c>
      <c r="AC54">
        <f t="shared" si="13"/>
        <v>0.67294447324242579</v>
      </c>
      <c r="AD54">
        <f t="shared" si="6"/>
        <v>1117.4770429076616</v>
      </c>
      <c r="AE54">
        <f t="shared" si="7"/>
        <v>8.9487296973726836E-4</v>
      </c>
      <c r="AG54">
        <v>10</v>
      </c>
      <c r="AH54">
        <v>415</v>
      </c>
      <c r="AI54">
        <v>2650</v>
      </c>
      <c r="AJ54">
        <v>316</v>
      </c>
      <c r="AK54">
        <f t="shared" si="14"/>
        <v>3.7495040759303713</v>
      </c>
      <c r="AL54">
        <f t="shared" si="8"/>
        <v>622.48232105758154</v>
      </c>
      <c r="AM54">
        <f t="shared" si="9"/>
        <v>1.6064713264483167E-3</v>
      </c>
    </row>
    <row r="55" spans="1:39" x14ac:dyDescent="0.25">
      <c r="A55">
        <v>100</v>
      </c>
      <c r="B55">
        <v>257</v>
      </c>
      <c r="C55">
        <v>933</v>
      </c>
      <c r="D55">
        <v>250</v>
      </c>
      <c r="E55">
        <f t="shared" si="10"/>
        <v>1.2725655957915476</v>
      </c>
      <c r="F55">
        <f t="shared" si="0"/>
        <v>536.71103655381137</v>
      </c>
      <c r="G55">
        <f t="shared" si="1"/>
        <v>1.8631999938382834E-3</v>
      </c>
      <c r="I55">
        <v>100</v>
      </c>
      <c r="J55">
        <v>234</v>
      </c>
      <c r="K55">
        <v>900</v>
      </c>
      <c r="L55">
        <v>116</v>
      </c>
      <c r="M55">
        <f t="shared" si="11"/>
        <v>1.205970806988609</v>
      </c>
      <c r="N55">
        <f t="shared" si="2"/>
        <v>650.09865533785285</v>
      </c>
      <c r="O55">
        <f t="shared" si="3"/>
        <v>1.5382280701385319E-3</v>
      </c>
      <c r="Q55">
        <v>40</v>
      </c>
      <c r="R55">
        <v>444</v>
      </c>
      <c r="S55">
        <v>1401</v>
      </c>
      <c r="T55">
        <v>234</v>
      </c>
      <c r="U55">
        <f t="shared" si="12"/>
        <v>2.4932054526026954</v>
      </c>
      <c r="V55">
        <f t="shared" si="4"/>
        <v>468.07213532352529</v>
      </c>
      <c r="W55">
        <f t="shared" si="5"/>
        <v>2.1364228385627212E-3</v>
      </c>
      <c r="Y55">
        <v>20</v>
      </c>
      <c r="Z55">
        <v>96</v>
      </c>
      <c r="AA55">
        <v>1816</v>
      </c>
      <c r="AB55">
        <v>166</v>
      </c>
      <c r="AC55">
        <f t="shared" si="13"/>
        <v>1.7578579175523736</v>
      </c>
      <c r="AD55">
        <f t="shared" si="6"/>
        <v>938.64241445488722</v>
      </c>
      <c r="AE55">
        <f t="shared" si="7"/>
        <v>1.0653684348802264E-3</v>
      </c>
      <c r="AG55">
        <v>100</v>
      </c>
      <c r="AH55">
        <v>651</v>
      </c>
      <c r="AI55">
        <v>1351</v>
      </c>
      <c r="AJ55">
        <v>367</v>
      </c>
      <c r="AK55">
        <f t="shared" si="14"/>
        <v>2.0162354657760435</v>
      </c>
      <c r="AL55">
        <f t="shared" si="8"/>
        <v>488.03823596132463</v>
      </c>
      <c r="AM55">
        <f t="shared" si="9"/>
        <v>2.0490197822927271E-3</v>
      </c>
    </row>
    <row r="56" spans="1:39" x14ac:dyDescent="0.25">
      <c r="A56">
        <v>20</v>
      </c>
      <c r="B56">
        <v>144</v>
      </c>
      <c r="C56">
        <v>2517</v>
      </c>
      <c r="D56">
        <v>200</v>
      </c>
      <c r="E56">
        <f t="shared" si="10"/>
        <v>2.1041341542702074</v>
      </c>
      <c r="F56">
        <f t="shared" si="0"/>
        <v>1101.1655294401237</v>
      </c>
      <c r="G56">
        <f t="shared" si="1"/>
        <v>9.0812868116970551E-4</v>
      </c>
      <c r="I56">
        <v>40</v>
      </c>
      <c r="J56">
        <v>668</v>
      </c>
      <c r="K56">
        <v>1617</v>
      </c>
      <c r="L56">
        <v>167</v>
      </c>
      <c r="M56">
        <f t="shared" si="11"/>
        <v>2.8735646395797834</v>
      </c>
      <c r="N56">
        <f t="shared" si="2"/>
        <v>504.5997504382018</v>
      </c>
      <c r="O56">
        <f t="shared" si="3"/>
        <v>1.9817687169515746E-3</v>
      </c>
      <c r="Q56">
        <v>40</v>
      </c>
      <c r="R56">
        <v>440</v>
      </c>
      <c r="S56">
        <v>2217</v>
      </c>
      <c r="T56">
        <v>450</v>
      </c>
      <c r="U56">
        <f t="shared" si="12"/>
        <v>2.4849066497880004</v>
      </c>
      <c r="V56">
        <f t="shared" si="4"/>
        <v>711.09311094271948</v>
      </c>
      <c r="W56">
        <f t="shared" si="5"/>
        <v>1.4062855969371819E-3</v>
      </c>
      <c r="Y56">
        <v>100</v>
      </c>
      <c r="Z56">
        <v>293</v>
      </c>
      <c r="AA56">
        <v>1000</v>
      </c>
      <c r="AB56">
        <v>300</v>
      </c>
      <c r="AC56">
        <f t="shared" si="13"/>
        <v>1.3686394258811698</v>
      </c>
      <c r="AD56">
        <f t="shared" si="6"/>
        <v>511.45684302446546</v>
      </c>
      <c r="AE56">
        <f t="shared" si="7"/>
        <v>1.9551991798302426E-3</v>
      </c>
      <c r="AG56">
        <v>60</v>
      </c>
      <c r="AH56">
        <v>173</v>
      </c>
      <c r="AI56">
        <v>2233</v>
      </c>
      <c r="AJ56">
        <v>349</v>
      </c>
      <c r="AK56">
        <f t="shared" si="14"/>
        <v>1.3566938913436</v>
      </c>
      <c r="AL56">
        <f t="shared" si="8"/>
        <v>1388.6699218009917</v>
      </c>
      <c r="AM56">
        <f t="shared" si="9"/>
        <v>7.201135304371549E-4</v>
      </c>
    </row>
    <row r="57" spans="1:39" x14ac:dyDescent="0.25">
      <c r="A57">
        <v>40</v>
      </c>
      <c r="B57">
        <v>246</v>
      </c>
      <c r="C57">
        <v>1084</v>
      </c>
      <c r="D57">
        <v>183</v>
      </c>
      <c r="E57">
        <f t="shared" si="10"/>
        <v>1.9671123567059163</v>
      </c>
      <c r="F57">
        <f t="shared" si="0"/>
        <v>458.03179311465209</v>
      </c>
      <c r="G57">
        <f t="shared" si="1"/>
        <v>2.1832545579421937E-3</v>
      </c>
      <c r="I57">
        <v>10</v>
      </c>
      <c r="J57">
        <v>627</v>
      </c>
      <c r="K57">
        <v>3784</v>
      </c>
      <c r="L57">
        <v>117</v>
      </c>
      <c r="M57">
        <f t="shared" si="11"/>
        <v>4.1541845625781173</v>
      </c>
      <c r="N57">
        <f t="shared" si="2"/>
        <v>882.72438182771373</v>
      </c>
      <c r="O57">
        <f t="shared" si="3"/>
        <v>1.1328564392086495E-3</v>
      </c>
      <c r="Q57">
        <v>10</v>
      </c>
      <c r="R57">
        <v>631</v>
      </c>
      <c r="S57">
        <v>4251</v>
      </c>
      <c r="T57">
        <v>332</v>
      </c>
      <c r="U57">
        <f t="shared" si="12"/>
        <v>4.160444363926624</v>
      </c>
      <c r="V57">
        <f t="shared" si="4"/>
        <v>941.96668845758848</v>
      </c>
      <c r="W57">
        <f t="shared" si="5"/>
        <v>1.061608666477832E-3</v>
      </c>
      <c r="Y57">
        <v>40</v>
      </c>
      <c r="Z57">
        <v>105</v>
      </c>
      <c r="AA57">
        <v>1451</v>
      </c>
      <c r="AB57">
        <v>366</v>
      </c>
      <c r="AC57">
        <f t="shared" si="13"/>
        <v>1.2878542883066382</v>
      </c>
      <c r="AD57">
        <f t="shared" si="6"/>
        <v>842.48661502430889</v>
      </c>
      <c r="AE57">
        <f t="shared" si="7"/>
        <v>1.1869624777019706E-3</v>
      </c>
      <c r="AG57">
        <v>40</v>
      </c>
      <c r="AH57">
        <v>563</v>
      </c>
      <c r="AI57">
        <v>1400</v>
      </c>
      <c r="AJ57">
        <v>267</v>
      </c>
      <c r="AK57">
        <f t="shared" si="14"/>
        <v>2.713037742613249</v>
      </c>
      <c r="AL57">
        <f t="shared" si="8"/>
        <v>417.61306236332456</v>
      </c>
      <c r="AM57">
        <f t="shared" si="9"/>
        <v>2.3945611143982781E-3</v>
      </c>
    </row>
    <row r="58" spans="1:39" x14ac:dyDescent="0.25">
      <c r="A58">
        <v>20</v>
      </c>
      <c r="B58">
        <v>261</v>
      </c>
      <c r="C58">
        <v>1099</v>
      </c>
      <c r="D58">
        <v>166</v>
      </c>
      <c r="E58">
        <f t="shared" si="10"/>
        <v>2.642622395779755</v>
      </c>
      <c r="F58">
        <f t="shared" si="0"/>
        <v>353.05838680925166</v>
      </c>
      <c r="G58">
        <f t="shared" si="1"/>
        <v>2.8323927071594369E-3</v>
      </c>
      <c r="I58">
        <v>40</v>
      </c>
      <c r="J58">
        <v>601</v>
      </c>
      <c r="K58">
        <v>1417</v>
      </c>
      <c r="L58">
        <v>284</v>
      </c>
      <c r="M58">
        <f t="shared" si="11"/>
        <v>2.7741500028067336</v>
      </c>
      <c r="N58">
        <f t="shared" si="2"/>
        <v>408.41338747136689</v>
      </c>
      <c r="O58">
        <f t="shared" si="3"/>
        <v>2.4484995611709914E-3</v>
      </c>
      <c r="Q58">
        <v>60</v>
      </c>
      <c r="R58">
        <v>209</v>
      </c>
      <c r="S58">
        <v>1451</v>
      </c>
      <c r="T58">
        <v>417</v>
      </c>
      <c r="U58">
        <f t="shared" si="12"/>
        <v>1.5003668173797384</v>
      </c>
      <c r="V58">
        <f t="shared" si="4"/>
        <v>689.16480158218383</v>
      </c>
      <c r="W58">
        <f t="shared" si="5"/>
        <v>1.4510317382782768E-3</v>
      </c>
      <c r="Y58">
        <v>60</v>
      </c>
      <c r="Z58">
        <v>135</v>
      </c>
      <c r="AA58">
        <v>1049</v>
      </c>
      <c r="AB58">
        <v>266</v>
      </c>
      <c r="AC58">
        <f t="shared" si="13"/>
        <v>1.1786549963416462</v>
      </c>
      <c r="AD58">
        <f t="shared" si="6"/>
        <v>664.31653234432883</v>
      </c>
      <c r="AE58">
        <f t="shared" si="7"/>
        <v>1.5053065087377345E-3</v>
      </c>
      <c r="AG58">
        <v>10</v>
      </c>
      <c r="AH58">
        <v>485</v>
      </c>
      <c r="AI58">
        <v>2734</v>
      </c>
      <c r="AJ58">
        <v>250</v>
      </c>
      <c r="AK58">
        <f t="shared" si="14"/>
        <v>3.9019726695746448</v>
      </c>
      <c r="AL58">
        <f t="shared" si="8"/>
        <v>636.60107600671165</v>
      </c>
      <c r="AM58">
        <f t="shared" si="9"/>
        <v>1.570842459571113E-3</v>
      </c>
    </row>
    <row r="59" spans="1:39" x14ac:dyDescent="0.25">
      <c r="A59">
        <v>10</v>
      </c>
      <c r="B59">
        <v>164</v>
      </c>
      <c r="C59">
        <v>2052</v>
      </c>
      <c r="D59">
        <v>200</v>
      </c>
      <c r="E59">
        <f t="shared" si="10"/>
        <v>2.8564702062204832</v>
      </c>
      <c r="F59">
        <f t="shared" si="0"/>
        <v>648.35264025052084</v>
      </c>
      <c r="G59">
        <f t="shared" si="1"/>
        <v>1.5423705217173236E-3</v>
      </c>
      <c r="I59">
        <v>20</v>
      </c>
      <c r="J59">
        <v>567</v>
      </c>
      <c r="K59">
        <v>2601</v>
      </c>
      <c r="L59">
        <v>166</v>
      </c>
      <c r="M59">
        <f t="shared" si="11"/>
        <v>3.3792925462741055</v>
      </c>
      <c r="N59">
        <f t="shared" si="2"/>
        <v>720.56501964730728</v>
      </c>
      <c r="O59">
        <f t="shared" si="3"/>
        <v>1.3877998136649305E-3</v>
      </c>
      <c r="Q59">
        <v>100</v>
      </c>
      <c r="R59">
        <v>401</v>
      </c>
      <c r="S59">
        <v>1382</v>
      </c>
      <c r="T59">
        <v>515</v>
      </c>
      <c r="U59">
        <f t="shared" si="12"/>
        <v>1.6114359150967734</v>
      </c>
      <c r="V59">
        <f t="shared" si="4"/>
        <v>538.02946296374</v>
      </c>
      <c r="W59">
        <f t="shared" si="5"/>
        <v>1.8586342734680202E-3</v>
      </c>
      <c r="Y59">
        <v>100</v>
      </c>
      <c r="Z59">
        <v>413</v>
      </c>
      <c r="AA59">
        <v>1118</v>
      </c>
      <c r="AB59">
        <v>285</v>
      </c>
      <c r="AC59">
        <f t="shared" si="13"/>
        <v>1.6351056591826783</v>
      </c>
      <c r="AD59">
        <f t="shared" si="6"/>
        <v>509.44720013774662</v>
      </c>
      <c r="AE59">
        <f t="shared" si="7"/>
        <v>1.9629119558015346E-3</v>
      </c>
      <c r="AG59">
        <v>10</v>
      </c>
      <c r="AH59">
        <v>329</v>
      </c>
      <c r="AI59">
        <v>3450</v>
      </c>
      <c r="AJ59">
        <v>400</v>
      </c>
      <c r="AK59">
        <f t="shared" si="14"/>
        <v>3.5234150143864045</v>
      </c>
      <c r="AL59">
        <f t="shared" si="8"/>
        <v>865.63745330782479</v>
      </c>
      <c r="AM59">
        <f t="shared" si="9"/>
        <v>1.1552180375037392E-3</v>
      </c>
    </row>
    <row r="60" spans="1:39" x14ac:dyDescent="0.25">
      <c r="A60">
        <v>60</v>
      </c>
      <c r="B60">
        <v>534</v>
      </c>
      <c r="C60">
        <v>1832</v>
      </c>
      <c r="D60">
        <v>132</v>
      </c>
      <c r="E60">
        <f t="shared" si="10"/>
        <v>2.2925347571405443</v>
      </c>
      <c r="F60">
        <f t="shared" si="0"/>
        <v>741.53728518401749</v>
      </c>
      <c r="G60">
        <f t="shared" si="1"/>
        <v>1.3485498571414966E-3</v>
      </c>
      <c r="I60">
        <v>100</v>
      </c>
      <c r="J60">
        <v>647</v>
      </c>
      <c r="K60">
        <v>1367</v>
      </c>
      <c r="L60">
        <v>99</v>
      </c>
      <c r="M60">
        <f t="shared" si="11"/>
        <v>2.010894999144726</v>
      </c>
      <c r="N60">
        <f t="shared" si="2"/>
        <v>630.56499744606549</v>
      </c>
      <c r="O60">
        <f t="shared" si="3"/>
        <v>1.5858793368649258E-3</v>
      </c>
      <c r="Q60">
        <v>10</v>
      </c>
      <c r="R60">
        <v>67</v>
      </c>
      <c r="S60">
        <v>2634</v>
      </c>
      <c r="T60">
        <v>451</v>
      </c>
      <c r="U60">
        <f t="shared" si="12"/>
        <v>2.0412203288596382</v>
      </c>
      <c r="V60">
        <f t="shared" si="4"/>
        <v>1069.4582888166558</v>
      </c>
      <c r="W60">
        <f t="shared" si="5"/>
        <v>9.3505283044417688E-4</v>
      </c>
      <c r="Y60">
        <v>20</v>
      </c>
      <c r="Z60">
        <v>872</v>
      </c>
      <c r="AA60">
        <v>1899</v>
      </c>
      <c r="AB60">
        <v>150</v>
      </c>
      <c r="AC60">
        <f t="shared" si="13"/>
        <v>3.7977338590260183</v>
      </c>
      <c r="AD60">
        <f t="shared" si="6"/>
        <v>460.53780094231126</v>
      </c>
      <c r="AE60">
        <f t="shared" si="7"/>
        <v>2.1713744191115027E-3</v>
      </c>
      <c r="AG60">
        <v>10</v>
      </c>
      <c r="AH60">
        <v>535</v>
      </c>
      <c r="AI60">
        <v>2868</v>
      </c>
      <c r="AJ60">
        <v>417</v>
      </c>
      <c r="AK60">
        <f t="shared" si="14"/>
        <v>3.9982007016691985</v>
      </c>
      <c r="AL60">
        <f t="shared" si="8"/>
        <v>613.02575405400194</v>
      </c>
      <c r="AM60">
        <f t="shared" si="9"/>
        <v>1.6312528362583429E-3</v>
      </c>
    </row>
    <row r="61" spans="1:39" x14ac:dyDescent="0.25">
      <c r="A61">
        <v>40</v>
      </c>
      <c r="B61">
        <v>122</v>
      </c>
      <c r="C61">
        <v>884</v>
      </c>
      <c r="D61">
        <v>233</v>
      </c>
      <c r="E61">
        <f t="shared" si="10"/>
        <v>1.3987168811184478</v>
      </c>
      <c r="F61">
        <f t="shared" si="0"/>
        <v>465.42656972828172</v>
      </c>
      <c r="G61">
        <f t="shared" si="1"/>
        <v>2.1485666376627461E-3</v>
      </c>
      <c r="I61">
        <v>10</v>
      </c>
      <c r="J61">
        <v>564</v>
      </c>
      <c r="K61">
        <v>2249</v>
      </c>
      <c r="L61">
        <v>316</v>
      </c>
      <c r="M61">
        <f t="shared" si="11"/>
        <v>4.0500443033255209</v>
      </c>
      <c r="N61">
        <f t="shared" si="2"/>
        <v>477.27872962100679</v>
      </c>
      <c r="O61">
        <f t="shared" si="3"/>
        <v>2.0952117451244288E-3</v>
      </c>
      <c r="Q61">
        <v>100</v>
      </c>
      <c r="R61">
        <v>123</v>
      </c>
      <c r="S61">
        <v>1133</v>
      </c>
      <c r="T61">
        <v>433</v>
      </c>
      <c r="U61">
        <f t="shared" si="12"/>
        <v>0.80200158547202738</v>
      </c>
      <c r="V61">
        <f t="shared" si="4"/>
        <v>872.81622964374424</v>
      </c>
      <c r="W61">
        <f t="shared" si="5"/>
        <v>1.1457165506743249E-3</v>
      </c>
      <c r="Y61">
        <v>20</v>
      </c>
      <c r="Z61">
        <v>706</v>
      </c>
      <c r="AA61">
        <v>1501</v>
      </c>
      <c r="AB61">
        <v>234</v>
      </c>
      <c r="AC61">
        <f t="shared" si="13"/>
        <v>3.591817741270805</v>
      </c>
      <c r="AD61">
        <f t="shared" si="6"/>
        <v>352.74618348305398</v>
      </c>
      <c r="AE61">
        <f t="shared" si="7"/>
        <v>2.834899559014053E-3</v>
      </c>
      <c r="AG61">
        <v>10</v>
      </c>
      <c r="AH61">
        <v>465</v>
      </c>
      <c r="AI61">
        <v>4267</v>
      </c>
      <c r="AJ61">
        <v>333</v>
      </c>
      <c r="AK61">
        <f t="shared" si="14"/>
        <v>3.8607297110405954</v>
      </c>
      <c r="AL61">
        <f t="shared" si="8"/>
        <v>1018.9783523953703</v>
      </c>
      <c r="AM61">
        <f t="shared" si="9"/>
        <v>9.8137511719384733E-4</v>
      </c>
    </row>
    <row r="62" spans="1:39" x14ac:dyDescent="0.25">
      <c r="A62">
        <v>20</v>
      </c>
      <c r="B62">
        <v>534</v>
      </c>
      <c r="C62">
        <v>2134</v>
      </c>
      <c r="D62">
        <v>183</v>
      </c>
      <c r="E62">
        <f t="shared" si="10"/>
        <v>3.3214324131932926</v>
      </c>
      <c r="F62">
        <f t="shared" si="0"/>
        <v>587.39717004335159</v>
      </c>
      <c r="G62">
        <f t="shared" si="1"/>
        <v>1.7024256346454599E-3</v>
      </c>
      <c r="I62">
        <v>20</v>
      </c>
      <c r="J62">
        <v>368</v>
      </c>
      <c r="K62">
        <v>1502</v>
      </c>
      <c r="L62">
        <v>218</v>
      </c>
      <c r="M62">
        <f t="shared" si="11"/>
        <v>2.9652730660692823</v>
      </c>
      <c r="N62">
        <f t="shared" si="2"/>
        <v>433.01239764135772</v>
      </c>
      <c r="O62">
        <f t="shared" si="3"/>
        <v>2.309402699430905E-3</v>
      </c>
      <c r="Q62">
        <v>20</v>
      </c>
      <c r="R62">
        <v>135</v>
      </c>
      <c r="S62">
        <v>2934</v>
      </c>
      <c r="T62">
        <v>435</v>
      </c>
      <c r="U62">
        <f t="shared" si="12"/>
        <v>2.0476928433652555</v>
      </c>
      <c r="V62">
        <f t="shared" si="4"/>
        <v>1220.3978775903954</v>
      </c>
      <c r="W62">
        <f t="shared" si="5"/>
        <v>8.1940489930582461E-4</v>
      </c>
      <c r="Y62">
        <v>20</v>
      </c>
      <c r="Z62">
        <v>300</v>
      </c>
      <c r="AA62">
        <v>1716</v>
      </c>
      <c r="AB62">
        <v>283</v>
      </c>
      <c r="AC62">
        <f t="shared" si="13"/>
        <v>2.7725887222397811</v>
      </c>
      <c r="AD62">
        <f t="shared" si="6"/>
        <v>516.84549839847114</v>
      </c>
      <c r="AE62">
        <f t="shared" si="7"/>
        <v>1.9348141816048717E-3</v>
      </c>
      <c r="AG62">
        <v>60</v>
      </c>
      <c r="AH62">
        <v>653</v>
      </c>
      <c r="AI62">
        <v>1416</v>
      </c>
      <c r="AJ62">
        <v>366</v>
      </c>
      <c r="AK62">
        <f t="shared" si="14"/>
        <v>2.4751368581921951</v>
      </c>
      <c r="AL62">
        <f t="shared" si="8"/>
        <v>424.21896652894787</v>
      </c>
      <c r="AM62">
        <f t="shared" si="9"/>
        <v>2.357273198278281E-3</v>
      </c>
    </row>
    <row r="63" spans="1:39" x14ac:dyDescent="0.25">
      <c r="A63">
        <v>40</v>
      </c>
      <c r="B63">
        <v>216</v>
      </c>
      <c r="C63">
        <v>1417</v>
      </c>
      <c r="D63">
        <v>166</v>
      </c>
      <c r="E63">
        <f t="shared" si="10"/>
        <v>1.8562979903656263</v>
      </c>
      <c r="F63">
        <f t="shared" si="0"/>
        <v>673.92197076806428</v>
      </c>
      <c r="G63">
        <f t="shared" si="1"/>
        <v>1.4838513112435062E-3</v>
      </c>
      <c r="I63">
        <v>100</v>
      </c>
      <c r="J63">
        <v>377</v>
      </c>
      <c r="K63">
        <v>1016</v>
      </c>
      <c r="L63">
        <v>0</v>
      </c>
      <c r="M63">
        <f t="shared" si="11"/>
        <v>1.5623463049002497</v>
      </c>
      <c r="N63">
        <f t="shared" si="2"/>
        <v>650.30396706117472</v>
      </c>
      <c r="O63">
        <f t="shared" si="3"/>
        <v>1.537742426082923E-3</v>
      </c>
      <c r="Q63">
        <v>20</v>
      </c>
      <c r="R63">
        <v>95</v>
      </c>
      <c r="S63">
        <v>1116</v>
      </c>
      <c r="T63">
        <v>317</v>
      </c>
      <c r="U63">
        <f t="shared" si="12"/>
        <v>1.7491998548092591</v>
      </c>
      <c r="V63">
        <f t="shared" si="4"/>
        <v>456.78028031115213</v>
      </c>
      <c r="W63">
        <f t="shared" si="5"/>
        <v>2.189236363966532E-3</v>
      </c>
      <c r="Y63">
        <v>60</v>
      </c>
      <c r="Z63">
        <v>690</v>
      </c>
      <c r="AA63">
        <v>1218</v>
      </c>
      <c r="AB63">
        <v>234</v>
      </c>
      <c r="AC63">
        <f t="shared" si="13"/>
        <v>2.5257286443082556</v>
      </c>
      <c r="AD63">
        <f t="shared" si="6"/>
        <v>389.59054537289654</v>
      </c>
      <c r="AE63">
        <f t="shared" si="7"/>
        <v>2.5667974027522925E-3</v>
      </c>
      <c r="AG63">
        <v>40</v>
      </c>
      <c r="AH63">
        <v>322</v>
      </c>
      <c r="AI63">
        <v>1300</v>
      </c>
      <c r="AJ63">
        <v>334</v>
      </c>
      <c r="AK63">
        <f t="shared" si="14"/>
        <v>2.2027647577118348</v>
      </c>
      <c r="AL63">
        <f t="shared" si="8"/>
        <v>438.53979260293391</v>
      </c>
      <c r="AM63">
        <f t="shared" si="9"/>
        <v>2.2802947802399946E-3</v>
      </c>
    </row>
    <row r="64" spans="1:39" x14ac:dyDescent="0.25">
      <c r="A64">
        <v>40</v>
      </c>
      <c r="B64">
        <v>483</v>
      </c>
      <c r="C64">
        <v>1500</v>
      </c>
      <c r="D64">
        <v>199</v>
      </c>
      <c r="E64">
        <f t="shared" si="10"/>
        <v>2.5707020099509865</v>
      </c>
      <c r="F64">
        <f t="shared" si="0"/>
        <v>506.0874403038278</v>
      </c>
      <c r="G64">
        <f t="shared" si="1"/>
        <v>1.9759431283251239E-3</v>
      </c>
      <c r="I64">
        <v>20</v>
      </c>
      <c r="J64">
        <v>60</v>
      </c>
      <c r="K64">
        <v>1483</v>
      </c>
      <c r="L64">
        <v>0</v>
      </c>
      <c r="M64">
        <f t="shared" si="11"/>
        <v>1.3862943611198906</v>
      </c>
      <c r="N64">
        <f t="shared" si="2"/>
        <v>1069.7583728191664</v>
      </c>
      <c r="O64">
        <f t="shared" si="3"/>
        <v>9.3479053345913051E-4</v>
      </c>
      <c r="Q64">
        <v>40</v>
      </c>
      <c r="R64">
        <v>328</v>
      </c>
      <c r="S64">
        <v>1484</v>
      </c>
      <c r="T64">
        <v>351</v>
      </c>
      <c r="U64">
        <f t="shared" si="12"/>
        <v>2.2192034840549946</v>
      </c>
      <c r="V64">
        <f t="shared" si="4"/>
        <v>510.5435387699323</v>
      </c>
      <c r="W64">
        <f t="shared" si="5"/>
        <v>1.9586968085216192E-3</v>
      </c>
      <c r="Y64">
        <v>40</v>
      </c>
      <c r="Z64">
        <v>266</v>
      </c>
      <c r="AA64">
        <v>1300</v>
      </c>
      <c r="AB64">
        <v>182</v>
      </c>
      <c r="AC64">
        <f t="shared" si="13"/>
        <v>2.0347056478384444</v>
      </c>
      <c r="AD64">
        <f t="shared" si="6"/>
        <v>549.46522667182819</v>
      </c>
      <c r="AE64">
        <f t="shared" si="7"/>
        <v>1.8199513844708807E-3</v>
      </c>
      <c r="AG64">
        <v>60</v>
      </c>
      <c r="AH64">
        <v>162</v>
      </c>
      <c r="AI64">
        <v>1250</v>
      </c>
      <c r="AJ64">
        <v>316</v>
      </c>
      <c r="AK64">
        <f t="shared" si="14"/>
        <v>1.3083328196501789</v>
      </c>
      <c r="AL64">
        <f t="shared" si="8"/>
        <v>713.88563060715103</v>
      </c>
      <c r="AM64">
        <f t="shared" si="9"/>
        <v>1.400784603479849E-3</v>
      </c>
    </row>
    <row r="65" spans="1:39" x14ac:dyDescent="0.25">
      <c r="A65">
        <v>40</v>
      </c>
      <c r="B65">
        <v>148</v>
      </c>
      <c r="C65">
        <v>1249</v>
      </c>
      <c r="D65">
        <v>249</v>
      </c>
      <c r="E65">
        <f t="shared" si="10"/>
        <v>1.547562508716013</v>
      </c>
      <c r="F65">
        <f t="shared" si="0"/>
        <v>646.17745284465661</v>
      </c>
      <c r="G65">
        <f t="shared" si="1"/>
        <v>1.547562508716013E-3</v>
      </c>
      <c r="I65">
        <v>60</v>
      </c>
      <c r="J65">
        <v>355</v>
      </c>
      <c r="K65">
        <v>901</v>
      </c>
      <c r="L65">
        <v>133</v>
      </c>
      <c r="M65">
        <f t="shared" si="11"/>
        <v>1.9339339580085977</v>
      </c>
      <c r="N65">
        <f t="shared" si="2"/>
        <v>397.11800747881881</v>
      </c>
      <c r="O65">
        <f t="shared" si="3"/>
        <v>2.5181431744903619E-3</v>
      </c>
      <c r="Q65">
        <v>20</v>
      </c>
      <c r="R65">
        <v>778</v>
      </c>
      <c r="S65">
        <v>2533</v>
      </c>
      <c r="T65">
        <v>333</v>
      </c>
      <c r="U65">
        <f t="shared" si="12"/>
        <v>3.6863763238958178</v>
      </c>
      <c r="V65">
        <f t="shared" si="4"/>
        <v>596.79202737364778</v>
      </c>
      <c r="W65">
        <f t="shared" si="5"/>
        <v>1.6756256017708263E-3</v>
      </c>
      <c r="Y65">
        <v>60</v>
      </c>
      <c r="Z65">
        <v>405</v>
      </c>
      <c r="AA65">
        <v>1200</v>
      </c>
      <c r="AB65">
        <v>216</v>
      </c>
      <c r="AC65">
        <f t="shared" si="13"/>
        <v>2.0476928433652555</v>
      </c>
      <c r="AD65">
        <f t="shared" si="6"/>
        <v>480.54082094795888</v>
      </c>
      <c r="AE65">
        <f t="shared" si="7"/>
        <v>2.0809886619565605E-3</v>
      </c>
      <c r="AG65">
        <v>20</v>
      </c>
      <c r="AH65">
        <v>555</v>
      </c>
      <c r="AI65">
        <v>2201</v>
      </c>
      <c r="AJ65">
        <v>334</v>
      </c>
      <c r="AK65">
        <f t="shared" si="14"/>
        <v>3.3586377672433594</v>
      </c>
      <c r="AL65">
        <f t="shared" si="8"/>
        <v>555.88013039356781</v>
      </c>
      <c r="AM65">
        <f t="shared" si="9"/>
        <v>1.7989489915604495E-3</v>
      </c>
    </row>
    <row r="66" spans="1:39" x14ac:dyDescent="0.25">
      <c r="A66">
        <v>60</v>
      </c>
      <c r="B66">
        <v>144</v>
      </c>
      <c r="C66">
        <v>1235</v>
      </c>
      <c r="D66">
        <v>351</v>
      </c>
      <c r="E66">
        <f t="shared" si="10"/>
        <v>1.2237754316221157</v>
      </c>
      <c r="F66">
        <f t="shared" si="0"/>
        <v>722.35475329673602</v>
      </c>
      <c r="G66">
        <f t="shared" si="1"/>
        <v>1.3843613479888187E-3</v>
      </c>
      <c r="I66">
        <v>40</v>
      </c>
      <c r="J66">
        <v>491</v>
      </c>
      <c r="K66">
        <v>1066</v>
      </c>
      <c r="L66">
        <v>66</v>
      </c>
      <c r="M66">
        <f t="shared" si="11"/>
        <v>2.5858825671280026</v>
      </c>
      <c r="N66">
        <f t="shared" si="2"/>
        <v>386.71516360104664</v>
      </c>
      <c r="O66">
        <f t="shared" si="3"/>
        <v>2.5858825671280024E-3</v>
      </c>
      <c r="Q66">
        <v>20</v>
      </c>
      <c r="R66">
        <v>507</v>
      </c>
      <c r="S66">
        <v>2085</v>
      </c>
      <c r="T66">
        <v>368</v>
      </c>
      <c r="U66">
        <f t="shared" si="12"/>
        <v>3.2714682749873716</v>
      </c>
      <c r="V66">
        <f t="shared" si="4"/>
        <v>524.84079186328893</v>
      </c>
      <c r="W66">
        <f t="shared" si="5"/>
        <v>1.905339705874998E-3</v>
      </c>
      <c r="Y66">
        <v>100</v>
      </c>
      <c r="Z66">
        <v>673</v>
      </c>
      <c r="AA66">
        <v>1100</v>
      </c>
      <c r="AB66">
        <v>251</v>
      </c>
      <c r="AC66">
        <f t="shared" si="13"/>
        <v>2.0451088625993306</v>
      </c>
      <c r="AD66">
        <f t="shared" si="6"/>
        <v>415.13682500056365</v>
      </c>
      <c r="AE66">
        <f t="shared" si="7"/>
        <v>2.4088443611299535E-3</v>
      </c>
      <c r="AG66">
        <v>60</v>
      </c>
      <c r="AH66">
        <v>739</v>
      </c>
      <c r="AI66">
        <v>1383</v>
      </c>
      <c r="AJ66">
        <v>250</v>
      </c>
      <c r="AK66">
        <f t="shared" si="14"/>
        <v>2.5890163835441742</v>
      </c>
      <c r="AL66">
        <f t="shared" si="8"/>
        <v>437.61793366830915</v>
      </c>
      <c r="AM66">
        <f t="shared" si="9"/>
        <v>2.2850983085120689E-3</v>
      </c>
    </row>
    <row r="67" spans="1:39" x14ac:dyDescent="0.25">
      <c r="A67">
        <v>40</v>
      </c>
      <c r="B67">
        <v>161</v>
      </c>
      <c r="C67">
        <v>916</v>
      </c>
      <c r="D67">
        <v>283</v>
      </c>
      <c r="E67">
        <f t="shared" si="10"/>
        <v>1.6144254539451395</v>
      </c>
      <c r="F67">
        <f t="shared" si="0"/>
        <v>392.08995277741099</v>
      </c>
      <c r="G67">
        <f t="shared" si="1"/>
        <v>2.5504351563114367E-3</v>
      </c>
      <c r="I67">
        <v>20</v>
      </c>
      <c r="J67">
        <v>512</v>
      </c>
      <c r="K67">
        <v>1368</v>
      </c>
      <c r="L67">
        <v>184</v>
      </c>
      <c r="M67">
        <f t="shared" si="11"/>
        <v>3.2809112157876537</v>
      </c>
      <c r="N67">
        <f t="shared" si="2"/>
        <v>360.87535508508273</v>
      </c>
      <c r="O67">
        <f t="shared" si="3"/>
        <v>2.7710398781990316E-3</v>
      </c>
      <c r="Q67">
        <v>40</v>
      </c>
      <c r="R67">
        <v>358</v>
      </c>
      <c r="S67">
        <v>1216</v>
      </c>
      <c r="T67">
        <v>382</v>
      </c>
      <c r="U67">
        <f t="shared" si="12"/>
        <v>2.2975725511705014</v>
      </c>
      <c r="V67">
        <f t="shared" si="4"/>
        <v>362.99180174968473</v>
      </c>
      <c r="W67">
        <f t="shared" si="5"/>
        <v>2.7548831548806969E-3</v>
      </c>
      <c r="Y67">
        <v>60</v>
      </c>
      <c r="Z67">
        <v>715</v>
      </c>
      <c r="AA67">
        <v>1500</v>
      </c>
      <c r="AB67">
        <v>334</v>
      </c>
      <c r="AC67">
        <f t="shared" si="13"/>
        <v>2.5585184671312464</v>
      </c>
      <c r="AD67">
        <f t="shared" si="6"/>
        <v>455.73249322971827</v>
      </c>
      <c r="AE67">
        <f t="shared" si="7"/>
        <v>2.1942696973681359E-3</v>
      </c>
      <c r="AG67">
        <v>100</v>
      </c>
      <c r="AH67">
        <v>318</v>
      </c>
      <c r="AI67">
        <v>1267</v>
      </c>
      <c r="AJ67">
        <v>267</v>
      </c>
      <c r="AK67">
        <f t="shared" si="14"/>
        <v>1.430311246536665</v>
      </c>
      <c r="AL67">
        <f t="shared" si="8"/>
        <v>699.14852618364398</v>
      </c>
      <c r="AM67">
        <f t="shared" si="9"/>
        <v>1.4303112465366651E-3</v>
      </c>
    </row>
    <row r="68" spans="1:39" x14ac:dyDescent="0.25">
      <c r="A68">
        <v>20</v>
      </c>
      <c r="B68">
        <v>364</v>
      </c>
      <c r="C68">
        <v>1735</v>
      </c>
      <c r="D68">
        <v>267</v>
      </c>
      <c r="E68">
        <f t="shared" si="10"/>
        <v>2.954910279033736</v>
      </c>
      <c r="F68">
        <f t="shared" ref="F68:F102" si="15">(C68-D68)/E68</f>
        <v>496.80019404177648</v>
      </c>
      <c r="G68">
        <f t="shared" ref="G68:G102" si="16">(1/F68)</f>
        <v>2.0128816614671226E-3</v>
      </c>
      <c r="I68">
        <v>20</v>
      </c>
      <c r="J68">
        <v>784</v>
      </c>
      <c r="K68">
        <v>1699</v>
      </c>
      <c r="L68">
        <v>133</v>
      </c>
      <c r="M68">
        <f t="shared" si="11"/>
        <v>3.6938669956249757</v>
      </c>
      <c r="N68">
        <f t="shared" ref="N68:N102" si="17">(K68-L68)/M68</f>
        <v>423.94596282290996</v>
      </c>
      <c r="O68">
        <f t="shared" ref="O68:O102" si="18">(1/N68)</f>
        <v>2.3587911849457062E-3</v>
      </c>
      <c r="Q68">
        <v>40</v>
      </c>
      <c r="R68">
        <v>483</v>
      </c>
      <c r="S68">
        <v>1348</v>
      </c>
      <c r="T68">
        <v>318</v>
      </c>
      <c r="U68">
        <f t="shared" si="12"/>
        <v>2.5707020099509865</v>
      </c>
      <c r="V68">
        <f t="shared" ref="V68:V102" si="19">(S68-T68)/U68</f>
        <v>400.66876519057848</v>
      </c>
      <c r="W68">
        <f t="shared" ref="W68:W102" si="20">(1/V68)</f>
        <v>2.4958271941271713E-3</v>
      </c>
      <c r="Y68">
        <v>10</v>
      </c>
      <c r="Z68">
        <v>132</v>
      </c>
      <c r="AA68">
        <v>5934</v>
      </c>
      <c r="AB68">
        <v>234</v>
      </c>
      <c r="AC68">
        <f t="shared" si="13"/>
        <v>2.653241964607215</v>
      </c>
      <c r="AD68">
        <f t="shared" ref="AD68:AD102" si="21">(AA68-AB68)/AC68</f>
        <v>2148.3151842292777</v>
      </c>
      <c r="AE68">
        <f t="shared" ref="AE68:AE102" si="22">(1/AD68)</f>
        <v>4.6548104642231842E-4</v>
      </c>
      <c r="AG68">
        <v>60</v>
      </c>
      <c r="AH68">
        <v>694</v>
      </c>
      <c r="AI68">
        <v>1350</v>
      </c>
      <c r="AJ68">
        <v>251</v>
      </c>
      <c r="AK68">
        <f t="shared" si="14"/>
        <v>2.5310478057858554</v>
      </c>
      <c r="AL68">
        <f t="shared" ref="AL68:AL102" si="23">(AI68-AJ68)/AK68</f>
        <v>434.20752365393417</v>
      </c>
      <c r="AM68">
        <f t="shared" ref="AM68:AM102" si="24">(1/AL68)</f>
        <v>2.3030462291045088E-3</v>
      </c>
    </row>
    <row r="69" spans="1:39" x14ac:dyDescent="0.25">
      <c r="A69">
        <v>60</v>
      </c>
      <c r="B69">
        <v>397</v>
      </c>
      <c r="C69">
        <v>1216</v>
      </c>
      <c r="D69">
        <v>166</v>
      </c>
      <c r="E69">
        <f t="shared" si="10"/>
        <v>2.0303388286721038</v>
      </c>
      <c r="F69">
        <f t="shared" si="15"/>
        <v>517.1550606096265</v>
      </c>
      <c r="G69">
        <f t="shared" si="16"/>
        <v>1.9336560273067657E-3</v>
      </c>
      <c r="I69">
        <v>40</v>
      </c>
      <c r="J69">
        <v>775</v>
      </c>
      <c r="K69">
        <v>1435</v>
      </c>
      <c r="L69">
        <v>168</v>
      </c>
      <c r="M69">
        <f t="shared" si="11"/>
        <v>3.0143086591269266</v>
      </c>
      <c r="N69">
        <f t="shared" si="17"/>
        <v>420.32855399983413</v>
      </c>
      <c r="O69">
        <f t="shared" si="18"/>
        <v>2.3790912858144648E-3</v>
      </c>
      <c r="Q69">
        <v>10</v>
      </c>
      <c r="R69">
        <v>106</v>
      </c>
      <c r="S69">
        <v>2170</v>
      </c>
      <c r="T69">
        <v>469</v>
      </c>
      <c r="U69">
        <f t="shared" si="12"/>
        <v>2.451005098112319</v>
      </c>
      <c r="V69">
        <f t="shared" si="19"/>
        <v>694.00100444917575</v>
      </c>
      <c r="W69">
        <f t="shared" si="20"/>
        <v>1.4409201047103581E-3</v>
      </c>
      <c r="Y69">
        <v>100</v>
      </c>
      <c r="Z69">
        <v>530</v>
      </c>
      <c r="AA69">
        <v>1150</v>
      </c>
      <c r="AB69">
        <v>318</v>
      </c>
      <c r="AC69">
        <f t="shared" si="13"/>
        <v>1.8405496333974869</v>
      </c>
      <c r="AD69">
        <f t="shared" si="21"/>
        <v>452.03888278970442</v>
      </c>
      <c r="AE69">
        <f t="shared" si="22"/>
        <v>2.2121990786027486E-3</v>
      </c>
      <c r="AG69">
        <v>60</v>
      </c>
      <c r="AH69">
        <v>219</v>
      </c>
      <c r="AI69">
        <v>1085</v>
      </c>
      <c r="AJ69">
        <v>217</v>
      </c>
      <c r="AK69">
        <f t="shared" si="14"/>
        <v>1.536867219599265</v>
      </c>
      <c r="AL69">
        <f t="shared" si="23"/>
        <v>564.78529109777571</v>
      </c>
      <c r="AM69">
        <f t="shared" si="24"/>
        <v>1.7705843543770333E-3</v>
      </c>
    </row>
    <row r="70" spans="1:39" x14ac:dyDescent="0.25">
      <c r="A70">
        <v>60</v>
      </c>
      <c r="B70">
        <v>266</v>
      </c>
      <c r="C70">
        <v>916</v>
      </c>
      <c r="D70">
        <v>249</v>
      </c>
      <c r="E70">
        <f t="shared" ref="E70:E102" si="25">LN((B70/A70)+1)</f>
        <v>1.6925528191446071</v>
      </c>
      <c r="F70">
        <f t="shared" si="15"/>
        <v>394.07928216804049</v>
      </c>
      <c r="G70">
        <f t="shared" si="16"/>
        <v>2.5375604484926644E-3</v>
      </c>
      <c r="I70">
        <v>40</v>
      </c>
      <c r="J70">
        <v>399</v>
      </c>
      <c r="K70">
        <v>1417</v>
      </c>
      <c r="L70">
        <v>16</v>
      </c>
      <c r="M70">
        <f t="shared" ref="M70:M102" si="26">LN((J70/I70)+1)</f>
        <v>2.3956199589612348</v>
      </c>
      <c r="N70">
        <f t="shared" si="17"/>
        <v>584.81730157545019</v>
      </c>
      <c r="O70">
        <f t="shared" si="18"/>
        <v>1.7099357308788257E-3</v>
      </c>
      <c r="Q70">
        <v>60</v>
      </c>
      <c r="R70">
        <v>617</v>
      </c>
      <c r="S70">
        <v>1716</v>
      </c>
      <c r="T70">
        <v>266</v>
      </c>
      <c r="U70">
        <f t="shared" ref="U70:U102" si="27">LN((R70/Q70)+1)</f>
        <v>2.4233267106901741</v>
      </c>
      <c r="V70">
        <f t="shared" si="19"/>
        <v>598.35101623050798</v>
      </c>
      <c r="W70">
        <f t="shared" si="20"/>
        <v>1.6712598004759822E-3</v>
      </c>
      <c r="Y70">
        <v>40</v>
      </c>
      <c r="Z70">
        <v>651</v>
      </c>
      <c r="AA70">
        <v>2584</v>
      </c>
      <c r="AB70">
        <v>267</v>
      </c>
      <c r="AC70">
        <f t="shared" ref="AC70:AC102" si="28">LN((Z70/Y70)+1)</f>
        <v>2.8492603696537335</v>
      </c>
      <c r="AD70">
        <f t="shared" si="21"/>
        <v>813.19349564447896</v>
      </c>
      <c r="AE70">
        <f t="shared" si="22"/>
        <v>1.2297196243650124E-3</v>
      </c>
      <c r="AG70">
        <v>60</v>
      </c>
      <c r="AH70">
        <v>252</v>
      </c>
      <c r="AI70">
        <v>1232</v>
      </c>
      <c r="AJ70">
        <v>249</v>
      </c>
      <c r="AK70">
        <f t="shared" ref="AK70:AK102" si="29">LN((AH70/AG70)+1)</f>
        <v>1.6486586255873816</v>
      </c>
      <c r="AL70">
        <f t="shared" si="23"/>
        <v>596.24229342795468</v>
      </c>
      <c r="AM70">
        <f t="shared" si="24"/>
        <v>1.6771705245039487E-3</v>
      </c>
    </row>
    <row r="71" spans="1:39" x14ac:dyDescent="0.25">
      <c r="A71">
        <v>20</v>
      </c>
      <c r="B71">
        <v>504</v>
      </c>
      <c r="C71">
        <v>2034</v>
      </c>
      <c r="D71">
        <v>100</v>
      </c>
      <c r="E71">
        <f t="shared" si="25"/>
        <v>3.2657594107670511</v>
      </c>
      <c r="F71">
        <f t="shared" si="15"/>
        <v>592.20529032962304</v>
      </c>
      <c r="G71">
        <f t="shared" si="16"/>
        <v>1.6886036250088163E-3</v>
      </c>
      <c r="I71">
        <v>10</v>
      </c>
      <c r="J71">
        <v>495</v>
      </c>
      <c r="K71">
        <v>1983</v>
      </c>
      <c r="L71">
        <v>150</v>
      </c>
      <c r="M71">
        <f t="shared" si="26"/>
        <v>3.9219733362813143</v>
      </c>
      <c r="N71">
        <f t="shared" si="17"/>
        <v>467.36676739826845</v>
      </c>
      <c r="O71">
        <f t="shared" si="18"/>
        <v>2.1396472101916611E-3</v>
      </c>
      <c r="Q71">
        <v>20</v>
      </c>
      <c r="R71">
        <v>460</v>
      </c>
      <c r="S71">
        <v>2283</v>
      </c>
      <c r="T71">
        <v>566</v>
      </c>
      <c r="U71">
        <f t="shared" si="27"/>
        <v>3.1780538303479458</v>
      </c>
      <c r="V71">
        <f t="shared" si="19"/>
        <v>540.26775242256235</v>
      </c>
      <c r="W71">
        <f t="shared" si="20"/>
        <v>1.8509340887291473E-3</v>
      </c>
      <c r="Y71">
        <v>10</v>
      </c>
      <c r="Z71">
        <v>308</v>
      </c>
      <c r="AA71">
        <v>1834</v>
      </c>
      <c r="AB71">
        <v>450</v>
      </c>
      <c r="AC71">
        <f t="shared" si="28"/>
        <v>3.459466289786131</v>
      </c>
      <c r="AD71">
        <f t="shared" si="21"/>
        <v>400.06171012163867</v>
      </c>
      <c r="AE71">
        <f t="shared" si="22"/>
        <v>2.4996143712327536E-3</v>
      </c>
      <c r="AG71">
        <v>10</v>
      </c>
      <c r="AH71">
        <v>802</v>
      </c>
      <c r="AI71">
        <v>2884</v>
      </c>
      <c r="AJ71">
        <v>284</v>
      </c>
      <c r="AK71">
        <f t="shared" si="29"/>
        <v>4.396915247167632</v>
      </c>
      <c r="AL71">
        <f t="shared" si="23"/>
        <v>591.3236562098499</v>
      </c>
      <c r="AM71">
        <f t="shared" si="24"/>
        <v>1.6911212489106276E-3</v>
      </c>
    </row>
    <row r="72" spans="1:39" x14ac:dyDescent="0.25">
      <c r="A72">
        <v>20</v>
      </c>
      <c r="B72">
        <v>633</v>
      </c>
      <c r="C72">
        <v>2550</v>
      </c>
      <c r="D72">
        <v>133</v>
      </c>
      <c r="E72">
        <f t="shared" si="25"/>
        <v>3.4858448557224402</v>
      </c>
      <c r="F72">
        <f t="shared" si="15"/>
        <v>693.375666456354</v>
      </c>
      <c r="G72">
        <f t="shared" si="16"/>
        <v>1.4422196341425072E-3</v>
      </c>
      <c r="I72">
        <v>40</v>
      </c>
      <c r="J72">
        <v>134</v>
      </c>
      <c r="K72">
        <v>1067</v>
      </c>
      <c r="L72">
        <v>200</v>
      </c>
      <c r="M72">
        <f t="shared" si="26"/>
        <v>1.4701758451005926</v>
      </c>
      <c r="N72">
        <f t="shared" si="17"/>
        <v>589.7253739335365</v>
      </c>
      <c r="O72">
        <f t="shared" si="18"/>
        <v>1.6957045502890341E-3</v>
      </c>
      <c r="Q72">
        <v>20</v>
      </c>
      <c r="R72">
        <v>617</v>
      </c>
      <c r="S72">
        <v>2167</v>
      </c>
      <c r="T72">
        <v>400</v>
      </c>
      <c r="U72">
        <f t="shared" si="27"/>
        <v>3.4610373820181723</v>
      </c>
      <c r="V72">
        <f t="shared" si="19"/>
        <v>510.54057063366395</v>
      </c>
      <c r="W72">
        <f t="shared" si="20"/>
        <v>1.9587081958223952E-3</v>
      </c>
      <c r="Y72">
        <v>60</v>
      </c>
      <c r="Z72">
        <v>592</v>
      </c>
      <c r="AA72">
        <v>1200</v>
      </c>
      <c r="AB72">
        <v>334</v>
      </c>
      <c r="AC72">
        <f t="shared" si="28"/>
        <v>2.3856999997045523</v>
      </c>
      <c r="AD72">
        <f t="shared" si="21"/>
        <v>362.99618565085569</v>
      </c>
      <c r="AE72">
        <f t="shared" si="22"/>
        <v>2.7548498841853952E-3</v>
      </c>
      <c r="AG72">
        <v>20</v>
      </c>
      <c r="AH72">
        <v>320</v>
      </c>
      <c r="AI72">
        <v>2733</v>
      </c>
      <c r="AJ72">
        <v>384</v>
      </c>
      <c r="AK72">
        <f t="shared" si="29"/>
        <v>2.8332133440562162</v>
      </c>
      <c r="AL72">
        <f t="shared" si="23"/>
        <v>829.09393495832398</v>
      </c>
      <c r="AM72">
        <f t="shared" si="24"/>
        <v>1.2061359489383635E-3</v>
      </c>
    </row>
    <row r="73" spans="1:39" x14ac:dyDescent="0.25">
      <c r="A73">
        <v>100</v>
      </c>
      <c r="B73">
        <v>557</v>
      </c>
      <c r="C73">
        <v>1150</v>
      </c>
      <c r="D73">
        <v>167</v>
      </c>
      <c r="E73">
        <f t="shared" si="25"/>
        <v>1.8825138324965192</v>
      </c>
      <c r="F73">
        <f t="shared" si="15"/>
        <v>522.17411794333657</v>
      </c>
      <c r="G73">
        <f t="shared" si="16"/>
        <v>1.9150700228855741E-3</v>
      </c>
      <c r="I73">
        <v>20</v>
      </c>
      <c r="J73">
        <v>252</v>
      </c>
      <c r="K73">
        <v>1366</v>
      </c>
      <c r="L73">
        <v>200</v>
      </c>
      <c r="M73">
        <f t="shared" si="26"/>
        <v>2.6100697927420065</v>
      </c>
      <c r="N73">
        <f t="shared" si="17"/>
        <v>446.73134919317994</v>
      </c>
      <c r="O73">
        <f t="shared" si="18"/>
        <v>2.2384818119571236E-3</v>
      </c>
      <c r="Q73">
        <v>60</v>
      </c>
      <c r="R73">
        <v>506</v>
      </c>
      <c r="S73">
        <v>1900</v>
      </c>
      <c r="T73">
        <v>301</v>
      </c>
      <c r="U73">
        <f t="shared" si="27"/>
        <v>2.2442495159810822</v>
      </c>
      <c r="V73">
        <f t="shared" si="19"/>
        <v>712.48762163639856</v>
      </c>
      <c r="W73">
        <f t="shared" si="20"/>
        <v>1.4035331557104955E-3</v>
      </c>
      <c r="Y73">
        <v>60</v>
      </c>
      <c r="Z73">
        <v>135</v>
      </c>
      <c r="AA73">
        <v>1083</v>
      </c>
      <c r="AB73">
        <v>183</v>
      </c>
      <c r="AC73">
        <f t="shared" si="28"/>
        <v>1.1786549963416462</v>
      </c>
      <c r="AD73">
        <f t="shared" si="21"/>
        <v>763.58222108543544</v>
      </c>
      <c r="AE73">
        <f t="shared" si="22"/>
        <v>1.3096166626018291E-3</v>
      </c>
      <c r="AG73">
        <v>100</v>
      </c>
      <c r="AH73">
        <v>469</v>
      </c>
      <c r="AI73">
        <v>1267</v>
      </c>
      <c r="AJ73">
        <v>301</v>
      </c>
      <c r="AK73">
        <f t="shared" si="29"/>
        <v>1.7387102481382397</v>
      </c>
      <c r="AL73">
        <f t="shared" si="23"/>
        <v>555.58423321790656</v>
      </c>
      <c r="AM73">
        <f t="shared" si="24"/>
        <v>1.7999070891700204E-3</v>
      </c>
    </row>
    <row r="74" spans="1:39" x14ac:dyDescent="0.25">
      <c r="A74">
        <v>20</v>
      </c>
      <c r="B74">
        <v>545</v>
      </c>
      <c r="C74">
        <v>2067</v>
      </c>
      <c r="D74">
        <v>167</v>
      </c>
      <c r="E74">
        <f t="shared" si="25"/>
        <v>3.34109345759245</v>
      </c>
      <c r="F74">
        <f t="shared" si="15"/>
        <v>568.67610083829152</v>
      </c>
      <c r="G74">
        <f t="shared" si="16"/>
        <v>1.7584702408381314E-3</v>
      </c>
      <c r="I74">
        <v>60</v>
      </c>
      <c r="J74">
        <v>449</v>
      </c>
      <c r="K74">
        <v>1084</v>
      </c>
      <c r="L74">
        <v>184</v>
      </c>
      <c r="M74">
        <f t="shared" si="26"/>
        <v>2.1381034543284221</v>
      </c>
      <c r="N74">
        <f t="shared" si="17"/>
        <v>420.93379447005748</v>
      </c>
      <c r="O74">
        <f t="shared" si="18"/>
        <v>2.3756705048093578E-3</v>
      </c>
      <c r="Q74">
        <v>10</v>
      </c>
      <c r="R74">
        <v>427</v>
      </c>
      <c r="S74">
        <v>4551</v>
      </c>
      <c r="T74">
        <v>350</v>
      </c>
      <c r="U74">
        <f t="shared" si="27"/>
        <v>3.7773481021015445</v>
      </c>
      <c r="V74">
        <f t="shared" si="19"/>
        <v>1112.1559057961206</v>
      </c>
      <c r="W74">
        <f t="shared" si="20"/>
        <v>8.9915451133100314E-4</v>
      </c>
      <c r="Y74">
        <v>10</v>
      </c>
      <c r="Z74">
        <v>104</v>
      </c>
      <c r="AA74">
        <v>1601</v>
      </c>
      <c r="AB74">
        <v>151</v>
      </c>
      <c r="AC74">
        <f t="shared" si="28"/>
        <v>2.4336133554004498</v>
      </c>
      <c r="AD74">
        <f t="shared" si="21"/>
        <v>595.82184523367039</v>
      </c>
      <c r="AE74">
        <f t="shared" si="22"/>
        <v>1.6783540382072067E-3</v>
      </c>
      <c r="AG74">
        <v>20</v>
      </c>
      <c r="AH74">
        <v>110</v>
      </c>
      <c r="AI74">
        <v>1234</v>
      </c>
      <c r="AJ74">
        <v>334</v>
      </c>
      <c r="AK74">
        <f t="shared" si="29"/>
        <v>1.8718021769015913</v>
      </c>
      <c r="AL74">
        <f t="shared" si="23"/>
        <v>480.82004129826208</v>
      </c>
      <c r="AM74">
        <f t="shared" si="24"/>
        <v>2.0797801965573236E-3</v>
      </c>
    </row>
    <row r="75" spans="1:39" x14ac:dyDescent="0.25">
      <c r="A75">
        <v>20</v>
      </c>
      <c r="B75">
        <v>364</v>
      </c>
      <c r="C75">
        <v>1617</v>
      </c>
      <c r="D75">
        <v>184</v>
      </c>
      <c r="E75">
        <f t="shared" si="25"/>
        <v>2.954910279033736</v>
      </c>
      <c r="F75">
        <f t="shared" si="15"/>
        <v>484.95550276693848</v>
      </c>
      <c r="G75">
        <f t="shared" si="16"/>
        <v>2.0620448562691809E-3</v>
      </c>
      <c r="I75">
        <v>60</v>
      </c>
      <c r="J75">
        <v>320</v>
      </c>
      <c r="K75">
        <v>1167</v>
      </c>
      <c r="L75">
        <v>167</v>
      </c>
      <c r="M75">
        <f t="shared" si="26"/>
        <v>1.8458266904983307</v>
      </c>
      <c r="N75">
        <f t="shared" si="17"/>
        <v>541.76267205781005</v>
      </c>
      <c r="O75">
        <f t="shared" si="18"/>
        <v>1.8458266904983307E-3</v>
      </c>
      <c r="Q75">
        <v>40</v>
      </c>
      <c r="R75">
        <v>240</v>
      </c>
      <c r="S75">
        <v>1367</v>
      </c>
      <c r="T75">
        <v>518</v>
      </c>
      <c r="U75">
        <f t="shared" si="27"/>
        <v>1.9459101490553132</v>
      </c>
      <c r="V75">
        <f t="shared" si="19"/>
        <v>436.29969267191836</v>
      </c>
      <c r="W75">
        <f t="shared" si="20"/>
        <v>2.2920025312783429E-3</v>
      </c>
      <c r="Y75">
        <v>60</v>
      </c>
      <c r="Z75">
        <v>80</v>
      </c>
      <c r="AA75">
        <v>1384</v>
      </c>
      <c r="AB75">
        <v>249</v>
      </c>
      <c r="AC75">
        <f t="shared" si="28"/>
        <v>0.84729786038720345</v>
      </c>
      <c r="AD75">
        <f t="shared" si="21"/>
        <v>1339.5525387982459</v>
      </c>
      <c r="AE75">
        <f t="shared" si="22"/>
        <v>7.4651793866713949E-4</v>
      </c>
      <c r="AG75">
        <v>20</v>
      </c>
      <c r="AH75">
        <v>345</v>
      </c>
      <c r="AI75">
        <v>1500</v>
      </c>
      <c r="AJ75">
        <v>401</v>
      </c>
      <c r="AK75">
        <f t="shared" si="29"/>
        <v>2.9041650800285006</v>
      </c>
      <c r="AL75">
        <f t="shared" si="23"/>
        <v>378.42201449141271</v>
      </c>
      <c r="AM75">
        <f t="shared" si="24"/>
        <v>2.6425523931105557E-3</v>
      </c>
    </row>
    <row r="76" spans="1:39" x14ac:dyDescent="0.25">
      <c r="A76">
        <v>20</v>
      </c>
      <c r="B76">
        <v>483</v>
      </c>
      <c r="C76">
        <v>1885</v>
      </c>
      <c r="D76">
        <v>135</v>
      </c>
      <c r="E76">
        <f t="shared" si="25"/>
        <v>3.2248578965457479</v>
      </c>
      <c r="F76">
        <f t="shared" si="15"/>
        <v>542.65957017035782</v>
      </c>
      <c r="G76">
        <f t="shared" si="16"/>
        <v>1.8427759408832848E-3</v>
      </c>
      <c r="I76">
        <v>60</v>
      </c>
      <c r="J76">
        <v>216</v>
      </c>
      <c r="K76">
        <v>1200</v>
      </c>
      <c r="L76">
        <v>133</v>
      </c>
      <c r="M76">
        <f t="shared" si="26"/>
        <v>1.5260563034950492</v>
      </c>
      <c r="N76">
        <f t="shared" si="17"/>
        <v>699.1878330808006</v>
      </c>
      <c r="O76">
        <f t="shared" si="18"/>
        <v>1.4302308373899241E-3</v>
      </c>
      <c r="Q76">
        <v>100</v>
      </c>
      <c r="R76">
        <v>401</v>
      </c>
      <c r="S76">
        <v>3051</v>
      </c>
      <c r="T76">
        <v>482</v>
      </c>
      <c r="U76">
        <f t="shared" si="27"/>
        <v>1.6114359150967734</v>
      </c>
      <c r="V76">
        <f t="shared" si="19"/>
        <v>1594.23032336084</v>
      </c>
      <c r="W76">
        <f t="shared" si="20"/>
        <v>6.2726193658885687E-4</v>
      </c>
      <c r="Y76">
        <v>40</v>
      </c>
      <c r="Z76">
        <v>475</v>
      </c>
      <c r="AA76">
        <v>1366</v>
      </c>
      <c r="AB76">
        <v>300</v>
      </c>
      <c r="AC76">
        <f t="shared" si="28"/>
        <v>2.5552874465497997</v>
      </c>
      <c r="AD76">
        <f t="shared" si="21"/>
        <v>417.17420145406129</v>
      </c>
      <c r="AE76">
        <f t="shared" si="22"/>
        <v>2.3970801562380861E-3</v>
      </c>
      <c r="AG76">
        <v>20</v>
      </c>
      <c r="AH76">
        <v>487</v>
      </c>
      <c r="AI76">
        <v>1818</v>
      </c>
      <c r="AJ76">
        <v>250</v>
      </c>
      <c r="AK76">
        <f t="shared" si="29"/>
        <v>3.2327787300371922</v>
      </c>
      <c r="AL76">
        <f t="shared" si="23"/>
        <v>485.03164953141123</v>
      </c>
      <c r="AM76">
        <f t="shared" si="24"/>
        <v>2.0617211288502502E-3</v>
      </c>
    </row>
    <row r="77" spans="1:39" x14ac:dyDescent="0.25">
      <c r="A77">
        <v>20</v>
      </c>
      <c r="B77">
        <v>313</v>
      </c>
      <c r="C77">
        <v>1832</v>
      </c>
      <c r="D77">
        <v>149</v>
      </c>
      <c r="E77">
        <f t="shared" si="25"/>
        <v>2.8124102164264526</v>
      </c>
      <c r="F77">
        <f t="shared" si="15"/>
        <v>598.41910336198362</v>
      </c>
      <c r="G77">
        <f t="shared" si="16"/>
        <v>1.6710696473122119E-3</v>
      </c>
      <c r="I77">
        <v>60</v>
      </c>
      <c r="J77">
        <v>559</v>
      </c>
      <c r="K77">
        <v>1317</v>
      </c>
      <c r="L77">
        <v>0</v>
      </c>
      <c r="M77">
        <f t="shared" si="26"/>
        <v>2.3337607104624953</v>
      </c>
      <c r="N77">
        <f t="shared" si="17"/>
        <v>564.32520870530993</v>
      </c>
      <c r="O77">
        <f t="shared" si="18"/>
        <v>1.7720278743071339E-3</v>
      </c>
      <c r="Q77">
        <v>40</v>
      </c>
      <c r="R77">
        <v>184</v>
      </c>
      <c r="S77">
        <v>1250</v>
      </c>
      <c r="T77">
        <v>432</v>
      </c>
      <c r="U77">
        <f t="shared" si="27"/>
        <v>1.7227665977411035</v>
      </c>
      <c r="V77">
        <f t="shared" si="19"/>
        <v>474.81765729180256</v>
      </c>
      <c r="W77">
        <f t="shared" si="20"/>
        <v>2.1060716353803223E-3</v>
      </c>
      <c r="Y77">
        <v>60</v>
      </c>
      <c r="Z77">
        <v>228</v>
      </c>
      <c r="AA77">
        <v>1033</v>
      </c>
      <c r="AB77">
        <v>383</v>
      </c>
      <c r="AC77">
        <f t="shared" si="28"/>
        <v>1.5686159179138452</v>
      </c>
      <c r="AD77">
        <f t="shared" si="21"/>
        <v>414.37804664411203</v>
      </c>
      <c r="AE77">
        <f t="shared" si="22"/>
        <v>2.4132552583289927E-3</v>
      </c>
      <c r="AG77">
        <v>40</v>
      </c>
      <c r="AH77">
        <v>248</v>
      </c>
      <c r="AI77">
        <v>1383</v>
      </c>
      <c r="AJ77">
        <v>349</v>
      </c>
      <c r="AK77">
        <f t="shared" si="29"/>
        <v>1.9740810260220096</v>
      </c>
      <c r="AL77">
        <f t="shared" si="23"/>
        <v>523.78802408309639</v>
      </c>
      <c r="AM77">
        <f t="shared" si="24"/>
        <v>1.9091692708143226E-3</v>
      </c>
    </row>
    <row r="78" spans="1:39" x14ac:dyDescent="0.25">
      <c r="A78">
        <v>10</v>
      </c>
      <c r="B78">
        <v>473</v>
      </c>
      <c r="C78">
        <v>2817</v>
      </c>
      <c r="D78">
        <v>234</v>
      </c>
      <c r="E78">
        <f t="shared" si="25"/>
        <v>3.8774315606585268</v>
      </c>
      <c r="F78">
        <f t="shared" si="15"/>
        <v>666.1626284285245</v>
      </c>
      <c r="G78">
        <f t="shared" si="16"/>
        <v>1.5011349441186707E-3</v>
      </c>
      <c r="I78">
        <v>10</v>
      </c>
      <c r="J78">
        <v>797</v>
      </c>
      <c r="K78">
        <v>2383</v>
      </c>
      <c r="L78">
        <v>116</v>
      </c>
      <c r="M78">
        <f t="shared" si="26"/>
        <v>4.3907385752759032</v>
      </c>
      <c r="N78">
        <f t="shared" si="17"/>
        <v>516.31404628947814</v>
      </c>
      <c r="O78">
        <f t="shared" si="18"/>
        <v>1.9368057235447302E-3</v>
      </c>
      <c r="Q78">
        <v>60</v>
      </c>
      <c r="R78">
        <v>623</v>
      </c>
      <c r="S78">
        <v>4184</v>
      </c>
      <c r="T78">
        <v>1817</v>
      </c>
      <c r="U78">
        <f t="shared" si="27"/>
        <v>2.4321502973486893</v>
      </c>
      <c r="V78">
        <f t="shared" si="19"/>
        <v>973.21288186025743</v>
      </c>
      <c r="W78">
        <f t="shared" si="20"/>
        <v>1.0275244179757876E-3</v>
      </c>
      <c r="Y78">
        <v>100</v>
      </c>
      <c r="Z78">
        <v>541</v>
      </c>
      <c r="AA78">
        <v>1284</v>
      </c>
      <c r="AB78">
        <v>401</v>
      </c>
      <c r="AC78">
        <f t="shared" si="28"/>
        <v>1.8578592709325787</v>
      </c>
      <c r="AD78">
        <f t="shared" si="21"/>
        <v>475.27819454094907</v>
      </c>
      <c r="AE78">
        <f t="shared" si="22"/>
        <v>2.1040308844083567E-3</v>
      </c>
      <c r="AG78">
        <v>10</v>
      </c>
      <c r="AH78">
        <v>210</v>
      </c>
      <c r="AI78">
        <v>3501</v>
      </c>
      <c r="AJ78">
        <v>317</v>
      </c>
      <c r="AK78">
        <f t="shared" si="29"/>
        <v>3.0910424533583161</v>
      </c>
      <c r="AL78">
        <f t="shared" si="23"/>
        <v>1030.0732028253733</v>
      </c>
      <c r="AM78">
        <f t="shared" si="24"/>
        <v>9.708047906276118E-4</v>
      </c>
    </row>
    <row r="79" spans="1:39" x14ac:dyDescent="0.25">
      <c r="A79">
        <v>10</v>
      </c>
      <c r="B79">
        <v>379</v>
      </c>
      <c r="C79">
        <v>2501</v>
      </c>
      <c r="D79">
        <v>334</v>
      </c>
      <c r="E79">
        <f t="shared" si="25"/>
        <v>3.6609942506244004</v>
      </c>
      <c r="F79">
        <f t="shared" si="15"/>
        <v>591.91570695048415</v>
      </c>
      <c r="G79">
        <f t="shared" si="16"/>
        <v>1.6894297418663592E-3</v>
      </c>
      <c r="I79">
        <v>10</v>
      </c>
      <c r="J79">
        <v>453</v>
      </c>
      <c r="K79">
        <v>2434</v>
      </c>
      <c r="L79">
        <v>400</v>
      </c>
      <c r="M79">
        <f t="shared" si="26"/>
        <v>3.8351419610921882</v>
      </c>
      <c r="N79">
        <f t="shared" si="17"/>
        <v>530.35846407645067</v>
      </c>
      <c r="O79">
        <f t="shared" si="18"/>
        <v>1.8855171883442421E-3</v>
      </c>
      <c r="Q79">
        <v>20</v>
      </c>
      <c r="R79">
        <v>422</v>
      </c>
      <c r="S79">
        <v>1733</v>
      </c>
      <c r="T79">
        <v>316</v>
      </c>
      <c r="U79">
        <f t="shared" si="27"/>
        <v>3.095577608523707</v>
      </c>
      <c r="V79">
        <f t="shared" si="19"/>
        <v>457.74978992556186</v>
      </c>
      <c r="W79">
        <f t="shared" si="20"/>
        <v>2.1845995825855377E-3</v>
      </c>
      <c r="Y79">
        <v>100</v>
      </c>
      <c r="Z79">
        <v>425</v>
      </c>
      <c r="AA79">
        <v>1567</v>
      </c>
      <c r="AB79">
        <v>700</v>
      </c>
      <c r="AC79">
        <f t="shared" si="28"/>
        <v>1.6582280766035324</v>
      </c>
      <c r="AD79">
        <f t="shared" si="21"/>
        <v>522.84725619640562</v>
      </c>
      <c r="AE79">
        <f t="shared" si="22"/>
        <v>1.912604471284351E-3</v>
      </c>
      <c r="AG79">
        <v>40</v>
      </c>
      <c r="AH79">
        <v>249</v>
      </c>
      <c r="AI79">
        <v>1483</v>
      </c>
      <c r="AJ79">
        <v>400</v>
      </c>
      <c r="AK79">
        <f t="shared" si="29"/>
        <v>1.9775472339984959</v>
      </c>
      <c r="AL79">
        <f t="shared" si="23"/>
        <v>547.64810740334701</v>
      </c>
      <c r="AM79">
        <f t="shared" si="24"/>
        <v>1.8259900590937171E-3</v>
      </c>
    </row>
    <row r="80" spans="1:39" x14ac:dyDescent="0.25">
      <c r="A80">
        <v>100</v>
      </c>
      <c r="B80">
        <v>373</v>
      </c>
      <c r="C80">
        <v>1150</v>
      </c>
      <c r="D80">
        <v>167</v>
      </c>
      <c r="E80">
        <f t="shared" si="25"/>
        <v>1.5539252025038417</v>
      </c>
      <c r="F80">
        <f t="shared" si="15"/>
        <v>632.59158060895777</v>
      </c>
      <c r="G80">
        <f t="shared" si="16"/>
        <v>1.5807987817943456E-3</v>
      </c>
      <c r="I80">
        <v>10</v>
      </c>
      <c r="J80">
        <v>760</v>
      </c>
      <c r="K80">
        <v>5084</v>
      </c>
      <c r="L80">
        <v>17</v>
      </c>
      <c r="M80">
        <f t="shared" si="26"/>
        <v>4.3438054218536841</v>
      </c>
      <c r="N80">
        <f t="shared" si="17"/>
        <v>1166.4887139069176</v>
      </c>
      <c r="O80">
        <f t="shared" si="18"/>
        <v>8.5727361789099746E-4</v>
      </c>
      <c r="Q80">
        <v>20</v>
      </c>
      <c r="R80">
        <v>434</v>
      </c>
      <c r="S80">
        <v>2516</v>
      </c>
      <c r="T80">
        <v>433</v>
      </c>
      <c r="U80">
        <f t="shared" si="27"/>
        <v>3.122364924487357</v>
      </c>
      <c r="V80">
        <f t="shared" si="19"/>
        <v>667.12253384091412</v>
      </c>
      <c r="W80">
        <f t="shared" si="20"/>
        <v>1.498974999753892E-3</v>
      </c>
      <c r="Y80">
        <v>10</v>
      </c>
      <c r="Z80">
        <v>192</v>
      </c>
      <c r="AA80">
        <v>3966</v>
      </c>
      <c r="AB80">
        <v>483</v>
      </c>
      <c r="AC80">
        <f t="shared" si="28"/>
        <v>3.0056826044071592</v>
      </c>
      <c r="AD80">
        <f t="shared" si="21"/>
        <v>1158.8049898858123</v>
      </c>
      <c r="AE80">
        <f t="shared" si="22"/>
        <v>8.6295796853492937E-4</v>
      </c>
      <c r="AG80">
        <v>40</v>
      </c>
      <c r="AH80">
        <v>407</v>
      </c>
      <c r="AI80">
        <v>1283</v>
      </c>
      <c r="AJ80">
        <v>284</v>
      </c>
      <c r="AK80">
        <f t="shared" si="29"/>
        <v>2.4136791404996325</v>
      </c>
      <c r="AL80">
        <f t="shared" si="23"/>
        <v>413.89096969749119</v>
      </c>
      <c r="AM80">
        <f t="shared" si="24"/>
        <v>2.4160952357353679E-3</v>
      </c>
    </row>
    <row r="81" spans="1:39" x14ac:dyDescent="0.25">
      <c r="A81">
        <v>20</v>
      </c>
      <c r="B81">
        <v>612</v>
      </c>
      <c r="C81">
        <v>1867</v>
      </c>
      <c r="D81">
        <v>283</v>
      </c>
      <c r="E81">
        <f t="shared" si="25"/>
        <v>3.4531571205928664</v>
      </c>
      <c r="F81">
        <f t="shared" si="15"/>
        <v>458.71066525002078</v>
      </c>
      <c r="G81">
        <f t="shared" si="16"/>
        <v>2.1800234347177185E-3</v>
      </c>
      <c r="I81">
        <v>100</v>
      </c>
      <c r="J81">
        <v>736</v>
      </c>
      <c r="K81">
        <v>1150</v>
      </c>
      <c r="L81">
        <v>300</v>
      </c>
      <c r="M81">
        <f t="shared" si="26"/>
        <v>2.1234584270966104</v>
      </c>
      <c r="N81">
        <f t="shared" si="17"/>
        <v>400.29038909049842</v>
      </c>
      <c r="O81">
        <f t="shared" si="18"/>
        <v>2.4981863848195416E-3</v>
      </c>
      <c r="Q81">
        <v>20</v>
      </c>
      <c r="R81">
        <v>91</v>
      </c>
      <c r="S81">
        <v>1468</v>
      </c>
      <c r="T81">
        <v>334</v>
      </c>
      <c r="U81">
        <f t="shared" si="27"/>
        <v>1.7137979277583431</v>
      </c>
      <c r="V81">
        <f t="shared" si="19"/>
        <v>661.68827819933131</v>
      </c>
      <c r="W81">
        <f t="shared" si="20"/>
        <v>1.5112856505805495E-3</v>
      </c>
      <c r="Y81">
        <v>100</v>
      </c>
      <c r="Z81">
        <v>353</v>
      </c>
      <c r="AA81">
        <v>1301</v>
      </c>
      <c r="AB81">
        <v>501</v>
      </c>
      <c r="AC81">
        <f t="shared" si="28"/>
        <v>1.5107219394949425</v>
      </c>
      <c r="AD81">
        <f t="shared" si="21"/>
        <v>529.5481445562724</v>
      </c>
      <c r="AE81">
        <f t="shared" si="22"/>
        <v>1.888402424368678E-3</v>
      </c>
      <c r="AG81">
        <v>60</v>
      </c>
      <c r="AH81">
        <v>572</v>
      </c>
      <c r="AI81">
        <v>1317</v>
      </c>
      <c r="AJ81">
        <v>284</v>
      </c>
      <c r="AK81">
        <f t="shared" si="29"/>
        <v>2.3545448319247568</v>
      </c>
      <c r="AL81">
        <f t="shared" si="23"/>
        <v>438.72598473971681</v>
      </c>
      <c r="AM81">
        <f t="shared" si="24"/>
        <v>2.2793270396173834E-3</v>
      </c>
    </row>
    <row r="82" spans="1:39" x14ac:dyDescent="0.25">
      <c r="A82">
        <v>10</v>
      </c>
      <c r="B82">
        <v>352</v>
      </c>
      <c r="C82">
        <v>2716</v>
      </c>
      <c r="D82">
        <v>216</v>
      </c>
      <c r="E82">
        <f t="shared" si="25"/>
        <v>3.5890591188317256</v>
      </c>
      <c r="F82">
        <f t="shared" si="15"/>
        <v>696.56138760226804</v>
      </c>
      <c r="G82">
        <f t="shared" si="16"/>
        <v>1.43562364753269E-3</v>
      </c>
      <c r="I82">
        <v>10</v>
      </c>
      <c r="J82">
        <v>93</v>
      </c>
      <c r="K82">
        <v>1617</v>
      </c>
      <c r="L82">
        <v>33</v>
      </c>
      <c r="M82">
        <f t="shared" si="26"/>
        <v>2.33214389523559</v>
      </c>
      <c r="N82">
        <f t="shared" si="17"/>
        <v>679.20337301484847</v>
      </c>
      <c r="O82">
        <f t="shared" si="18"/>
        <v>1.4723130651739834E-3</v>
      </c>
      <c r="Q82">
        <v>60</v>
      </c>
      <c r="R82">
        <v>480</v>
      </c>
      <c r="S82">
        <v>1301</v>
      </c>
      <c r="T82">
        <v>234</v>
      </c>
      <c r="U82">
        <f t="shared" si="27"/>
        <v>2.1972245773362196</v>
      </c>
      <c r="V82">
        <f t="shared" si="19"/>
        <v>485.6126274054177</v>
      </c>
      <c r="W82">
        <f t="shared" si="20"/>
        <v>2.0592545242138893E-3</v>
      </c>
      <c r="Y82">
        <v>100</v>
      </c>
      <c r="Z82">
        <v>801</v>
      </c>
      <c r="AA82">
        <v>1100</v>
      </c>
      <c r="AB82">
        <v>201</v>
      </c>
      <c r="AC82">
        <f t="shared" si="28"/>
        <v>2.1983350716202463</v>
      </c>
      <c r="AD82">
        <f t="shared" si="21"/>
        <v>408.94584797639925</v>
      </c>
      <c r="AE82">
        <f t="shared" si="22"/>
        <v>2.4453115368412081E-3</v>
      </c>
      <c r="AG82">
        <v>60</v>
      </c>
      <c r="AH82">
        <v>117</v>
      </c>
      <c r="AI82">
        <v>1033</v>
      </c>
      <c r="AJ82">
        <v>316</v>
      </c>
      <c r="AK82">
        <f t="shared" si="29"/>
        <v>1.0818051703517284</v>
      </c>
      <c r="AL82">
        <f t="shared" si="23"/>
        <v>662.78108078082221</v>
      </c>
      <c r="AM82">
        <f t="shared" si="24"/>
        <v>1.5087938219689378E-3</v>
      </c>
    </row>
    <row r="83" spans="1:39" x14ac:dyDescent="0.25">
      <c r="A83">
        <v>40</v>
      </c>
      <c r="B83">
        <v>877</v>
      </c>
      <c r="C83">
        <v>1917</v>
      </c>
      <c r="D83">
        <v>234</v>
      </c>
      <c r="E83">
        <f t="shared" si="25"/>
        <v>3.1322280181425284</v>
      </c>
      <c r="F83">
        <f t="shared" si="15"/>
        <v>537.31720368112008</v>
      </c>
      <c r="G83">
        <f t="shared" si="16"/>
        <v>1.8610980499955605E-3</v>
      </c>
      <c r="I83">
        <v>60</v>
      </c>
      <c r="J83">
        <v>501</v>
      </c>
      <c r="K83">
        <v>1101</v>
      </c>
      <c r="L83">
        <v>116</v>
      </c>
      <c r="M83">
        <f t="shared" si="26"/>
        <v>2.2353763433005955</v>
      </c>
      <c r="N83">
        <f t="shared" si="17"/>
        <v>440.64168566158304</v>
      </c>
      <c r="O83">
        <f t="shared" si="18"/>
        <v>2.2694176074117721E-3</v>
      </c>
      <c r="Q83">
        <v>40</v>
      </c>
      <c r="R83">
        <v>476</v>
      </c>
      <c r="S83">
        <v>1350</v>
      </c>
      <c r="T83">
        <v>382</v>
      </c>
      <c r="U83">
        <f t="shared" si="27"/>
        <v>2.5572273113676265</v>
      </c>
      <c r="V83">
        <f t="shared" si="19"/>
        <v>378.53498423740263</v>
      </c>
      <c r="W83">
        <f t="shared" si="20"/>
        <v>2.6417637514128374E-3</v>
      </c>
      <c r="Y83">
        <v>40</v>
      </c>
      <c r="Z83">
        <v>695</v>
      </c>
      <c r="AA83">
        <v>1267</v>
      </c>
      <c r="AB83">
        <v>184</v>
      </c>
      <c r="AC83">
        <f t="shared" si="28"/>
        <v>2.9109910450989003</v>
      </c>
      <c r="AD83">
        <f t="shared" si="21"/>
        <v>372.03824512734127</v>
      </c>
      <c r="AE83">
        <f t="shared" si="22"/>
        <v>2.6878957018457066E-3</v>
      </c>
      <c r="AG83">
        <v>100</v>
      </c>
      <c r="AH83">
        <v>428</v>
      </c>
      <c r="AI83">
        <v>1051</v>
      </c>
      <c r="AJ83">
        <v>251</v>
      </c>
      <c r="AK83">
        <f t="shared" si="29"/>
        <v>1.6639260977181702</v>
      </c>
      <c r="AL83">
        <f t="shared" si="23"/>
        <v>480.79058384689216</v>
      </c>
      <c r="AM83">
        <f t="shared" si="24"/>
        <v>2.0799076221477129E-3</v>
      </c>
    </row>
    <row r="84" spans="1:39" x14ac:dyDescent="0.25">
      <c r="A84">
        <v>10</v>
      </c>
      <c r="B84">
        <v>438</v>
      </c>
      <c r="C84">
        <v>3535</v>
      </c>
      <c r="D84">
        <v>734</v>
      </c>
      <c r="E84">
        <f t="shared" si="25"/>
        <v>3.8022081394209395</v>
      </c>
      <c r="F84">
        <f t="shared" si="15"/>
        <v>736.67718791075458</v>
      </c>
      <c r="G84">
        <f t="shared" si="16"/>
        <v>1.3574466759803424E-3</v>
      </c>
      <c r="I84">
        <v>40</v>
      </c>
      <c r="J84">
        <v>425</v>
      </c>
      <c r="K84">
        <v>1233</v>
      </c>
      <c r="L84">
        <v>333</v>
      </c>
      <c r="M84">
        <f t="shared" si="26"/>
        <v>2.4531579514734201</v>
      </c>
      <c r="N84">
        <f t="shared" si="17"/>
        <v>366.87405287516867</v>
      </c>
      <c r="O84">
        <f t="shared" si="18"/>
        <v>2.7257310571926889E-3</v>
      </c>
      <c r="Q84">
        <v>60</v>
      </c>
      <c r="R84">
        <v>408</v>
      </c>
      <c r="S84">
        <v>1315</v>
      </c>
      <c r="T84">
        <v>265</v>
      </c>
      <c r="U84">
        <f t="shared" si="27"/>
        <v>2.0541237336955462</v>
      </c>
      <c r="V84">
        <f t="shared" si="19"/>
        <v>511.16687022108408</v>
      </c>
      <c r="W84">
        <f t="shared" si="20"/>
        <v>1.956308317805282E-3</v>
      </c>
      <c r="Y84">
        <v>40</v>
      </c>
      <c r="Z84">
        <v>453</v>
      </c>
      <c r="AA84">
        <v>1250</v>
      </c>
      <c r="AB84">
        <v>283</v>
      </c>
      <c r="AC84">
        <f t="shared" si="28"/>
        <v>2.5116297199287536</v>
      </c>
      <c r="AD84">
        <f t="shared" si="21"/>
        <v>385.00898135073447</v>
      </c>
      <c r="AE84">
        <f t="shared" si="22"/>
        <v>2.5973420061310795E-3</v>
      </c>
      <c r="AG84">
        <v>10</v>
      </c>
      <c r="AH84">
        <v>574</v>
      </c>
      <c r="AI84">
        <v>5467</v>
      </c>
      <c r="AJ84">
        <v>350</v>
      </c>
      <c r="AK84">
        <f t="shared" si="29"/>
        <v>4.0673158898341812</v>
      </c>
      <c r="AL84">
        <f t="shared" si="23"/>
        <v>1258.0778426355798</v>
      </c>
      <c r="AM84">
        <f t="shared" si="24"/>
        <v>7.9486337499202282E-4</v>
      </c>
    </row>
    <row r="85" spans="1:39" x14ac:dyDescent="0.25">
      <c r="A85">
        <v>20</v>
      </c>
      <c r="B85">
        <v>486</v>
      </c>
      <c r="C85">
        <v>2434</v>
      </c>
      <c r="D85">
        <v>199</v>
      </c>
      <c r="E85">
        <f t="shared" si="25"/>
        <v>3.2308043957334744</v>
      </c>
      <c r="F85">
        <f t="shared" si="15"/>
        <v>691.77818469960278</v>
      </c>
      <c r="G85">
        <f t="shared" si="16"/>
        <v>1.4455500652051339E-3</v>
      </c>
      <c r="I85">
        <v>100</v>
      </c>
      <c r="J85">
        <v>518</v>
      </c>
      <c r="K85">
        <v>917</v>
      </c>
      <c r="L85">
        <v>101</v>
      </c>
      <c r="M85">
        <f t="shared" si="26"/>
        <v>1.8213182714695995</v>
      </c>
      <c r="N85">
        <f t="shared" si="17"/>
        <v>448.02713110739268</v>
      </c>
      <c r="O85">
        <f t="shared" si="18"/>
        <v>2.2320076856245088E-3</v>
      </c>
      <c r="Q85">
        <v>40</v>
      </c>
      <c r="R85">
        <v>573</v>
      </c>
      <c r="S85">
        <v>1620</v>
      </c>
      <c r="T85">
        <v>285</v>
      </c>
      <c r="U85">
        <f t="shared" si="27"/>
        <v>2.7294854818222749</v>
      </c>
      <c r="V85">
        <f t="shared" si="19"/>
        <v>489.10316940345825</v>
      </c>
      <c r="W85">
        <f t="shared" si="20"/>
        <v>2.0445584133500188E-3</v>
      </c>
      <c r="Y85">
        <v>10</v>
      </c>
      <c r="Z85">
        <v>447</v>
      </c>
      <c r="AA85">
        <v>3634</v>
      </c>
      <c r="AB85">
        <v>283</v>
      </c>
      <c r="AC85">
        <f t="shared" si="28"/>
        <v>3.8220982979001592</v>
      </c>
      <c r="AD85">
        <f t="shared" si="21"/>
        <v>876.7435421116777</v>
      </c>
      <c r="AE85">
        <f t="shared" si="22"/>
        <v>1.1405843920919605E-3</v>
      </c>
      <c r="AG85">
        <v>40</v>
      </c>
      <c r="AH85">
        <v>563</v>
      </c>
      <c r="AI85">
        <v>1750</v>
      </c>
      <c r="AJ85">
        <v>433</v>
      </c>
      <c r="AK85">
        <f t="shared" si="29"/>
        <v>2.713037742613249</v>
      </c>
      <c r="AL85">
        <f t="shared" si="23"/>
        <v>485.43371856354673</v>
      </c>
      <c r="AM85">
        <f t="shared" si="24"/>
        <v>2.0600134719918365E-3</v>
      </c>
    </row>
    <row r="86" spans="1:39" x14ac:dyDescent="0.25">
      <c r="A86">
        <v>60</v>
      </c>
      <c r="B86">
        <v>387</v>
      </c>
      <c r="C86">
        <v>1450</v>
      </c>
      <c r="D86">
        <v>99</v>
      </c>
      <c r="E86">
        <f t="shared" si="25"/>
        <v>2.0082140323914683</v>
      </c>
      <c r="F86">
        <f t="shared" si="15"/>
        <v>672.73705800729351</v>
      </c>
      <c r="G86">
        <f t="shared" si="16"/>
        <v>1.4864648648345434E-3</v>
      </c>
      <c r="I86">
        <v>10</v>
      </c>
      <c r="J86">
        <v>698</v>
      </c>
      <c r="K86">
        <v>2000</v>
      </c>
      <c r="L86">
        <v>266</v>
      </c>
      <c r="M86">
        <f t="shared" si="26"/>
        <v>4.2598590006996737</v>
      </c>
      <c r="N86">
        <f t="shared" si="17"/>
        <v>407.0557264254976</v>
      </c>
      <c r="O86">
        <f t="shared" si="18"/>
        <v>2.4566660903689009E-3</v>
      </c>
      <c r="Q86">
        <v>40</v>
      </c>
      <c r="R86">
        <v>787</v>
      </c>
      <c r="S86">
        <v>1398</v>
      </c>
      <c r="T86">
        <v>348</v>
      </c>
      <c r="U86">
        <f t="shared" si="27"/>
        <v>3.0289252409097549</v>
      </c>
      <c r="V86">
        <f t="shared" si="19"/>
        <v>346.65761499106083</v>
      </c>
      <c r="W86">
        <f t="shared" si="20"/>
        <v>2.884690705628338E-3</v>
      </c>
      <c r="Y86">
        <v>20</v>
      </c>
      <c r="Z86">
        <v>766</v>
      </c>
      <c r="AA86">
        <v>2250</v>
      </c>
      <c r="AB86">
        <v>517</v>
      </c>
      <c r="AC86">
        <f t="shared" si="28"/>
        <v>3.6712245188752153</v>
      </c>
      <c r="AD86">
        <f t="shared" si="21"/>
        <v>472.04958211898031</v>
      </c>
      <c r="AE86">
        <f t="shared" si="22"/>
        <v>2.1184215342615205E-3</v>
      </c>
      <c r="AG86">
        <v>10</v>
      </c>
      <c r="AH86">
        <v>263</v>
      </c>
      <c r="AI86">
        <v>3534</v>
      </c>
      <c r="AJ86">
        <v>317</v>
      </c>
      <c r="AK86">
        <f t="shared" si="29"/>
        <v>3.3068867021909143</v>
      </c>
      <c r="AL86">
        <f t="shared" si="23"/>
        <v>972.81833026472862</v>
      </c>
      <c r="AM86">
        <f t="shared" si="24"/>
        <v>1.0279411570378969E-3</v>
      </c>
    </row>
    <row r="87" spans="1:39" x14ac:dyDescent="0.25">
      <c r="A87">
        <v>40</v>
      </c>
      <c r="B87">
        <v>541</v>
      </c>
      <c r="C87">
        <v>1216</v>
      </c>
      <c r="D87">
        <v>133</v>
      </c>
      <c r="E87">
        <f t="shared" si="25"/>
        <v>2.675871302737975</v>
      </c>
      <c r="F87">
        <f t="shared" si="15"/>
        <v>404.72798482194003</v>
      </c>
      <c r="G87">
        <f t="shared" si="16"/>
        <v>2.4707952933868652E-3</v>
      </c>
      <c r="I87">
        <v>20</v>
      </c>
      <c r="J87">
        <v>420</v>
      </c>
      <c r="K87">
        <v>1334</v>
      </c>
      <c r="L87">
        <v>67</v>
      </c>
      <c r="M87">
        <f t="shared" si="26"/>
        <v>3.0910424533583161</v>
      </c>
      <c r="N87">
        <f t="shared" si="17"/>
        <v>409.89407913936805</v>
      </c>
      <c r="O87">
        <f t="shared" si="18"/>
        <v>2.4396546593199024E-3</v>
      </c>
      <c r="Q87">
        <v>10</v>
      </c>
      <c r="R87">
        <v>457</v>
      </c>
      <c r="S87">
        <v>2601</v>
      </c>
      <c r="T87">
        <v>251</v>
      </c>
      <c r="U87">
        <f t="shared" si="27"/>
        <v>3.8437441646748516</v>
      </c>
      <c r="V87">
        <f t="shared" si="19"/>
        <v>611.38304198213734</v>
      </c>
      <c r="W87">
        <f t="shared" si="20"/>
        <v>1.6356358147552558E-3</v>
      </c>
      <c r="Y87">
        <v>20</v>
      </c>
      <c r="Z87">
        <v>565</v>
      </c>
      <c r="AA87">
        <v>1267</v>
      </c>
      <c r="AB87">
        <v>267</v>
      </c>
      <c r="AC87">
        <f t="shared" si="28"/>
        <v>3.3758795736778655</v>
      </c>
      <c r="AD87">
        <f t="shared" si="21"/>
        <v>296.21909732714369</v>
      </c>
      <c r="AE87">
        <f t="shared" si="22"/>
        <v>3.3758795736778657E-3</v>
      </c>
      <c r="AG87">
        <v>100</v>
      </c>
      <c r="AH87">
        <v>326</v>
      </c>
      <c r="AI87">
        <v>1200</v>
      </c>
      <c r="AJ87">
        <v>384</v>
      </c>
      <c r="AK87">
        <f t="shared" si="29"/>
        <v>1.4492691602812791</v>
      </c>
      <c r="AL87">
        <f t="shared" si="23"/>
        <v>563.04240948701897</v>
      </c>
      <c r="AM87">
        <f t="shared" si="24"/>
        <v>1.776065147403528E-3</v>
      </c>
    </row>
    <row r="88" spans="1:39" x14ac:dyDescent="0.25">
      <c r="A88">
        <v>60</v>
      </c>
      <c r="B88">
        <v>325</v>
      </c>
      <c r="C88">
        <v>1050</v>
      </c>
      <c r="D88">
        <v>117</v>
      </c>
      <c r="E88">
        <f t="shared" si="25"/>
        <v>1.8588987720656835</v>
      </c>
      <c r="F88">
        <f t="shared" si="15"/>
        <v>501.9100631086074</v>
      </c>
      <c r="G88">
        <f t="shared" si="16"/>
        <v>1.9923888232215256E-3</v>
      </c>
      <c r="I88">
        <v>20</v>
      </c>
      <c r="J88">
        <v>316</v>
      </c>
      <c r="K88">
        <v>1233</v>
      </c>
      <c r="L88">
        <v>284</v>
      </c>
      <c r="M88">
        <f t="shared" si="26"/>
        <v>2.8213788864092133</v>
      </c>
      <c r="N88">
        <f t="shared" si="17"/>
        <v>336.36035364530505</v>
      </c>
      <c r="O88">
        <f t="shared" si="18"/>
        <v>2.9730019877863157E-3</v>
      </c>
      <c r="Q88">
        <v>100</v>
      </c>
      <c r="R88">
        <v>218</v>
      </c>
      <c r="S88">
        <v>1333</v>
      </c>
      <c r="T88">
        <v>366</v>
      </c>
      <c r="U88">
        <f t="shared" si="27"/>
        <v>1.1568811967920856</v>
      </c>
      <c r="V88">
        <f t="shared" si="19"/>
        <v>835.86802402994624</v>
      </c>
      <c r="W88">
        <f t="shared" si="20"/>
        <v>1.1963611135388684E-3</v>
      </c>
      <c r="Y88">
        <v>10</v>
      </c>
      <c r="Z88">
        <v>215</v>
      </c>
      <c r="AA88">
        <v>1900</v>
      </c>
      <c r="AB88">
        <v>117</v>
      </c>
      <c r="AC88">
        <f t="shared" si="28"/>
        <v>3.1135153092103742</v>
      </c>
      <c r="AD88">
        <f t="shared" si="21"/>
        <v>572.66460027530445</v>
      </c>
      <c r="AE88">
        <f t="shared" si="22"/>
        <v>1.7462228318622403E-3</v>
      </c>
      <c r="AG88">
        <v>60</v>
      </c>
      <c r="AH88">
        <v>458</v>
      </c>
      <c r="AI88">
        <v>1350</v>
      </c>
      <c r="AJ88">
        <v>233</v>
      </c>
      <c r="AK88">
        <f t="shared" si="29"/>
        <v>2.1556306800373823</v>
      </c>
      <c r="AL88">
        <f t="shared" si="23"/>
        <v>518.17781698144563</v>
      </c>
      <c r="AM88">
        <f t="shared" si="24"/>
        <v>1.9298394628803784E-3</v>
      </c>
    </row>
    <row r="89" spans="1:39" x14ac:dyDescent="0.25">
      <c r="A89">
        <v>100</v>
      </c>
      <c r="B89">
        <v>457</v>
      </c>
      <c r="C89">
        <v>1068</v>
      </c>
      <c r="D89">
        <v>133</v>
      </c>
      <c r="E89">
        <f t="shared" si="25"/>
        <v>1.7173950539391927</v>
      </c>
      <c r="F89">
        <f t="shared" si="15"/>
        <v>544.4291910911171</v>
      </c>
      <c r="G89">
        <f t="shared" si="16"/>
        <v>1.8367861539456604E-3</v>
      </c>
      <c r="I89">
        <v>100</v>
      </c>
      <c r="J89">
        <v>472</v>
      </c>
      <c r="K89">
        <v>1367</v>
      </c>
      <c r="L89">
        <v>200</v>
      </c>
      <c r="M89">
        <f t="shared" si="26"/>
        <v>1.7439688053917064</v>
      </c>
      <c r="N89">
        <f t="shared" si="17"/>
        <v>669.16334534887767</v>
      </c>
      <c r="O89">
        <f t="shared" si="18"/>
        <v>1.4944034322122591E-3</v>
      </c>
      <c r="Q89">
        <v>10</v>
      </c>
      <c r="R89">
        <v>422</v>
      </c>
      <c r="S89">
        <v>4816</v>
      </c>
      <c r="T89">
        <v>383</v>
      </c>
      <c r="U89">
        <f t="shared" si="27"/>
        <v>3.7658404952500648</v>
      </c>
      <c r="V89">
        <f t="shared" si="19"/>
        <v>1177.160850437356</v>
      </c>
      <c r="W89">
        <f t="shared" si="20"/>
        <v>8.4950157799460065E-4</v>
      </c>
      <c r="Y89">
        <v>10</v>
      </c>
      <c r="Z89">
        <v>292</v>
      </c>
      <c r="AA89">
        <v>2818</v>
      </c>
      <c r="AB89">
        <v>250</v>
      </c>
      <c r="AC89">
        <f t="shared" si="28"/>
        <v>3.4078419243808238</v>
      </c>
      <c r="AD89">
        <f t="shared" si="21"/>
        <v>753.55607947295971</v>
      </c>
      <c r="AE89">
        <f t="shared" si="22"/>
        <v>1.3270412478118474E-3</v>
      </c>
      <c r="AG89">
        <v>60</v>
      </c>
      <c r="AH89">
        <v>515</v>
      </c>
      <c r="AI89">
        <v>1284</v>
      </c>
      <c r="AJ89">
        <v>267</v>
      </c>
      <c r="AK89">
        <f t="shared" si="29"/>
        <v>2.2600254785752498</v>
      </c>
      <c r="AL89">
        <f t="shared" si="23"/>
        <v>449.99492688955451</v>
      </c>
      <c r="AM89">
        <f t="shared" si="24"/>
        <v>2.2222472749019173E-3</v>
      </c>
    </row>
    <row r="90" spans="1:39" x14ac:dyDescent="0.25">
      <c r="A90">
        <v>40</v>
      </c>
      <c r="B90">
        <v>286</v>
      </c>
      <c r="C90">
        <v>1099</v>
      </c>
      <c r="D90">
        <v>115</v>
      </c>
      <c r="E90">
        <f t="shared" si="25"/>
        <v>2.0980179272527715</v>
      </c>
      <c r="F90">
        <f t="shared" si="15"/>
        <v>469.01410479770732</v>
      </c>
      <c r="G90">
        <f t="shared" si="16"/>
        <v>2.1321320398910277E-3</v>
      </c>
      <c r="I90">
        <v>100</v>
      </c>
      <c r="J90">
        <v>374</v>
      </c>
      <c r="K90">
        <v>1067</v>
      </c>
      <c r="L90">
        <v>367</v>
      </c>
      <c r="M90">
        <f t="shared" si="26"/>
        <v>1.5560371357069851</v>
      </c>
      <c r="N90">
        <f t="shared" si="17"/>
        <v>449.86072885847625</v>
      </c>
      <c r="O90">
        <f t="shared" si="18"/>
        <v>2.2229101938671214E-3</v>
      </c>
      <c r="Q90">
        <v>60</v>
      </c>
      <c r="R90">
        <v>663</v>
      </c>
      <c r="S90">
        <v>1501</v>
      </c>
      <c r="T90">
        <v>352</v>
      </c>
      <c r="U90">
        <f t="shared" si="27"/>
        <v>2.4890646599366639</v>
      </c>
      <c r="V90">
        <f t="shared" si="19"/>
        <v>461.61918510756453</v>
      </c>
      <c r="W90">
        <f t="shared" si="20"/>
        <v>2.1662877806237282E-3</v>
      </c>
      <c r="Y90">
        <v>10</v>
      </c>
      <c r="Z90">
        <v>180</v>
      </c>
      <c r="AA90">
        <v>2300</v>
      </c>
      <c r="AB90">
        <v>416</v>
      </c>
      <c r="AC90">
        <f t="shared" si="28"/>
        <v>2.9444389791664403</v>
      </c>
      <c r="AD90">
        <f t="shared" si="21"/>
        <v>639.85024425038466</v>
      </c>
      <c r="AE90">
        <f t="shared" si="22"/>
        <v>1.5628657001945012E-3</v>
      </c>
      <c r="AG90">
        <v>40</v>
      </c>
      <c r="AH90">
        <v>329</v>
      </c>
      <c r="AI90">
        <v>1117</v>
      </c>
      <c r="AJ90">
        <v>267</v>
      </c>
      <c r="AK90">
        <f t="shared" si="29"/>
        <v>2.2219171899265908</v>
      </c>
      <c r="AL90">
        <f t="shared" si="23"/>
        <v>382.55251089176858</v>
      </c>
      <c r="AM90">
        <f t="shared" si="24"/>
        <v>2.6140202234430482E-3</v>
      </c>
    </row>
    <row r="91" spans="1:39" x14ac:dyDescent="0.25">
      <c r="A91">
        <v>60</v>
      </c>
      <c r="B91">
        <v>668</v>
      </c>
      <c r="C91">
        <v>1350</v>
      </c>
      <c r="D91">
        <v>133</v>
      </c>
      <c r="E91">
        <f t="shared" si="25"/>
        <v>2.4959564859745851</v>
      </c>
      <c r="F91">
        <f t="shared" si="15"/>
        <v>487.58862858332378</v>
      </c>
      <c r="G91">
        <f t="shared" si="16"/>
        <v>2.0509091914335128E-3</v>
      </c>
      <c r="I91">
        <v>40</v>
      </c>
      <c r="J91">
        <v>363</v>
      </c>
      <c r="K91">
        <v>1517</v>
      </c>
      <c r="L91">
        <v>133</v>
      </c>
      <c r="M91">
        <f t="shared" si="26"/>
        <v>2.3100571078327468</v>
      </c>
      <c r="N91">
        <f t="shared" si="17"/>
        <v>599.11938770139034</v>
      </c>
      <c r="O91">
        <f t="shared" si="18"/>
        <v>1.6691164073936032E-3</v>
      </c>
      <c r="Q91">
        <v>60</v>
      </c>
      <c r="R91">
        <v>453</v>
      </c>
      <c r="S91">
        <v>1550</v>
      </c>
      <c r="T91">
        <v>251</v>
      </c>
      <c r="U91">
        <f t="shared" si="27"/>
        <v>2.145931282948669</v>
      </c>
      <c r="V91">
        <f t="shared" si="19"/>
        <v>605.33159207925689</v>
      </c>
      <c r="W91">
        <f t="shared" si="20"/>
        <v>1.651987130830384E-3</v>
      </c>
      <c r="Y91">
        <v>10</v>
      </c>
      <c r="Z91">
        <v>88</v>
      </c>
      <c r="AA91">
        <v>1499</v>
      </c>
      <c r="AB91">
        <v>218</v>
      </c>
      <c r="AC91">
        <f t="shared" si="28"/>
        <v>2.2823823856765264</v>
      </c>
      <c r="AD91">
        <f t="shared" si="21"/>
        <v>561.25564587210738</v>
      </c>
      <c r="AE91">
        <f t="shared" si="22"/>
        <v>1.7817192706296068E-3</v>
      </c>
      <c r="AG91">
        <v>40</v>
      </c>
      <c r="AH91">
        <v>153</v>
      </c>
      <c r="AI91">
        <v>1417</v>
      </c>
      <c r="AJ91">
        <v>350</v>
      </c>
      <c r="AK91">
        <f t="shared" si="29"/>
        <v>1.5738107347909494</v>
      </c>
      <c r="AL91">
        <f t="shared" si="23"/>
        <v>677.97224686088475</v>
      </c>
      <c r="AM91">
        <f t="shared" si="24"/>
        <v>1.4749866305444699E-3</v>
      </c>
    </row>
    <row r="92" spans="1:39" x14ac:dyDescent="0.25">
      <c r="A92">
        <v>10</v>
      </c>
      <c r="B92">
        <v>600</v>
      </c>
      <c r="C92">
        <v>2601</v>
      </c>
      <c r="D92">
        <v>83</v>
      </c>
      <c r="E92">
        <f t="shared" si="25"/>
        <v>4.1108738641733114</v>
      </c>
      <c r="F92">
        <f t="shared" si="15"/>
        <v>612.52183433421033</v>
      </c>
      <c r="G92">
        <f t="shared" si="16"/>
        <v>1.6325948626581856E-3</v>
      </c>
      <c r="I92">
        <v>10</v>
      </c>
      <c r="J92">
        <v>543</v>
      </c>
      <c r="K92">
        <v>3601</v>
      </c>
      <c r="L92">
        <v>83</v>
      </c>
      <c r="M92">
        <f t="shared" si="26"/>
        <v>4.0127729085282891</v>
      </c>
      <c r="N92">
        <f t="shared" si="17"/>
        <v>876.70049618886844</v>
      </c>
      <c r="O92">
        <f t="shared" si="18"/>
        <v>1.1406403946925211E-3</v>
      </c>
      <c r="Q92">
        <v>10</v>
      </c>
      <c r="R92">
        <v>652</v>
      </c>
      <c r="S92">
        <v>2718</v>
      </c>
      <c r="T92">
        <v>250</v>
      </c>
      <c r="U92">
        <f t="shared" si="27"/>
        <v>4.1926804629429624</v>
      </c>
      <c r="V92">
        <f t="shared" si="19"/>
        <v>588.64490671622525</v>
      </c>
      <c r="W92">
        <f t="shared" si="20"/>
        <v>1.6988170433318323E-3</v>
      </c>
      <c r="Y92">
        <v>20</v>
      </c>
      <c r="Z92">
        <v>307</v>
      </c>
      <c r="AA92">
        <v>1501</v>
      </c>
      <c r="AB92">
        <v>234</v>
      </c>
      <c r="AC92">
        <f t="shared" si="28"/>
        <v>2.7942278973432626</v>
      </c>
      <c r="AD92">
        <f t="shared" si="21"/>
        <v>453.43473995254897</v>
      </c>
      <c r="AE92">
        <f t="shared" si="22"/>
        <v>2.2053890271059688E-3</v>
      </c>
      <c r="AG92">
        <v>10</v>
      </c>
      <c r="AH92">
        <v>458</v>
      </c>
      <c r="AI92">
        <v>3783</v>
      </c>
      <c r="AJ92">
        <v>283</v>
      </c>
      <c r="AK92">
        <f t="shared" si="29"/>
        <v>3.8458832029236012</v>
      </c>
      <c r="AL92">
        <f t="shared" si="23"/>
        <v>910.06403869450219</v>
      </c>
      <c r="AM92">
        <f t="shared" si="24"/>
        <v>1.0988237722638859E-3</v>
      </c>
    </row>
    <row r="93" spans="1:39" x14ac:dyDescent="0.25">
      <c r="A93">
        <v>10</v>
      </c>
      <c r="B93">
        <v>703</v>
      </c>
      <c r="C93">
        <v>3517</v>
      </c>
      <c r="D93">
        <v>116</v>
      </c>
      <c r="E93">
        <f t="shared" si="25"/>
        <v>4.26689632742025</v>
      </c>
      <c r="F93">
        <f t="shared" si="15"/>
        <v>797.06647151097582</v>
      </c>
      <c r="G93">
        <f t="shared" si="16"/>
        <v>1.2546005079153925E-3</v>
      </c>
      <c r="I93">
        <v>60</v>
      </c>
      <c r="J93">
        <v>194</v>
      </c>
      <c r="K93">
        <v>1117</v>
      </c>
      <c r="L93">
        <v>183</v>
      </c>
      <c r="M93">
        <f t="shared" si="26"/>
        <v>1.442989704796436</v>
      </c>
      <c r="N93">
        <f t="shared" si="17"/>
        <v>647.26726524480671</v>
      </c>
      <c r="O93">
        <f t="shared" si="18"/>
        <v>1.5449568573837644E-3</v>
      </c>
      <c r="Q93">
        <v>60</v>
      </c>
      <c r="R93">
        <v>509</v>
      </c>
      <c r="S93">
        <v>1616</v>
      </c>
      <c r="T93">
        <v>283</v>
      </c>
      <c r="U93">
        <f t="shared" si="27"/>
        <v>2.24953587190423</v>
      </c>
      <c r="V93">
        <f t="shared" si="19"/>
        <v>592.56667859740185</v>
      </c>
      <c r="W93">
        <f t="shared" si="20"/>
        <v>1.6875737973775168E-3</v>
      </c>
      <c r="Y93">
        <v>20</v>
      </c>
      <c r="Z93">
        <v>328</v>
      </c>
      <c r="AA93">
        <v>1367</v>
      </c>
      <c r="AB93">
        <v>216</v>
      </c>
      <c r="AC93">
        <f t="shared" si="28"/>
        <v>2.8564702062204832</v>
      </c>
      <c r="AD93">
        <f t="shared" si="21"/>
        <v>402.94486443215413</v>
      </c>
      <c r="AE93">
        <f t="shared" si="22"/>
        <v>2.4817291105303937E-3</v>
      </c>
      <c r="AG93">
        <v>60</v>
      </c>
      <c r="AH93">
        <v>171</v>
      </c>
      <c r="AI93">
        <v>1117</v>
      </c>
      <c r="AJ93">
        <v>384</v>
      </c>
      <c r="AK93">
        <f t="shared" si="29"/>
        <v>1.3480731482996928</v>
      </c>
      <c r="AL93">
        <f t="shared" si="23"/>
        <v>543.73904036626152</v>
      </c>
      <c r="AM93">
        <f t="shared" si="24"/>
        <v>1.839117528376116E-3</v>
      </c>
    </row>
    <row r="94" spans="1:39" x14ac:dyDescent="0.25">
      <c r="A94">
        <v>60</v>
      </c>
      <c r="B94">
        <v>707</v>
      </c>
      <c r="C94">
        <v>1483</v>
      </c>
      <c r="D94">
        <v>416</v>
      </c>
      <c r="E94">
        <f t="shared" si="25"/>
        <v>2.5481422391451556</v>
      </c>
      <c r="F94">
        <f t="shared" si="15"/>
        <v>418.73643614100382</v>
      </c>
      <c r="G94">
        <f t="shared" si="16"/>
        <v>2.3881370563684683E-3</v>
      </c>
      <c r="I94">
        <v>20</v>
      </c>
      <c r="J94">
        <v>696</v>
      </c>
      <c r="K94">
        <v>1816</v>
      </c>
      <c r="L94">
        <v>83</v>
      </c>
      <c r="M94">
        <f t="shared" si="26"/>
        <v>3.5779478934066544</v>
      </c>
      <c r="N94">
        <f t="shared" si="17"/>
        <v>484.35585190984068</v>
      </c>
      <c r="O94">
        <f t="shared" si="18"/>
        <v>2.0645977457626396E-3</v>
      </c>
      <c r="Q94">
        <v>100</v>
      </c>
      <c r="R94">
        <v>568</v>
      </c>
      <c r="S94">
        <v>1700</v>
      </c>
      <c r="T94">
        <v>467</v>
      </c>
      <c r="U94">
        <f t="shared" si="27"/>
        <v>1.8991179875485542</v>
      </c>
      <c r="V94">
        <f t="shared" si="19"/>
        <v>649.24876078478837</v>
      </c>
      <c r="W94">
        <f t="shared" si="20"/>
        <v>1.5402416768439207E-3</v>
      </c>
      <c r="Y94">
        <v>20</v>
      </c>
      <c r="Z94">
        <v>569</v>
      </c>
      <c r="AA94">
        <v>1583</v>
      </c>
      <c r="AB94">
        <v>16</v>
      </c>
      <c r="AC94">
        <f t="shared" si="28"/>
        <v>3.3826939100975957</v>
      </c>
      <c r="AD94">
        <f t="shared" si="21"/>
        <v>463.24025810387019</v>
      </c>
      <c r="AE94">
        <f t="shared" si="22"/>
        <v>2.1587070262269275E-3</v>
      </c>
      <c r="AG94">
        <v>60</v>
      </c>
      <c r="AH94">
        <v>394</v>
      </c>
      <c r="AI94">
        <v>1251</v>
      </c>
      <c r="AJ94">
        <v>285</v>
      </c>
      <c r="AK94">
        <f t="shared" si="29"/>
        <v>2.0237526358192475</v>
      </c>
      <c r="AL94">
        <f t="shared" si="23"/>
        <v>477.33106452950841</v>
      </c>
      <c r="AM94">
        <f t="shared" si="24"/>
        <v>2.0949820246576063E-3</v>
      </c>
    </row>
    <row r="95" spans="1:39" x14ac:dyDescent="0.25">
      <c r="A95">
        <v>100</v>
      </c>
      <c r="B95">
        <v>381</v>
      </c>
      <c r="C95">
        <v>1051</v>
      </c>
      <c r="D95">
        <v>167</v>
      </c>
      <c r="E95">
        <f t="shared" si="25"/>
        <v>1.57069708411767</v>
      </c>
      <c r="F95">
        <f t="shared" si="15"/>
        <v>562.80743686271114</v>
      </c>
      <c r="G95">
        <f t="shared" si="16"/>
        <v>1.776806656241708E-3</v>
      </c>
      <c r="I95">
        <v>60</v>
      </c>
      <c r="J95">
        <v>389</v>
      </c>
      <c r="K95">
        <v>1018</v>
      </c>
      <c r="L95">
        <v>100</v>
      </c>
      <c r="M95">
        <f t="shared" si="26"/>
        <v>2.0126783255201537</v>
      </c>
      <c r="N95">
        <f t="shared" si="17"/>
        <v>456.10865301227579</v>
      </c>
      <c r="O95">
        <f t="shared" si="18"/>
        <v>2.1924600495862238E-3</v>
      </c>
      <c r="Q95">
        <v>60</v>
      </c>
      <c r="R95">
        <v>461</v>
      </c>
      <c r="S95">
        <v>817</v>
      </c>
      <c r="T95">
        <v>218</v>
      </c>
      <c r="U95">
        <f t="shared" si="27"/>
        <v>2.161405479531266</v>
      </c>
      <c r="V95">
        <f t="shared" si="19"/>
        <v>277.1344875695894</v>
      </c>
      <c r="W95">
        <f t="shared" si="20"/>
        <v>3.6083563932074554E-3</v>
      </c>
      <c r="Y95">
        <v>40</v>
      </c>
      <c r="Z95">
        <v>962</v>
      </c>
      <c r="AA95">
        <v>1551</v>
      </c>
      <c r="AB95">
        <v>184</v>
      </c>
      <c r="AC95">
        <f t="shared" si="28"/>
        <v>3.2208738275308737</v>
      </c>
      <c r="AD95">
        <f t="shared" si="21"/>
        <v>424.41898478461792</v>
      </c>
      <c r="AE95">
        <f t="shared" si="22"/>
        <v>2.3561622732486275E-3</v>
      </c>
      <c r="AG95">
        <v>20</v>
      </c>
      <c r="AH95">
        <v>690</v>
      </c>
      <c r="AI95">
        <v>1833</v>
      </c>
      <c r="AJ95">
        <v>200</v>
      </c>
      <c r="AK95">
        <f t="shared" si="29"/>
        <v>3.5695326964813701</v>
      </c>
      <c r="AL95">
        <f t="shared" si="23"/>
        <v>457.48285247806047</v>
      </c>
      <c r="AM95">
        <f t="shared" si="24"/>
        <v>2.1858742783106982E-3</v>
      </c>
    </row>
    <row r="96" spans="1:39" x14ac:dyDescent="0.25">
      <c r="A96">
        <v>10</v>
      </c>
      <c r="B96">
        <v>347</v>
      </c>
      <c r="C96">
        <v>3433</v>
      </c>
      <c r="D96">
        <v>467</v>
      </c>
      <c r="E96">
        <f t="shared" si="25"/>
        <v>3.5751506887855933</v>
      </c>
      <c r="F96">
        <f t="shared" si="15"/>
        <v>829.61538077363969</v>
      </c>
      <c r="G96">
        <f t="shared" si="16"/>
        <v>1.2053778451738344E-3</v>
      </c>
      <c r="I96">
        <v>10</v>
      </c>
      <c r="J96">
        <v>371</v>
      </c>
      <c r="K96">
        <v>1599</v>
      </c>
      <c r="L96">
        <v>183</v>
      </c>
      <c r="M96">
        <f t="shared" si="26"/>
        <v>3.6402142821326553</v>
      </c>
      <c r="N96">
        <f t="shared" si="17"/>
        <v>388.98808978091876</v>
      </c>
      <c r="O96">
        <f t="shared" si="18"/>
        <v>2.5707727981162821E-3</v>
      </c>
      <c r="Q96">
        <v>100</v>
      </c>
      <c r="R96">
        <v>107</v>
      </c>
      <c r="S96">
        <v>1400</v>
      </c>
      <c r="T96">
        <v>517</v>
      </c>
      <c r="U96">
        <f t="shared" si="27"/>
        <v>0.72754860727727788</v>
      </c>
      <c r="V96">
        <f t="shared" si="19"/>
        <v>1213.6646145258549</v>
      </c>
      <c r="W96">
        <f t="shared" si="20"/>
        <v>8.2395085761866125E-4</v>
      </c>
      <c r="Y96">
        <v>20</v>
      </c>
      <c r="Z96">
        <v>467</v>
      </c>
      <c r="AA96">
        <v>1717</v>
      </c>
      <c r="AB96">
        <v>50</v>
      </c>
      <c r="AC96">
        <f t="shared" si="28"/>
        <v>3.1925318495285988</v>
      </c>
      <c r="AD96">
        <f t="shared" si="21"/>
        <v>522.15610636622</v>
      </c>
      <c r="AE96">
        <f t="shared" si="22"/>
        <v>1.9151360825006591E-3</v>
      </c>
      <c r="AG96">
        <v>40</v>
      </c>
      <c r="AH96">
        <v>483</v>
      </c>
      <c r="AI96">
        <v>1201</v>
      </c>
      <c r="AJ96">
        <v>268</v>
      </c>
      <c r="AK96">
        <f t="shared" si="29"/>
        <v>2.5707020099509865</v>
      </c>
      <c r="AL96">
        <f t="shared" si="23"/>
        <v>362.93588147845605</v>
      </c>
      <c r="AM96">
        <f t="shared" si="24"/>
        <v>2.7553076205262448E-3</v>
      </c>
    </row>
    <row r="97" spans="1:39" x14ac:dyDescent="0.25">
      <c r="A97">
        <v>20</v>
      </c>
      <c r="B97">
        <v>207</v>
      </c>
      <c r="C97">
        <v>2317</v>
      </c>
      <c r="D97">
        <v>392</v>
      </c>
      <c r="E97">
        <f t="shared" si="25"/>
        <v>2.4292177439274116</v>
      </c>
      <c r="F97">
        <f t="shared" si="15"/>
        <v>792.43616790307851</v>
      </c>
      <c r="G97">
        <f t="shared" si="16"/>
        <v>1.2619312955467073E-3</v>
      </c>
      <c r="I97">
        <v>20</v>
      </c>
      <c r="J97">
        <v>94</v>
      </c>
      <c r="K97">
        <v>1684</v>
      </c>
      <c r="L97">
        <v>34</v>
      </c>
      <c r="M97">
        <f t="shared" si="26"/>
        <v>1.7404661748405046</v>
      </c>
      <c r="N97">
        <f t="shared" si="17"/>
        <v>948.02187129618028</v>
      </c>
      <c r="O97">
        <f t="shared" si="18"/>
        <v>1.054827984751821E-3</v>
      </c>
      <c r="Q97">
        <v>60</v>
      </c>
      <c r="R97">
        <v>173</v>
      </c>
      <c r="S97">
        <v>1368</v>
      </c>
      <c r="T97">
        <v>468</v>
      </c>
      <c r="U97">
        <f t="shared" si="27"/>
        <v>1.3566938913436</v>
      </c>
      <c r="V97">
        <f t="shared" si="19"/>
        <v>663.37735117881766</v>
      </c>
      <c r="W97">
        <f t="shared" si="20"/>
        <v>1.5074376570484444E-3</v>
      </c>
      <c r="Y97">
        <v>10</v>
      </c>
      <c r="Z97">
        <v>562</v>
      </c>
      <c r="AA97">
        <v>1383</v>
      </c>
      <c r="AB97">
        <v>0</v>
      </c>
      <c r="AC97">
        <f t="shared" si="28"/>
        <v>4.0465538983857519</v>
      </c>
      <c r="AD97">
        <f t="shared" si="21"/>
        <v>341.77229186338167</v>
      </c>
      <c r="AE97">
        <f t="shared" si="22"/>
        <v>2.9259247276831176E-3</v>
      </c>
      <c r="AG97">
        <v>10</v>
      </c>
      <c r="AH97">
        <v>342</v>
      </c>
      <c r="AI97">
        <v>1583</v>
      </c>
      <c r="AJ97">
        <v>216</v>
      </c>
      <c r="AK97">
        <f t="shared" si="29"/>
        <v>3.5610460826040513</v>
      </c>
      <c r="AL97">
        <f t="shared" si="23"/>
        <v>383.87596461553437</v>
      </c>
      <c r="AM97">
        <f t="shared" si="24"/>
        <v>2.6050081072450998E-3</v>
      </c>
    </row>
    <row r="98" spans="1:39" x14ac:dyDescent="0.25">
      <c r="A98">
        <v>60</v>
      </c>
      <c r="B98">
        <v>425</v>
      </c>
      <c r="C98">
        <v>1267</v>
      </c>
      <c r="D98">
        <v>200</v>
      </c>
      <c r="E98">
        <f t="shared" si="25"/>
        <v>2.0898043287153825</v>
      </c>
      <c r="F98">
        <f t="shared" si="15"/>
        <v>510.57411707817278</v>
      </c>
      <c r="G98">
        <f t="shared" si="16"/>
        <v>1.9585795020762723E-3</v>
      </c>
      <c r="I98">
        <v>100</v>
      </c>
      <c r="J98">
        <v>482</v>
      </c>
      <c r="K98">
        <v>1317</v>
      </c>
      <c r="L98">
        <v>116</v>
      </c>
      <c r="M98">
        <f t="shared" si="26"/>
        <v>1.7613002617433464</v>
      </c>
      <c r="N98">
        <f t="shared" si="17"/>
        <v>681.88259894496491</v>
      </c>
      <c r="O98">
        <f t="shared" si="18"/>
        <v>1.4665281113599887E-3</v>
      </c>
      <c r="Q98">
        <v>10</v>
      </c>
      <c r="R98">
        <v>403</v>
      </c>
      <c r="S98">
        <v>2667</v>
      </c>
      <c r="T98">
        <v>299</v>
      </c>
      <c r="U98">
        <f t="shared" si="27"/>
        <v>3.7208624999669868</v>
      </c>
      <c r="V98">
        <f t="shared" si="19"/>
        <v>636.41158468527385</v>
      </c>
      <c r="W98">
        <f t="shared" si="20"/>
        <v>1.5713101773509237E-3</v>
      </c>
      <c r="Y98">
        <v>20</v>
      </c>
      <c r="Z98">
        <v>344</v>
      </c>
      <c r="AA98">
        <v>1417</v>
      </c>
      <c r="AB98">
        <v>51</v>
      </c>
      <c r="AC98">
        <f t="shared" si="28"/>
        <v>2.9014215940827497</v>
      </c>
      <c r="AD98">
        <f t="shared" si="21"/>
        <v>470.80369250227659</v>
      </c>
      <c r="AE98">
        <f t="shared" si="22"/>
        <v>2.1240275212904463E-3</v>
      </c>
      <c r="AG98">
        <v>10</v>
      </c>
      <c r="AH98">
        <v>232</v>
      </c>
      <c r="AI98">
        <v>1634</v>
      </c>
      <c r="AJ98">
        <v>367</v>
      </c>
      <c r="AK98">
        <f t="shared" si="29"/>
        <v>3.1863526331626408</v>
      </c>
      <c r="AL98">
        <f t="shared" si="23"/>
        <v>397.63332746458406</v>
      </c>
      <c r="AM98">
        <f t="shared" si="24"/>
        <v>2.5148797420383906E-3</v>
      </c>
    </row>
    <row r="99" spans="1:39" x14ac:dyDescent="0.25">
      <c r="A99">
        <v>40</v>
      </c>
      <c r="B99">
        <v>338</v>
      </c>
      <c r="C99">
        <v>1317</v>
      </c>
      <c r="D99">
        <v>200</v>
      </c>
      <c r="E99">
        <f t="shared" si="25"/>
        <v>2.2460147415056513</v>
      </c>
      <c r="F99">
        <f t="shared" si="15"/>
        <v>497.32531998040292</v>
      </c>
      <c r="G99">
        <f t="shared" si="16"/>
        <v>2.0107562591814248E-3</v>
      </c>
      <c r="I99">
        <v>100</v>
      </c>
      <c r="J99">
        <v>460</v>
      </c>
      <c r="K99">
        <v>916</v>
      </c>
      <c r="L99">
        <v>50</v>
      </c>
      <c r="M99">
        <f t="shared" si="26"/>
        <v>1.7227665977411035</v>
      </c>
      <c r="N99">
        <f t="shared" si="17"/>
        <v>502.67981811088146</v>
      </c>
      <c r="O99">
        <f t="shared" si="18"/>
        <v>1.9893378726802582E-3</v>
      </c>
      <c r="Q99">
        <v>100</v>
      </c>
      <c r="R99">
        <v>164</v>
      </c>
      <c r="S99">
        <v>1000</v>
      </c>
      <c r="T99">
        <v>416</v>
      </c>
      <c r="U99">
        <f t="shared" si="27"/>
        <v>0.97077891715822462</v>
      </c>
      <c r="V99">
        <f t="shared" si="19"/>
        <v>601.57878346756002</v>
      </c>
      <c r="W99">
        <f t="shared" si="20"/>
        <v>1.6622926663668229E-3</v>
      </c>
      <c r="Y99">
        <v>40</v>
      </c>
      <c r="Z99">
        <v>274</v>
      </c>
      <c r="AA99">
        <v>1500</v>
      </c>
      <c r="AB99">
        <v>134</v>
      </c>
      <c r="AC99">
        <f t="shared" si="28"/>
        <v>2.0605135317943168</v>
      </c>
      <c r="AD99">
        <f t="shared" si="21"/>
        <v>662.94153322568707</v>
      </c>
      <c r="AE99">
        <f t="shared" si="22"/>
        <v>1.5084286469943756E-3</v>
      </c>
      <c r="AG99">
        <v>20</v>
      </c>
      <c r="AH99">
        <v>567</v>
      </c>
      <c r="AI99">
        <v>1516</v>
      </c>
      <c r="AJ99">
        <v>284</v>
      </c>
      <c r="AK99">
        <f t="shared" si="29"/>
        <v>3.3792925462741055</v>
      </c>
      <c r="AL99">
        <f t="shared" si="23"/>
        <v>364.57334874968484</v>
      </c>
      <c r="AM99">
        <f t="shared" si="24"/>
        <v>2.7429322615861247E-3</v>
      </c>
    </row>
    <row r="100" spans="1:39" x14ac:dyDescent="0.25">
      <c r="A100">
        <v>60</v>
      </c>
      <c r="B100">
        <v>648</v>
      </c>
      <c r="C100">
        <v>950</v>
      </c>
      <c r="D100">
        <v>316</v>
      </c>
      <c r="E100">
        <f t="shared" si="25"/>
        <v>2.4680995314716192</v>
      </c>
      <c r="F100">
        <f t="shared" si="15"/>
        <v>256.87780898445925</v>
      </c>
      <c r="G100">
        <f t="shared" si="16"/>
        <v>3.8929014691981376E-3</v>
      </c>
      <c r="I100">
        <v>20</v>
      </c>
      <c r="J100">
        <v>490</v>
      </c>
      <c r="K100">
        <v>1551</v>
      </c>
      <c r="L100">
        <v>151</v>
      </c>
      <c r="M100">
        <f t="shared" si="26"/>
        <v>3.2386784521643803</v>
      </c>
      <c r="N100">
        <f t="shared" si="17"/>
        <v>432.27508401286099</v>
      </c>
      <c r="O100">
        <f t="shared" si="18"/>
        <v>2.3133417515459856E-3</v>
      </c>
      <c r="Q100">
        <v>10</v>
      </c>
      <c r="R100">
        <v>438</v>
      </c>
      <c r="S100">
        <v>1899</v>
      </c>
      <c r="T100">
        <v>400</v>
      </c>
      <c r="U100">
        <f t="shared" si="27"/>
        <v>3.8022081394209395</v>
      </c>
      <c r="V100">
        <f t="shared" si="19"/>
        <v>394.24459288761909</v>
      </c>
      <c r="W100">
        <f t="shared" si="20"/>
        <v>2.5364964238965577E-3</v>
      </c>
      <c r="Y100">
        <v>10</v>
      </c>
      <c r="Z100">
        <v>434</v>
      </c>
      <c r="AA100">
        <v>2501</v>
      </c>
      <c r="AB100">
        <v>151</v>
      </c>
      <c r="AC100">
        <f t="shared" si="28"/>
        <v>3.7932394694381792</v>
      </c>
      <c r="AD100">
        <f t="shared" si="21"/>
        <v>619.52323836492747</v>
      </c>
      <c r="AE100">
        <f t="shared" si="22"/>
        <v>1.6141444550800761E-3</v>
      </c>
      <c r="AG100">
        <v>10</v>
      </c>
      <c r="AH100">
        <v>729</v>
      </c>
      <c r="AI100">
        <v>5468</v>
      </c>
      <c r="AJ100">
        <v>317</v>
      </c>
      <c r="AK100">
        <f t="shared" si="29"/>
        <v>4.3027128279541564</v>
      </c>
      <c r="AL100">
        <f t="shared" si="23"/>
        <v>1197.1517054390974</v>
      </c>
      <c r="AM100">
        <f t="shared" si="24"/>
        <v>8.3531602173445084E-4</v>
      </c>
    </row>
    <row r="101" spans="1:39" x14ac:dyDescent="0.25">
      <c r="A101">
        <v>20</v>
      </c>
      <c r="B101">
        <v>50</v>
      </c>
      <c r="C101">
        <v>1617</v>
      </c>
      <c r="D101">
        <v>100</v>
      </c>
      <c r="E101">
        <f t="shared" si="25"/>
        <v>1.2527629684953681</v>
      </c>
      <c r="F101">
        <f t="shared" si="15"/>
        <v>1210.9234054244068</v>
      </c>
      <c r="G101">
        <f t="shared" si="16"/>
        <v>8.2581606360933953E-4</v>
      </c>
      <c r="I101">
        <v>100</v>
      </c>
      <c r="J101">
        <v>342</v>
      </c>
      <c r="K101">
        <v>1001</v>
      </c>
      <c r="L101">
        <v>133</v>
      </c>
      <c r="M101">
        <f t="shared" si="26"/>
        <v>1.4861396960896067</v>
      </c>
      <c r="N101">
        <f t="shared" si="17"/>
        <v>584.06353203801643</v>
      </c>
      <c r="O101">
        <f t="shared" si="18"/>
        <v>1.7121425070156758E-3</v>
      </c>
      <c r="Q101">
        <v>40</v>
      </c>
      <c r="R101">
        <v>202</v>
      </c>
      <c r="S101">
        <v>2084</v>
      </c>
      <c r="T101">
        <v>418</v>
      </c>
      <c r="U101">
        <f t="shared" si="27"/>
        <v>1.80005827204275</v>
      </c>
      <c r="V101">
        <f t="shared" si="19"/>
        <v>925.52559318503756</v>
      </c>
      <c r="W101">
        <f t="shared" si="20"/>
        <v>1.0804671500856844E-3</v>
      </c>
      <c r="Y101">
        <v>100</v>
      </c>
      <c r="Z101">
        <v>220</v>
      </c>
      <c r="AA101">
        <v>1233</v>
      </c>
      <c r="AB101">
        <v>283</v>
      </c>
      <c r="AC101">
        <f t="shared" si="28"/>
        <v>1.1631508098056809</v>
      </c>
      <c r="AD101">
        <f t="shared" si="21"/>
        <v>816.74705635007865</v>
      </c>
      <c r="AE101">
        <f t="shared" si="22"/>
        <v>1.2243692734796639E-3</v>
      </c>
      <c r="AG101">
        <v>10</v>
      </c>
      <c r="AH101">
        <v>605</v>
      </c>
      <c r="AI101">
        <v>3934</v>
      </c>
      <c r="AJ101">
        <v>633</v>
      </c>
      <c r="AK101">
        <f t="shared" si="29"/>
        <v>4.1190371748124726</v>
      </c>
      <c r="AL101">
        <f t="shared" si="23"/>
        <v>801.40087595841726</v>
      </c>
      <c r="AM101">
        <f t="shared" si="24"/>
        <v>1.2478149575318002E-3</v>
      </c>
    </row>
    <row r="102" spans="1:39" x14ac:dyDescent="0.25">
      <c r="A102">
        <v>100</v>
      </c>
      <c r="B102">
        <v>245</v>
      </c>
      <c r="C102">
        <v>1151</v>
      </c>
      <c r="D102">
        <v>351</v>
      </c>
      <c r="E102">
        <f t="shared" si="25"/>
        <v>1.2383742310432684</v>
      </c>
      <c r="F102">
        <f t="shared" si="15"/>
        <v>646.0082743534158</v>
      </c>
      <c r="G102">
        <f t="shared" si="16"/>
        <v>1.5479677888040853E-3</v>
      </c>
      <c r="I102">
        <v>100</v>
      </c>
      <c r="J102">
        <v>179</v>
      </c>
      <c r="K102">
        <v>1049</v>
      </c>
      <c r="L102">
        <v>149</v>
      </c>
      <c r="M102">
        <f t="shared" si="26"/>
        <v>1.0260415958332743</v>
      </c>
      <c r="N102">
        <f t="shared" si="17"/>
        <v>877.15742096117197</v>
      </c>
      <c r="O102">
        <f t="shared" si="18"/>
        <v>1.1400462175925269E-3</v>
      </c>
      <c r="Q102">
        <v>100</v>
      </c>
      <c r="R102">
        <v>457</v>
      </c>
      <c r="S102">
        <v>1484</v>
      </c>
      <c r="T102">
        <v>500</v>
      </c>
      <c r="U102">
        <f t="shared" si="27"/>
        <v>1.7173950539391927</v>
      </c>
      <c r="V102">
        <f t="shared" si="19"/>
        <v>572.9607743675499</v>
      </c>
      <c r="W102">
        <f t="shared" si="20"/>
        <v>1.7453201767674723E-3</v>
      </c>
      <c r="Y102">
        <v>100</v>
      </c>
      <c r="Z102">
        <v>169</v>
      </c>
      <c r="AA102">
        <v>733</v>
      </c>
      <c r="AB102">
        <v>250</v>
      </c>
      <c r="AC102">
        <f t="shared" si="28"/>
        <v>0.9895411936137477</v>
      </c>
      <c r="AD102">
        <f t="shared" si="21"/>
        <v>488.10499564562008</v>
      </c>
      <c r="AE102">
        <f t="shared" si="22"/>
        <v>2.0487395312914032E-3</v>
      </c>
      <c r="AG102">
        <v>100</v>
      </c>
      <c r="AH102">
        <v>476</v>
      </c>
      <c r="AI102">
        <v>1183</v>
      </c>
      <c r="AJ102">
        <v>333</v>
      </c>
      <c r="AK102">
        <f t="shared" si="29"/>
        <v>1.7509374747077999</v>
      </c>
      <c r="AL102">
        <f t="shared" si="23"/>
        <v>485.45422796542164</v>
      </c>
      <c r="AM102">
        <f t="shared" si="24"/>
        <v>2.059926440832706E-3</v>
      </c>
    </row>
    <row r="103" spans="1:39" x14ac:dyDescent="0.25">
      <c r="D103">
        <f>AVERAGE(D3:D102)</f>
        <v>246.54</v>
      </c>
      <c r="F103">
        <f>AVERAGE(F3:F102)</f>
        <v>656.59610560663896</v>
      </c>
      <c r="L103">
        <f>AVERAGE(L3:L102)</f>
        <v>185.78</v>
      </c>
      <c r="N103">
        <f>AVERAGE(N3:N102)</f>
        <v>568.05653215957091</v>
      </c>
      <c r="T103">
        <f>AVERAGE(T3:T102)</f>
        <v>403.1</v>
      </c>
      <c r="V103">
        <f>AVERAGE(V3:V102)</f>
        <v>701.00828735438199</v>
      </c>
      <c r="AB103">
        <f>AVERAGE(AB3:AB102)</f>
        <v>272.83999999999997</v>
      </c>
      <c r="AD103">
        <f>AVERAGE(AD3:AD102)</f>
        <v>570.01380643679806</v>
      </c>
      <c r="AJ103">
        <f>AVERAGE(AJ3:AJ102)</f>
        <v>332.31</v>
      </c>
    </row>
    <row r="111" spans="1:39" x14ac:dyDescent="0.25">
      <c r="D111" t="s">
        <v>6</v>
      </c>
      <c r="F111" t="s">
        <v>4</v>
      </c>
    </row>
    <row r="112" spans="1:39" x14ac:dyDescent="0.25">
      <c r="D112">
        <f>AVERAGE(D103,L103,T103,AB103,AJ103)</f>
        <v>288.11399999999998</v>
      </c>
      <c r="F112">
        <f>AVERAGE(F103,N103,V103,AD103,AL103)</f>
        <v>623.91868288934745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12"/>
  <sheetViews>
    <sheetView tabSelected="1" topLeftCell="A91" workbookViewId="0">
      <selection activeCell="Q110" sqref="Q110"/>
    </sheetView>
  </sheetViews>
  <sheetFormatPr defaultRowHeight="15" x14ac:dyDescent="0.25"/>
  <sheetData>
    <row r="1" spans="1:39" x14ac:dyDescent="0.25">
      <c r="A1" t="s">
        <v>0</v>
      </c>
      <c r="B1">
        <v>17</v>
      </c>
      <c r="D1">
        <v>1</v>
      </c>
      <c r="I1" t="s">
        <v>0</v>
      </c>
      <c r="J1">
        <v>29</v>
      </c>
      <c r="L1">
        <v>2</v>
      </c>
      <c r="Q1" t="s">
        <v>5</v>
      </c>
      <c r="R1">
        <v>16</v>
      </c>
      <c r="T1">
        <v>1</v>
      </c>
      <c r="Y1" t="s">
        <v>5</v>
      </c>
      <c r="Z1">
        <v>20</v>
      </c>
      <c r="AB1">
        <v>2</v>
      </c>
      <c r="AG1" t="s">
        <v>5</v>
      </c>
      <c r="AH1">
        <v>22</v>
      </c>
      <c r="AJ1">
        <v>2</v>
      </c>
    </row>
    <row r="2" spans="1:39" x14ac:dyDescent="0.25">
      <c r="A2" t="s">
        <v>1</v>
      </c>
      <c r="B2" t="s">
        <v>2</v>
      </c>
      <c r="C2" t="s">
        <v>3</v>
      </c>
      <c r="D2" t="s">
        <v>6</v>
      </c>
      <c r="E2" t="s">
        <v>7</v>
      </c>
      <c r="F2" t="s">
        <v>4</v>
      </c>
      <c r="G2" t="s">
        <v>8</v>
      </c>
      <c r="I2" t="s">
        <v>1</v>
      </c>
      <c r="J2" t="s">
        <v>2</v>
      </c>
      <c r="K2" t="s">
        <v>3</v>
      </c>
      <c r="L2" t="s">
        <v>6</v>
      </c>
      <c r="M2" t="s">
        <v>7</v>
      </c>
      <c r="N2" t="s">
        <v>4</v>
      </c>
      <c r="O2" t="s">
        <v>8</v>
      </c>
      <c r="Q2" t="s">
        <v>1</v>
      </c>
      <c r="R2" t="s">
        <v>2</v>
      </c>
      <c r="S2" t="s">
        <v>3</v>
      </c>
      <c r="T2" t="s">
        <v>6</v>
      </c>
      <c r="U2" t="s">
        <v>7</v>
      </c>
      <c r="V2" t="s">
        <v>4</v>
      </c>
      <c r="W2" t="s">
        <v>8</v>
      </c>
      <c r="Y2" t="s">
        <v>1</v>
      </c>
      <c r="Z2" t="s">
        <v>2</v>
      </c>
      <c r="AA2" t="s">
        <v>3</v>
      </c>
      <c r="AB2" t="s">
        <v>6</v>
      </c>
      <c r="AC2" t="s">
        <v>7</v>
      </c>
      <c r="AD2" t="s">
        <v>4</v>
      </c>
      <c r="AE2" t="s">
        <v>8</v>
      </c>
      <c r="AG2" t="s">
        <v>1</v>
      </c>
      <c r="AH2" t="s">
        <v>2</v>
      </c>
      <c r="AI2" t="s">
        <v>3</v>
      </c>
      <c r="AJ2" t="s">
        <v>6</v>
      </c>
      <c r="AK2" t="s">
        <v>7</v>
      </c>
      <c r="AL2" t="s">
        <v>4</v>
      </c>
      <c r="AM2" t="s">
        <v>8</v>
      </c>
    </row>
    <row r="3" spans="1:39" x14ac:dyDescent="0.25">
      <c r="A3">
        <v>10</v>
      </c>
      <c r="B3">
        <v>0</v>
      </c>
      <c r="C3">
        <v>4135</v>
      </c>
      <c r="D3">
        <v>0</v>
      </c>
      <c r="E3">
        <f>LN((B3/A3)+1)</f>
        <v>0</v>
      </c>
      <c r="I3">
        <v>60</v>
      </c>
      <c r="J3">
        <v>0</v>
      </c>
      <c r="K3">
        <v>940</v>
      </c>
      <c r="L3">
        <v>99</v>
      </c>
      <c r="M3">
        <f>LN((J3/I3)+1)</f>
        <v>0</v>
      </c>
      <c r="Q3">
        <v>20</v>
      </c>
      <c r="R3">
        <v>0</v>
      </c>
      <c r="S3">
        <v>6023</v>
      </c>
      <c r="T3">
        <v>4489</v>
      </c>
      <c r="U3">
        <f>LN((R3/Q3)+1)</f>
        <v>0</v>
      </c>
      <c r="Y3">
        <v>60</v>
      </c>
      <c r="Z3">
        <v>0</v>
      </c>
      <c r="AA3">
        <v>1136</v>
      </c>
      <c r="AB3">
        <v>201</v>
      </c>
      <c r="AC3">
        <f>LN((Z3/Y3)+1)</f>
        <v>0</v>
      </c>
      <c r="AG3">
        <v>10</v>
      </c>
      <c r="AH3">
        <v>0</v>
      </c>
      <c r="AI3">
        <v>2501</v>
      </c>
      <c r="AJ3">
        <v>51</v>
      </c>
      <c r="AK3">
        <f>LN((AH3/AG3)+1)</f>
        <v>0</v>
      </c>
    </row>
    <row r="4" spans="1:39" x14ac:dyDescent="0.25">
      <c r="A4">
        <v>40</v>
      </c>
      <c r="B4">
        <v>619</v>
      </c>
      <c r="C4">
        <v>1873</v>
      </c>
      <c r="D4">
        <v>15</v>
      </c>
      <c r="E4">
        <f>LN((B4/A4)+1)</f>
        <v>2.8018440803885709</v>
      </c>
      <c r="F4">
        <f t="shared" ref="F4:F67" si="0">(C4-D4)/E4</f>
        <v>663.13468797390226</v>
      </c>
      <c r="G4">
        <f t="shared" ref="G4:G67" si="1">(1/F4)</f>
        <v>1.5079892790035366E-3</v>
      </c>
      <c r="I4">
        <v>100</v>
      </c>
      <c r="J4">
        <v>331</v>
      </c>
      <c r="K4">
        <v>940</v>
      </c>
      <c r="L4">
        <v>20</v>
      </c>
      <c r="M4">
        <f>LN((J4/I4)+1)</f>
        <v>1.4609379041156565</v>
      </c>
      <c r="N4">
        <f t="shared" ref="N4:N67" si="2">(K4-L4)/M4</f>
        <v>629.73244612809185</v>
      </c>
      <c r="O4">
        <f t="shared" ref="O4:O67" si="3">(1/N4)</f>
        <v>1.5879759827344092E-3</v>
      </c>
      <c r="Q4">
        <v>10</v>
      </c>
      <c r="R4">
        <v>582</v>
      </c>
      <c r="S4">
        <v>4322</v>
      </c>
      <c r="T4">
        <v>15</v>
      </c>
      <c r="U4">
        <f>LN((R4/Q4)+1)</f>
        <v>4.0809215418899605</v>
      </c>
      <c r="V4">
        <f t="shared" ref="V4:V67" si="4">(S4-T4)/U4</f>
        <v>1055.3988739527047</v>
      </c>
      <c r="W4">
        <f t="shared" ref="W4:W67" si="5">(1/V4)</f>
        <v>9.4750906475271905E-4</v>
      </c>
      <c r="Y4">
        <v>100</v>
      </c>
      <c r="Z4">
        <v>148</v>
      </c>
      <c r="AA4">
        <v>871</v>
      </c>
      <c r="AB4">
        <v>38</v>
      </c>
      <c r="AC4">
        <f>LN((Z4/Y4)+1)</f>
        <v>0.90825856017689077</v>
      </c>
      <c r="AD4">
        <f t="shared" ref="AD4:AD67" si="6">(AA4-AB4)/AC4</f>
        <v>917.13971827335865</v>
      </c>
      <c r="AE4">
        <f t="shared" ref="AE4:AE67" si="7">(1/AD4)</f>
        <v>1.0903464107765797E-3</v>
      </c>
      <c r="AG4">
        <v>40</v>
      </c>
      <c r="AH4">
        <v>567</v>
      </c>
      <c r="AI4">
        <v>1256</v>
      </c>
      <c r="AJ4">
        <v>16</v>
      </c>
      <c r="AK4">
        <f>LN((AH4/AG4)+1)</f>
        <v>2.7196493369455621</v>
      </c>
      <c r="AL4">
        <f t="shared" ref="AL4:AL67" si="8">(AI4-AJ4)/AK4</f>
        <v>455.94113298174091</v>
      </c>
      <c r="AM4">
        <f t="shared" ref="AM4:AM67" si="9">(1/AL4)</f>
        <v>2.1932655943109371E-3</v>
      </c>
    </row>
    <row r="5" spans="1:39" x14ac:dyDescent="0.25">
      <c r="A5">
        <v>60</v>
      </c>
      <c r="B5">
        <v>323</v>
      </c>
      <c r="C5">
        <v>1183</v>
      </c>
      <c r="D5">
        <v>16</v>
      </c>
      <c r="E5">
        <f>LN((B5/A5)+1)</f>
        <v>1.8536904269585455</v>
      </c>
      <c r="F5">
        <f t="shared" si="0"/>
        <v>629.5549585994047</v>
      </c>
      <c r="G5">
        <f t="shared" si="1"/>
        <v>1.5884236734863286E-3</v>
      </c>
      <c r="I5">
        <v>40</v>
      </c>
      <c r="J5">
        <v>547</v>
      </c>
      <c r="K5">
        <v>1017</v>
      </c>
      <c r="L5">
        <v>0</v>
      </c>
      <c r="M5">
        <f>LN((J5/I5)+1)</f>
        <v>2.6861453657141601</v>
      </c>
      <c r="N5">
        <f t="shared" si="2"/>
        <v>378.60944272820927</v>
      </c>
      <c r="O5">
        <f t="shared" si="3"/>
        <v>2.6412442140748868E-3</v>
      </c>
      <c r="Q5">
        <v>40</v>
      </c>
      <c r="R5">
        <v>515</v>
      </c>
      <c r="S5">
        <v>1317</v>
      </c>
      <c r="T5">
        <v>34</v>
      </c>
      <c r="U5">
        <f>LN((R5/Q5)+1)</f>
        <v>2.6300886596324982</v>
      </c>
      <c r="V5">
        <f t="shared" si="4"/>
        <v>487.81625490118398</v>
      </c>
      <c r="W5">
        <f t="shared" si="5"/>
        <v>2.0499521898928279E-3</v>
      </c>
      <c r="Y5">
        <v>20</v>
      </c>
      <c r="Z5">
        <v>359</v>
      </c>
      <c r="AA5">
        <v>1384</v>
      </c>
      <c r="AB5">
        <v>118</v>
      </c>
      <c r="AC5">
        <f>LN((Z5/Y5)+1)</f>
        <v>2.9418039315284354</v>
      </c>
      <c r="AD5">
        <f t="shared" si="6"/>
        <v>430.34819092863222</v>
      </c>
      <c r="AE5">
        <f t="shared" si="7"/>
        <v>2.3236997879371528E-3</v>
      </c>
      <c r="AG5">
        <v>100</v>
      </c>
      <c r="AH5">
        <v>401</v>
      </c>
      <c r="AI5">
        <v>865</v>
      </c>
      <c r="AJ5">
        <v>33</v>
      </c>
      <c r="AK5">
        <f>LN((AH5/AG5)+1)</f>
        <v>1.6114359150967734</v>
      </c>
      <c r="AL5">
        <f t="shared" si="8"/>
        <v>516.30970378988661</v>
      </c>
      <c r="AM5">
        <f t="shared" si="9"/>
        <v>1.9368220133374682E-3</v>
      </c>
    </row>
    <row r="6" spans="1:39" x14ac:dyDescent="0.25">
      <c r="A6">
        <v>10</v>
      </c>
      <c r="B6">
        <v>312</v>
      </c>
      <c r="C6">
        <v>1734</v>
      </c>
      <c r="D6">
        <v>34</v>
      </c>
      <c r="E6">
        <f t="shared" ref="E6:E69" si="10">LN((B6/A6)+1)</f>
        <v>3.4719664525503626</v>
      </c>
      <c r="F6">
        <f t="shared" si="0"/>
        <v>489.636067408212</v>
      </c>
      <c r="G6">
        <f t="shared" si="1"/>
        <v>2.0423332073825663E-3</v>
      </c>
      <c r="I6">
        <v>20</v>
      </c>
      <c r="J6">
        <v>377</v>
      </c>
      <c r="K6">
        <v>1317</v>
      </c>
      <c r="L6">
        <v>17</v>
      </c>
      <c r="M6">
        <f t="shared" ref="M6:M69" si="11">LN((J6/I6)+1)</f>
        <v>2.9882040071331994</v>
      </c>
      <c r="N6">
        <f t="shared" si="2"/>
        <v>435.0439250120624</v>
      </c>
      <c r="O6">
        <f t="shared" si="3"/>
        <v>2.2986184670255381E-3</v>
      </c>
      <c r="Q6">
        <v>10</v>
      </c>
      <c r="R6">
        <v>592</v>
      </c>
      <c r="S6">
        <v>3951</v>
      </c>
      <c r="T6">
        <v>0</v>
      </c>
      <c r="U6">
        <f t="shared" ref="U6:U69" si="12">LN((R6/Q6)+1)</f>
        <v>4.0976723523147758</v>
      </c>
      <c r="V6">
        <f t="shared" si="4"/>
        <v>964.20593456382119</v>
      </c>
      <c r="W6">
        <f t="shared" si="5"/>
        <v>1.0371228429042713E-3</v>
      </c>
      <c r="Y6">
        <v>10</v>
      </c>
      <c r="Z6">
        <v>201</v>
      </c>
      <c r="AA6">
        <v>1584</v>
      </c>
      <c r="AB6">
        <v>117</v>
      </c>
      <c r="AC6">
        <f t="shared" ref="AC6:AC69" si="13">LN((Z6/Y6)+1)</f>
        <v>3.0492730404820207</v>
      </c>
      <c r="AD6">
        <f t="shared" si="6"/>
        <v>481.09827507217938</v>
      </c>
      <c r="AE6">
        <f t="shared" si="7"/>
        <v>2.0785773963749288E-3</v>
      </c>
      <c r="AG6">
        <v>60</v>
      </c>
      <c r="AH6">
        <v>321</v>
      </c>
      <c r="AI6">
        <v>852</v>
      </c>
      <c r="AJ6">
        <v>0</v>
      </c>
      <c r="AK6">
        <f t="shared" ref="AK6:AK69" si="14">LN((AH6/AG6)+1)</f>
        <v>1.8484548129046001</v>
      </c>
      <c r="AL6">
        <f t="shared" si="8"/>
        <v>460.92552225347379</v>
      </c>
      <c r="AM6">
        <f t="shared" si="9"/>
        <v>2.169547902470188E-3</v>
      </c>
    </row>
    <row r="7" spans="1:39" x14ac:dyDescent="0.25">
      <c r="A7">
        <v>10</v>
      </c>
      <c r="B7">
        <v>156</v>
      </c>
      <c r="C7">
        <v>1834</v>
      </c>
      <c r="D7">
        <v>0</v>
      </c>
      <c r="E7">
        <f t="shared" si="10"/>
        <v>2.8094026953624978</v>
      </c>
      <c r="F7">
        <f t="shared" si="0"/>
        <v>652.80780253660237</v>
      </c>
      <c r="G7">
        <f t="shared" si="1"/>
        <v>1.5318444358574143E-3</v>
      </c>
      <c r="I7">
        <v>10</v>
      </c>
      <c r="J7">
        <v>99</v>
      </c>
      <c r="K7">
        <v>1500</v>
      </c>
      <c r="L7">
        <v>0</v>
      </c>
      <c r="M7">
        <f t="shared" si="11"/>
        <v>2.388762789235098</v>
      </c>
      <c r="N7">
        <f t="shared" si="2"/>
        <v>627.94012312972802</v>
      </c>
      <c r="O7">
        <f t="shared" si="3"/>
        <v>1.592508526156732E-3</v>
      </c>
      <c r="Q7">
        <v>100</v>
      </c>
      <c r="R7">
        <v>440</v>
      </c>
      <c r="S7">
        <v>1333</v>
      </c>
      <c r="T7">
        <v>116</v>
      </c>
      <c r="U7">
        <f t="shared" si="12"/>
        <v>1.6863989535702288</v>
      </c>
      <c r="V7">
        <f t="shared" si="4"/>
        <v>721.65604551848355</v>
      </c>
      <c r="W7">
        <f t="shared" si="5"/>
        <v>1.385701687403639E-3</v>
      </c>
      <c r="Y7">
        <v>10</v>
      </c>
      <c r="Z7">
        <v>611</v>
      </c>
      <c r="AA7">
        <v>1667</v>
      </c>
      <c r="AB7">
        <v>99</v>
      </c>
      <c r="AC7">
        <f t="shared" si="13"/>
        <v>4.1287459889394329</v>
      </c>
      <c r="AD7">
        <f t="shared" si="6"/>
        <v>379.7763301982107</v>
      </c>
      <c r="AE7">
        <f t="shared" si="7"/>
        <v>2.633128819476679E-3</v>
      </c>
      <c r="AG7">
        <v>100</v>
      </c>
      <c r="AH7">
        <v>472</v>
      </c>
      <c r="AI7">
        <v>849</v>
      </c>
      <c r="AJ7">
        <v>0</v>
      </c>
      <c r="AK7">
        <f t="shared" si="14"/>
        <v>1.7439688053917064</v>
      </c>
      <c r="AL7">
        <f t="shared" si="8"/>
        <v>486.82063427694698</v>
      </c>
      <c r="AM7">
        <f t="shared" si="9"/>
        <v>2.0541446471044832E-3</v>
      </c>
    </row>
    <row r="8" spans="1:39" x14ac:dyDescent="0.25">
      <c r="A8">
        <v>100</v>
      </c>
      <c r="B8">
        <v>223</v>
      </c>
      <c r="C8">
        <v>1216</v>
      </c>
      <c r="D8">
        <v>0</v>
      </c>
      <c r="E8">
        <f t="shared" si="10"/>
        <v>1.1724821372345651</v>
      </c>
      <c r="F8">
        <f t="shared" si="0"/>
        <v>1037.1160134414301</v>
      </c>
      <c r="G8">
        <f t="shared" si="1"/>
        <v>9.6421228391000422E-4</v>
      </c>
      <c r="I8">
        <v>60</v>
      </c>
      <c r="J8">
        <v>321</v>
      </c>
      <c r="K8">
        <v>885</v>
      </c>
      <c r="L8">
        <v>17</v>
      </c>
      <c r="M8">
        <f t="shared" si="11"/>
        <v>1.8484548129046001</v>
      </c>
      <c r="N8">
        <f t="shared" si="2"/>
        <v>469.58140060565171</v>
      </c>
      <c r="O8">
        <f t="shared" si="3"/>
        <v>2.1295562360652076E-3</v>
      </c>
      <c r="Q8">
        <v>10</v>
      </c>
      <c r="R8">
        <v>722</v>
      </c>
      <c r="S8">
        <v>2200</v>
      </c>
      <c r="T8">
        <v>17</v>
      </c>
      <c r="U8">
        <f t="shared" si="12"/>
        <v>4.2931954209672663</v>
      </c>
      <c r="V8">
        <f t="shared" si="4"/>
        <v>508.47906651036288</v>
      </c>
      <c r="W8">
        <f t="shared" si="5"/>
        <v>1.9666492995727286E-3</v>
      </c>
      <c r="Y8">
        <v>100</v>
      </c>
      <c r="Z8">
        <v>389</v>
      </c>
      <c r="AA8">
        <v>816</v>
      </c>
      <c r="AB8">
        <v>33</v>
      </c>
      <c r="AC8">
        <f t="shared" si="13"/>
        <v>1.5871923034867808</v>
      </c>
      <c r="AD8">
        <f t="shared" si="6"/>
        <v>493.32396476462714</v>
      </c>
      <c r="AE8">
        <f t="shared" si="7"/>
        <v>2.0270655216944838E-3</v>
      </c>
      <c r="AG8">
        <v>40</v>
      </c>
      <c r="AH8">
        <v>461</v>
      </c>
      <c r="AI8">
        <v>901</v>
      </c>
      <c r="AJ8">
        <v>0</v>
      </c>
      <c r="AK8">
        <f t="shared" si="14"/>
        <v>2.5277266469709283</v>
      </c>
      <c r="AL8">
        <f t="shared" si="8"/>
        <v>356.44677049225351</v>
      </c>
      <c r="AM8">
        <f t="shared" si="9"/>
        <v>2.8054679766602976E-3</v>
      </c>
    </row>
    <row r="9" spans="1:39" x14ac:dyDescent="0.25">
      <c r="A9">
        <v>10</v>
      </c>
      <c r="B9">
        <v>633</v>
      </c>
      <c r="C9">
        <v>2383</v>
      </c>
      <c r="D9">
        <v>16</v>
      </c>
      <c r="E9">
        <f t="shared" si="10"/>
        <v>4.1635596312435741</v>
      </c>
      <c r="F9">
        <f t="shared" si="0"/>
        <v>568.50392684132714</v>
      </c>
      <c r="G9">
        <f t="shared" si="1"/>
        <v>1.7590028015393216E-3</v>
      </c>
      <c r="I9">
        <v>60</v>
      </c>
      <c r="J9">
        <v>153</v>
      </c>
      <c r="K9">
        <v>849</v>
      </c>
      <c r="L9">
        <v>0</v>
      </c>
      <c r="M9">
        <f t="shared" si="11"/>
        <v>1.2669476034873244</v>
      </c>
      <c r="N9">
        <f t="shared" si="2"/>
        <v>670.11453170051652</v>
      </c>
      <c r="O9">
        <f t="shared" si="3"/>
        <v>1.4922822184774138E-3</v>
      </c>
      <c r="Q9">
        <v>60</v>
      </c>
      <c r="R9">
        <v>239</v>
      </c>
      <c r="S9">
        <v>1067</v>
      </c>
      <c r="T9">
        <v>34</v>
      </c>
      <c r="U9">
        <f t="shared" si="12"/>
        <v>1.6060990111685858</v>
      </c>
      <c r="V9">
        <f t="shared" si="4"/>
        <v>643.17329929018308</v>
      </c>
      <c r="W9">
        <f t="shared" si="5"/>
        <v>1.5547909111022129E-3</v>
      </c>
      <c r="Y9">
        <v>40</v>
      </c>
      <c r="Z9">
        <v>535</v>
      </c>
      <c r="AA9">
        <v>1151</v>
      </c>
      <c r="AB9">
        <v>100</v>
      </c>
      <c r="AC9">
        <f t="shared" si="13"/>
        <v>2.665490586683414</v>
      </c>
      <c r="AD9">
        <f t="shared" si="6"/>
        <v>394.29889764035005</v>
      </c>
      <c r="AE9">
        <f t="shared" si="7"/>
        <v>2.5361470853315069E-3</v>
      </c>
      <c r="AG9">
        <v>40</v>
      </c>
      <c r="AH9">
        <v>518</v>
      </c>
      <c r="AI9">
        <v>999</v>
      </c>
      <c r="AJ9">
        <v>0</v>
      </c>
      <c r="AK9">
        <f t="shared" si="14"/>
        <v>2.6354795082673745</v>
      </c>
      <c r="AL9">
        <f t="shared" si="8"/>
        <v>379.05815502119606</v>
      </c>
      <c r="AM9">
        <f t="shared" si="9"/>
        <v>2.6381176258932679E-3</v>
      </c>
    </row>
    <row r="10" spans="1:39" x14ac:dyDescent="0.25">
      <c r="A10">
        <v>100</v>
      </c>
      <c r="B10">
        <v>445</v>
      </c>
      <c r="C10">
        <v>1000</v>
      </c>
      <c r="D10">
        <v>17</v>
      </c>
      <c r="E10">
        <f t="shared" si="10"/>
        <v>1.6956156086751528</v>
      </c>
      <c r="F10">
        <f t="shared" si="0"/>
        <v>579.73045009184261</v>
      </c>
      <c r="G10">
        <f t="shared" si="1"/>
        <v>1.7249395815617018E-3</v>
      </c>
      <c r="I10">
        <v>100</v>
      </c>
      <c r="J10">
        <v>564</v>
      </c>
      <c r="K10">
        <v>1134</v>
      </c>
      <c r="L10">
        <v>17</v>
      </c>
      <c r="M10">
        <f t="shared" si="11"/>
        <v>1.8931119634883424</v>
      </c>
      <c r="N10">
        <f t="shared" si="2"/>
        <v>590.03377589023319</v>
      </c>
      <c r="O10">
        <f t="shared" si="3"/>
        <v>1.694818230517764E-3</v>
      </c>
      <c r="Q10">
        <v>20</v>
      </c>
      <c r="R10">
        <v>396</v>
      </c>
      <c r="S10">
        <v>1217</v>
      </c>
      <c r="T10">
        <v>0</v>
      </c>
      <c r="U10">
        <f t="shared" si="12"/>
        <v>3.0349529867072724</v>
      </c>
      <c r="V10">
        <f t="shared" si="4"/>
        <v>400.99467943335958</v>
      </c>
      <c r="W10">
        <f t="shared" si="5"/>
        <v>2.493798674369164E-3</v>
      </c>
      <c r="Y10">
        <v>100</v>
      </c>
      <c r="Z10">
        <v>471</v>
      </c>
      <c r="AA10">
        <v>815</v>
      </c>
      <c r="AB10">
        <v>65</v>
      </c>
      <c r="AC10">
        <f t="shared" si="13"/>
        <v>1.7422190236679189</v>
      </c>
      <c r="AD10">
        <f t="shared" si="6"/>
        <v>430.48548420795805</v>
      </c>
      <c r="AE10">
        <f t="shared" si="7"/>
        <v>2.3229586982238919E-3</v>
      </c>
      <c r="AG10">
        <v>20</v>
      </c>
      <c r="AH10">
        <v>39</v>
      </c>
      <c r="AI10">
        <v>817</v>
      </c>
      <c r="AJ10">
        <v>34</v>
      </c>
      <c r="AK10">
        <f t="shared" si="14"/>
        <v>1.0818051703517284</v>
      </c>
      <c r="AL10">
        <f t="shared" si="8"/>
        <v>723.79021792382673</v>
      </c>
      <c r="AM10">
        <f t="shared" si="9"/>
        <v>1.3816157986612113E-3</v>
      </c>
    </row>
    <row r="11" spans="1:39" x14ac:dyDescent="0.25">
      <c r="A11">
        <v>10</v>
      </c>
      <c r="B11">
        <v>495</v>
      </c>
      <c r="C11">
        <v>1751</v>
      </c>
      <c r="D11">
        <v>17</v>
      </c>
      <c r="E11">
        <f t="shared" si="10"/>
        <v>3.9219733362813143</v>
      </c>
      <c r="F11">
        <f t="shared" si="0"/>
        <v>442.12437243240453</v>
      </c>
      <c r="G11">
        <f t="shared" si="1"/>
        <v>2.2618069990088317E-3</v>
      </c>
      <c r="I11">
        <v>10</v>
      </c>
      <c r="J11">
        <v>485</v>
      </c>
      <c r="K11">
        <v>1884</v>
      </c>
      <c r="L11">
        <v>0</v>
      </c>
      <c r="M11">
        <f t="shared" si="11"/>
        <v>3.9019726695746448</v>
      </c>
      <c r="N11">
        <f t="shared" si="2"/>
        <v>482.83270015967986</v>
      </c>
      <c r="O11">
        <f t="shared" si="3"/>
        <v>2.0711107587975822E-3</v>
      </c>
      <c r="Q11">
        <v>10</v>
      </c>
      <c r="R11">
        <v>418</v>
      </c>
      <c r="S11">
        <v>1850</v>
      </c>
      <c r="T11">
        <v>16</v>
      </c>
      <c r="U11">
        <f t="shared" si="12"/>
        <v>3.7565381025877511</v>
      </c>
      <c r="V11">
        <f t="shared" si="4"/>
        <v>488.21546591970406</v>
      </c>
      <c r="W11">
        <f t="shared" si="5"/>
        <v>2.0482759556094609E-3</v>
      </c>
      <c r="Y11">
        <v>40</v>
      </c>
      <c r="Z11">
        <v>38</v>
      </c>
      <c r="AA11">
        <v>951</v>
      </c>
      <c r="AB11">
        <v>67</v>
      </c>
      <c r="AC11">
        <f t="shared" si="13"/>
        <v>0.66782937257565544</v>
      </c>
      <c r="AD11">
        <f t="shared" si="6"/>
        <v>1323.6914042738597</v>
      </c>
      <c r="AE11">
        <f t="shared" si="7"/>
        <v>7.5546309114893145E-4</v>
      </c>
      <c r="AG11">
        <v>40</v>
      </c>
      <c r="AH11">
        <v>222</v>
      </c>
      <c r="AI11">
        <v>917</v>
      </c>
      <c r="AJ11">
        <v>167</v>
      </c>
      <c r="AK11">
        <f t="shared" si="14"/>
        <v>1.8794650496471605</v>
      </c>
      <c r="AL11">
        <f t="shared" si="8"/>
        <v>399.04971903616962</v>
      </c>
      <c r="AM11">
        <f t="shared" si="9"/>
        <v>2.5059533995295475E-3</v>
      </c>
    </row>
    <row r="12" spans="1:39" x14ac:dyDescent="0.25">
      <c r="A12">
        <v>60</v>
      </c>
      <c r="B12">
        <v>447</v>
      </c>
      <c r="C12">
        <v>1333</v>
      </c>
      <c r="D12">
        <v>100</v>
      </c>
      <c r="E12">
        <f t="shared" si="10"/>
        <v>2.1341664413690822</v>
      </c>
      <c r="F12">
        <f t="shared" si="0"/>
        <v>577.74313010423975</v>
      </c>
      <c r="G12">
        <f t="shared" si="1"/>
        <v>1.730873026252297E-3</v>
      </c>
      <c r="I12">
        <v>100</v>
      </c>
      <c r="J12">
        <v>220</v>
      </c>
      <c r="K12">
        <v>867</v>
      </c>
      <c r="L12">
        <v>66</v>
      </c>
      <c r="M12">
        <f t="shared" si="11"/>
        <v>1.1631508098056809</v>
      </c>
      <c r="N12">
        <f t="shared" si="2"/>
        <v>688.64672856464529</v>
      </c>
      <c r="O12">
        <f t="shared" si="3"/>
        <v>1.4521233580595265E-3</v>
      </c>
      <c r="Q12">
        <v>100</v>
      </c>
      <c r="R12">
        <v>666</v>
      </c>
      <c r="S12">
        <v>1333</v>
      </c>
      <c r="T12">
        <v>66</v>
      </c>
      <c r="U12">
        <f t="shared" si="12"/>
        <v>2.0360119837525001</v>
      </c>
      <c r="V12">
        <f t="shared" si="4"/>
        <v>622.29496197013441</v>
      </c>
      <c r="W12">
        <f t="shared" si="5"/>
        <v>1.6069549990153909E-3</v>
      </c>
      <c r="Y12">
        <v>100</v>
      </c>
      <c r="Z12">
        <v>284</v>
      </c>
      <c r="AA12">
        <v>700</v>
      </c>
      <c r="AB12">
        <v>34</v>
      </c>
      <c r="AC12">
        <f t="shared" si="13"/>
        <v>1.3454723665996355</v>
      </c>
      <c r="AD12">
        <f t="shared" si="6"/>
        <v>494.99344359123342</v>
      </c>
      <c r="AE12">
        <f t="shared" si="7"/>
        <v>2.0202287786781313E-3</v>
      </c>
      <c r="AG12">
        <v>60</v>
      </c>
      <c r="AH12">
        <v>181</v>
      </c>
      <c r="AI12">
        <v>717</v>
      </c>
      <c r="AJ12">
        <v>51</v>
      </c>
      <c r="AK12">
        <f t="shared" si="14"/>
        <v>1.3904523712685544</v>
      </c>
      <c r="AL12">
        <f t="shared" si="8"/>
        <v>478.98080780169897</v>
      </c>
      <c r="AM12">
        <f t="shared" si="9"/>
        <v>2.0877663232260575E-3</v>
      </c>
    </row>
    <row r="13" spans="1:39" x14ac:dyDescent="0.25">
      <c r="A13">
        <v>40</v>
      </c>
      <c r="B13">
        <v>565</v>
      </c>
      <c r="C13">
        <v>1750</v>
      </c>
      <c r="D13">
        <v>0</v>
      </c>
      <c r="E13">
        <f t="shared" si="10"/>
        <v>2.7163490039169051</v>
      </c>
      <c r="F13">
        <f t="shared" si="0"/>
        <v>644.24711164748908</v>
      </c>
      <c r="G13">
        <f t="shared" si="1"/>
        <v>1.5521994308096601E-3</v>
      </c>
      <c r="I13">
        <v>100</v>
      </c>
      <c r="J13">
        <v>440</v>
      </c>
      <c r="K13">
        <v>850</v>
      </c>
      <c r="L13">
        <v>16</v>
      </c>
      <c r="M13">
        <f t="shared" si="11"/>
        <v>1.6863989535702288</v>
      </c>
      <c r="N13">
        <f t="shared" si="2"/>
        <v>494.54489890091639</v>
      </c>
      <c r="O13">
        <f t="shared" si="3"/>
        <v>2.0220610954079484E-3</v>
      </c>
      <c r="Q13">
        <v>10</v>
      </c>
      <c r="R13">
        <v>733</v>
      </c>
      <c r="S13">
        <v>2234</v>
      </c>
      <c r="T13">
        <v>0</v>
      </c>
      <c r="U13">
        <f t="shared" si="12"/>
        <v>4.3081109517237133</v>
      </c>
      <c r="V13">
        <f t="shared" si="4"/>
        <v>518.55674680480479</v>
      </c>
      <c r="W13">
        <f t="shared" si="5"/>
        <v>1.9284292532335331E-3</v>
      </c>
      <c r="Y13">
        <v>10</v>
      </c>
      <c r="Z13">
        <v>264</v>
      </c>
      <c r="AA13">
        <v>1484</v>
      </c>
      <c r="AB13">
        <v>50</v>
      </c>
      <c r="AC13">
        <f t="shared" si="13"/>
        <v>3.3105430133940246</v>
      </c>
      <c r="AD13">
        <f t="shared" si="6"/>
        <v>433.16156721064289</v>
      </c>
      <c r="AE13">
        <f t="shared" si="7"/>
        <v>2.308607401251063E-3</v>
      </c>
      <c r="AG13">
        <v>100</v>
      </c>
      <c r="AH13">
        <v>288</v>
      </c>
      <c r="AI13">
        <v>750</v>
      </c>
      <c r="AJ13">
        <v>17</v>
      </c>
      <c r="AK13">
        <f t="shared" si="14"/>
        <v>1.355835153635182</v>
      </c>
      <c r="AL13">
        <f t="shared" si="8"/>
        <v>540.62619488418295</v>
      </c>
      <c r="AM13">
        <f t="shared" si="9"/>
        <v>1.8497068944545456E-3</v>
      </c>
    </row>
    <row r="14" spans="1:39" x14ac:dyDescent="0.25">
      <c r="A14">
        <v>20</v>
      </c>
      <c r="B14">
        <v>745</v>
      </c>
      <c r="C14">
        <v>1684</v>
      </c>
      <c r="D14">
        <v>17</v>
      </c>
      <c r="E14">
        <f t="shared" si="10"/>
        <v>3.6441435602725449</v>
      </c>
      <c r="F14">
        <f t="shared" si="0"/>
        <v>457.4463032063768</v>
      </c>
      <c r="G14">
        <f t="shared" si="1"/>
        <v>2.1860489263782514E-3</v>
      </c>
      <c r="I14">
        <v>40</v>
      </c>
      <c r="J14">
        <v>182</v>
      </c>
      <c r="K14">
        <v>899</v>
      </c>
      <c r="L14">
        <v>17</v>
      </c>
      <c r="M14">
        <f t="shared" si="11"/>
        <v>1.7137979277583431</v>
      </c>
      <c r="N14">
        <f t="shared" si="2"/>
        <v>514.64643859947989</v>
      </c>
      <c r="O14">
        <f t="shared" si="3"/>
        <v>1.9430815507464208E-3</v>
      </c>
      <c r="Q14">
        <v>40</v>
      </c>
      <c r="R14">
        <v>359</v>
      </c>
      <c r="S14">
        <v>1183</v>
      </c>
      <c r="T14">
        <v>117</v>
      </c>
      <c r="U14">
        <f t="shared" si="12"/>
        <v>2.300081962775927</v>
      </c>
      <c r="V14">
        <f t="shared" si="4"/>
        <v>463.46174495167293</v>
      </c>
      <c r="W14">
        <f t="shared" si="5"/>
        <v>2.157675387219444E-3</v>
      </c>
      <c r="Y14">
        <v>20</v>
      </c>
      <c r="Z14">
        <v>485</v>
      </c>
      <c r="AA14">
        <v>1316</v>
      </c>
      <c r="AB14">
        <v>100</v>
      </c>
      <c r="AC14">
        <f t="shared" si="13"/>
        <v>3.2288261557213689</v>
      </c>
      <c r="AD14">
        <f t="shared" si="6"/>
        <v>376.60745464579747</v>
      </c>
      <c r="AE14">
        <f t="shared" si="7"/>
        <v>2.6552846675340202E-3</v>
      </c>
      <c r="AG14">
        <v>100</v>
      </c>
      <c r="AH14">
        <v>292</v>
      </c>
      <c r="AI14">
        <v>1167</v>
      </c>
      <c r="AJ14">
        <v>0</v>
      </c>
      <c r="AK14">
        <f t="shared" si="14"/>
        <v>1.3660916538023711</v>
      </c>
      <c r="AL14">
        <f t="shared" si="8"/>
        <v>854.26186211721551</v>
      </c>
      <c r="AM14">
        <f t="shared" si="9"/>
        <v>1.1706012457603865E-3</v>
      </c>
    </row>
    <row r="15" spans="1:39" x14ac:dyDescent="0.25">
      <c r="A15">
        <v>60</v>
      </c>
      <c r="B15">
        <v>695</v>
      </c>
      <c r="C15">
        <v>1000</v>
      </c>
      <c r="D15">
        <v>17</v>
      </c>
      <c r="E15">
        <f t="shared" si="10"/>
        <v>2.5323731870269239</v>
      </c>
      <c r="F15">
        <f t="shared" si="0"/>
        <v>388.17343550934891</v>
      </c>
      <c r="G15">
        <f t="shared" si="1"/>
        <v>2.5761680437710313E-3</v>
      </c>
      <c r="I15">
        <v>20</v>
      </c>
      <c r="J15">
        <v>290</v>
      </c>
      <c r="K15">
        <v>1334</v>
      </c>
      <c r="L15">
        <v>0</v>
      </c>
      <c r="M15">
        <f t="shared" si="11"/>
        <v>2.7408400239252009</v>
      </c>
      <c r="N15">
        <f t="shared" si="2"/>
        <v>486.71209861039506</v>
      </c>
      <c r="O15">
        <f t="shared" si="3"/>
        <v>2.0546027165856081E-3</v>
      </c>
      <c r="Q15">
        <v>20</v>
      </c>
      <c r="R15">
        <v>769</v>
      </c>
      <c r="S15">
        <v>3184</v>
      </c>
      <c r="T15">
        <v>18</v>
      </c>
      <c r="U15">
        <f t="shared" si="12"/>
        <v>3.6750340472918834</v>
      </c>
      <c r="V15">
        <f t="shared" si="4"/>
        <v>861.48861731852844</v>
      </c>
      <c r="W15">
        <f t="shared" si="5"/>
        <v>1.1607814426064067E-3</v>
      </c>
      <c r="Y15">
        <v>40</v>
      </c>
      <c r="Z15">
        <v>413</v>
      </c>
      <c r="AA15">
        <v>984</v>
      </c>
      <c r="AB15">
        <v>67</v>
      </c>
      <c r="AC15">
        <f t="shared" si="13"/>
        <v>2.4270126713690976</v>
      </c>
      <c r="AD15">
        <f t="shared" si="6"/>
        <v>377.83074263172796</v>
      </c>
      <c r="AE15">
        <f t="shared" si="7"/>
        <v>2.6466877550371838E-3</v>
      </c>
      <c r="AG15">
        <v>10</v>
      </c>
      <c r="AH15">
        <v>246</v>
      </c>
      <c r="AI15">
        <v>951</v>
      </c>
      <c r="AJ15">
        <v>33</v>
      </c>
      <c r="AK15">
        <f t="shared" si="14"/>
        <v>3.2425923514855168</v>
      </c>
      <c r="AL15">
        <f t="shared" si="8"/>
        <v>283.10681716727049</v>
      </c>
      <c r="AM15">
        <f t="shared" si="9"/>
        <v>3.5322356769994742E-3</v>
      </c>
    </row>
    <row r="16" spans="1:39" x14ac:dyDescent="0.25">
      <c r="A16">
        <v>60</v>
      </c>
      <c r="B16">
        <v>585</v>
      </c>
      <c r="C16">
        <v>1067</v>
      </c>
      <c r="D16">
        <v>17</v>
      </c>
      <c r="E16">
        <f t="shared" si="10"/>
        <v>2.3749057545736716</v>
      </c>
      <c r="F16">
        <f t="shared" si="0"/>
        <v>442.1228076010492</v>
      </c>
      <c r="G16">
        <f t="shared" si="1"/>
        <v>2.2618150043558776E-3</v>
      </c>
      <c r="I16">
        <v>100</v>
      </c>
      <c r="J16">
        <v>256</v>
      </c>
      <c r="K16">
        <v>867</v>
      </c>
      <c r="L16">
        <v>33</v>
      </c>
      <c r="M16">
        <f t="shared" si="11"/>
        <v>1.2697605448639391</v>
      </c>
      <c r="N16">
        <f t="shared" si="2"/>
        <v>656.8167544451203</v>
      </c>
      <c r="O16">
        <f t="shared" si="3"/>
        <v>1.5224946581102387E-3</v>
      </c>
      <c r="Q16">
        <v>100</v>
      </c>
      <c r="R16">
        <v>411</v>
      </c>
      <c r="S16">
        <v>1433</v>
      </c>
      <c r="T16">
        <v>118</v>
      </c>
      <c r="U16">
        <f t="shared" si="12"/>
        <v>1.631199404215613</v>
      </c>
      <c r="V16">
        <f t="shared" si="4"/>
        <v>806.15527237293077</v>
      </c>
      <c r="W16">
        <f t="shared" si="5"/>
        <v>1.2404558206962838E-3</v>
      </c>
      <c r="Y16">
        <v>10</v>
      </c>
      <c r="Z16">
        <v>513</v>
      </c>
      <c r="AA16">
        <v>1517</v>
      </c>
      <c r="AB16">
        <v>34</v>
      </c>
      <c r="AC16">
        <f t="shared" si="13"/>
        <v>3.9569963710708773</v>
      </c>
      <c r="AD16">
        <f t="shared" si="6"/>
        <v>374.77921659014748</v>
      </c>
      <c r="AE16">
        <f t="shared" si="7"/>
        <v>2.6682376069257436E-3</v>
      </c>
      <c r="AG16">
        <v>10</v>
      </c>
      <c r="AH16">
        <v>404</v>
      </c>
      <c r="AI16">
        <v>1349</v>
      </c>
      <c r="AJ16">
        <v>183</v>
      </c>
      <c r="AK16">
        <f t="shared" si="14"/>
        <v>3.7232808808312687</v>
      </c>
      <c r="AL16">
        <f t="shared" si="8"/>
        <v>313.16466238230083</v>
      </c>
      <c r="AM16">
        <f t="shared" si="9"/>
        <v>3.193208302599716E-3</v>
      </c>
    </row>
    <row r="17" spans="1:39" x14ac:dyDescent="0.25">
      <c r="A17">
        <v>10</v>
      </c>
      <c r="B17">
        <v>402</v>
      </c>
      <c r="C17">
        <v>1583</v>
      </c>
      <c r="D17">
        <v>0</v>
      </c>
      <c r="E17">
        <f t="shared" si="10"/>
        <v>3.7184382563554808</v>
      </c>
      <c r="F17">
        <f t="shared" si="0"/>
        <v>425.71636016662853</v>
      </c>
      <c r="G17">
        <f t="shared" si="1"/>
        <v>2.3489818422965767E-3</v>
      </c>
      <c r="I17">
        <v>100</v>
      </c>
      <c r="J17">
        <v>536</v>
      </c>
      <c r="K17">
        <v>933</v>
      </c>
      <c r="L17">
        <v>17</v>
      </c>
      <c r="M17">
        <f t="shared" si="11"/>
        <v>1.8500283773520307</v>
      </c>
      <c r="N17">
        <f t="shared" si="2"/>
        <v>495.12754031972338</v>
      </c>
      <c r="O17">
        <f t="shared" si="3"/>
        <v>2.0196816346637891E-3</v>
      </c>
      <c r="Q17">
        <v>20</v>
      </c>
      <c r="R17">
        <v>213</v>
      </c>
      <c r="S17">
        <v>1451</v>
      </c>
      <c r="T17">
        <v>0</v>
      </c>
      <c r="U17">
        <f t="shared" si="12"/>
        <v>2.4553061800117097</v>
      </c>
      <c r="V17">
        <f t="shared" si="4"/>
        <v>590.96499321037015</v>
      </c>
      <c r="W17">
        <f t="shared" si="5"/>
        <v>1.6921476085539006E-3</v>
      </c>
      <c r="Y17">
        <v>60</v>
      </c>
      <c r="Z17">
        <v>729</v>
      </c>
      <c r="AA17">
        <v>1000</v>
      </c>
      <c r="AB17">
        <v>99</v>
      </c>
      <c r="AC17">
        <f t="shared" si="13"/>
        <v>2.5764217586237734</v>
      </c>
      <c r="AD17">
        <f t="shared" si="6"/>
        <v>349.7098240938937</v>
      </c>
      <c r="AE17">
        <f t="shared" si="7"/>
        <v>2.859513605575775E-3</v>
      </c>
      <c r="AG17">
        <v>10</v>
      </c>
      <c r="AH17">
        <v>178</v>
      </c>
      <c r="AI17">
        <v>1317</v>
      </c>
      <c r="AJ17">
        <v>134</v>
      </c>
      <c r="AK17">
        <f t="shared" si="14"/>
        <v>2.9338568698359038</v>
      </c>
      <c r="AL17">
        <f t="shared" si="8"/>
        <v>403.22348788138646</v>
      </c>
      <c r="AM17">
        <f t="shared" si="9"/>
        <v>2.4800142602163177E-3</v>
      </c>
    </row>
    <row r="18" spans="1:39" x14ac:dyDescent="0.25">
      <c r="A18">
        <v>20</v>
      </c>
      <c r="B18">
        <v>339</v>
      </c>
      <c r="C18">
        <v>1267</v>
      </c>
      <c r="D18">
        <v>17</v>
      </c>
      <c r="E18">
        <f t="shared" si="10"/>
        <v>2.8875901149342877</v>
      </c>
      <c r="F18">
        <f t="shared" si="0"/>
        <v>432.88692309034519</v>
      </c>
      <c r="G18">
        <f t="shared" si="1"/>
        <v>2.31007209194743E-3</v>
      </c>
      <c r="I18">
        <v>20</v>
      </c>
      <c r="J18">
        <v>292</v>
      </c>
      <c r="K18">
        <v>1084</v>
      </c>
      <c r="L18">
        <v>17</v>
      </c>
      <c r="M18">
        <f t="shared" si="11"/>
        <v>2.7472709142554912</v>
      </c>
      <c r="N18">
        <f t="shared" si="2"/>
        <v>388.38543168909001</v>
      </c>
      <c r="O18">
        <f t="shared" si="3"/>
        <v>2.574761869030451E-3</v>
      </c>
      <c r="Q18">
        <v>60</v>
      </c>
      <c r="R18">
        <v>299</v>
      </c>
      <c r="S18">
        <v>1367</v>
      </c>
      <c r="T18">
        <v>17</v>
      </c>
      <c r="U18">
        <f t="shared" si="12"/>
        <v>1.7889778262661782</v>
      </c>
      <c r="V18">
        <f t="shared" si="4"/>
        <v>754.62086794983918</v>
      </c>
      <c r="W18">
        <f t="shared" si="5"/>
        <v>1.3251687601971689E-3</v>
      </c>
      <c r="Y18">
        <v>40</v>
      </c>
      <c r="Z18">
        <v>585</v>
      </c>
      <c r="AA18">
        <v>950</v>
      </c>
      <c r="AB18">
        <v>66</v>
      </c>
      <c r="AC18">
        <f t="shared" si="13"/>
        <v>2.7488721956224653</v>
      </c>
      <c r="AD18">
        <f t="shared" si="6"/>
        <v>321.58643148552187</v>
      </c>
      <c r="AE18">
        <f t="shared" si="7"/>
        <v>3.1095839316996215E-3</v>
      </c>
      <c r="AG18">
        <v>10</v>
      </c>
      <c r="AH18">
        <v>471</v>
      </c>
      <c r="AI18">
        <v>1433</v>
      </c>
      <c r="AJ18">
        <v>17</v>
      </c>
      <c r="AK18">
        <f t="shared" si="14"/>
        <v>3.8732821771117156</v>
      </c>
      <c r="AL18">
        <f t="shared" si="8"/>
        <v>365.58142042104021</v>
      </c>
      <c r="AM18">
        <f t="shared" si="9"/>
        <v>2.7353687691466918E-3</v>
      </c>
    </row>
    <row r="19" spans="1:39" x14ac:dyDescent="0.25">
      <c r="A19">
        <v>10</v>
      </c>
      <c r="B19">
        <v>458</v>
      </c>
      <c r="C19">
        <v>2751</v>
      </c>
      <c r="D19">
        <v>0</v>
      </c>
      <c r="E19">
        <f t="shared" si="10"/>
        <v>3.8458832029236012</v>
      </c>
      <c r="F19">
        <f t="shared" si="0"/>
        <v>715.31033441387865</v>
      </c>
      <c r="G19">
        <f t="shared" si="1"/>
        <v>1.3979946212008729E-3</v>
      </c>
      <c r="I19">
        <v>100</v>
      </c>
      <c r="J19">
        <v>392</v>
      </c>
      <c r="K19">
        <v>1033</v>
      </c>
      <c r="L19">
        <v>16</v>
      </c>
      <c r="M19">
        <f t="shared" si="11"/>
        <v>1.5933085305042167</v>
      </c>
      <c r="N19">
        <f t="shared" si="2"/>
        <v>638.29445492152183</v>
      </c>
      <c r="O19">
        <f t="shared" si="3"/>
        <v>1.5666750545764176E-3</v>
      </c>
      <c r="Q19">
        <v>100</v>
      </c>
      <c r="R19">
        <v>231</v>
      </c>
      <c r="S19">
        <v>833</v>
      </c>
      <c r="T19">
        <v>0</v>
      </c>
      <c r="U19">
        <f t="shared" si="12"/>
        <v>1.1969481893889715</v>
      </c>
      <c r="V19">
        <f t="shared" si="4"/>
        <v>695.93655547048957</v>
      </c>
      <c r="W19">
        <f t="shared" si="5"/>
        <v>1.4369125923036873E-3</v>
      </c>
      <c r="Y19">
        <v>20</v>
      </c>
      <c r="Z19">
        <v>432</v>
      </c>
      <c r="AA19">
        <v>1183</v>
      </c>
      <c r="AB19">
        <v>101</v>
      </c>
      <c r="AC19">
        <f t="shared" si="13"/>
        <v>3.1179499062782403</v>
      </c>
      <c r="AD19">
        <f t="shared" si="6"/>
        <v>347.02289405654238</v>
      </c>
      <c r="AE19">
        <f t="shared" si="7"/>
        <v>2.8816542571887616E-3</v>
      </c>
      <c r="AG19">
        <v>20</v>
      </c>
      <c r="AH19">
        <v>277</v>
      </c>
      <c r="AI19">
        <v>1834</v>
      </c>
      <c r="AJ19">
        <v>0</v>
      </c>
      <c r="AK19">
        <f t="shared" si="14"/>
        <v>2.6979998652487085</v>
      </c>
      <c r="AL19">
        <f t="shared" si="8"/>
        <v>679.76282120048859</v>
      </c>
      <c r="AM19">
        <f t="shared" si="9"/>
        <v>1.4711013441923164E-3</v>
      </c>
    </row>
    <row r="20" spans="1:39" x14ac:dyDescent="0.25">
      <c r="A20">
        <v>100</v>
      </c>
      <c r="B20">
        <v>381</v>
      </c>
      <c r="C20">
        <v>1249</v>
      </c>
      <c r="D20">
        <v>0</v>
      </c>
      <c r="E20">
        <f t="shared" si="10"/>
        <v>1.57069708411767</v>
      </c>
      <c r="F20">
        <f t="shared" si="0"/>
        <v>795.18833556733728</v>
      </c>
      <c r="G20">
        <f t="shared" si="1"/>
        <v>1.2575637182687511E-3</v>
      </c>
      <c r="I20">
        <v>10</v>
      </c>
      <c r="J20">
        <v>494</v>
      </c>
      <c r="K20">
        <v>2967</v>
      </c>
      <c r="L20">
        <v>33</v>
      </c>
      <c r="M20">
        <f t="shared" si="11"/>
        <v>3.9199911750773229</v>
      </c>
      <c r="N20">
        <f t="shared" si="2"/>
        <v>748.47107275493443</v>
      </c>
      <c r="O20">
        <f t="shared" si="3"/>
        <v>1.3360569785539616E-3</v>
      </c>
      <c r="Q20">
        <v>100</v>
      </c>
      <c r="R20">
        <v>215</v>
      </c>
      <c r="S20">
        <v>1001</v>
      </c>
      <c r="T20">
        <v>33</v>
      </c>
      <c r="U20">
        <f t="shared" si="12"/>
        <v>1.1474024528375417</v>
      </c>
      <c r="V20">
        <f t="shared" si="4"/>
        <v>843.64470165295791</v>
      </c>
      <c r="W20">
        <f t="shared" si="5"/>
        <v>1.1853331124354769E-3</v>
      </c>
      <c r="Y20">
        <v>40</v>
      </c>
      <c r="Z20">
        <v>507</v>
      </c>
      <c r="AA20">
        <v>851</v>
      </c>
      <c r="AB20">
        <v>67</v>
      </c>
      <c r="AC20">
        <f t="shared" si="13"/>
        <v>2.6155693483080449</v>
      </c>
      <c r="AD20">
        <f t="shared" si="6"/>
        <v>299.74353404437647</v>
      </c>
      <c r="AE20">
        <f t="shared" si="7"/>
        <v>3.3361853932500573E-3</v>
      </c>
      <c r="AG20">
        <v>20</v>
      </c>
      <c r="AH20">
        <v>380</v>
      </c>
      <c r="AI20">
        <v>1818</v>
      </c>
      <c r="AJ20">
        <v>68</v>
      </c>
      <c r="AK20">
        <f t="shared" si="14"/>
        <v>2.9957322735539909</v>
      </c>
      <c r="AL20">
        <f t="shared" si="8"/>
        <v>584.16435121683458</v>
      </c>
      <c r="AM20">
        <f t="shared" si="9"/>
        <v>1.7118470134594235E-3</v>
      </c>
    </row>
    <row r="21" spans="1:39" x14ac:dyDescent="0.25">
      <c r="A21">
        <v>100</v>
      </c>
      <c r="B21">
        <v>202</v>
      </c>
      <c r="C21">
        <v>1201</v>
      </c>
      <c r="D21">
        <v>0</v>
      </c>
      <c r="E21">
        <f t="shared" si="10"/>
        <v>1.1052568313867783</v>
      </c>
      <c r="F21">
        <f t="shared" si="0"/>
        <v>1086.6252674440307</v>
      </c>
      <c r="G21">
        <f t="shared" si="1"/>
        <v>9.202804591063933E-4</v>
      </c>
      <c r="I21">
        <v>60</v>
      </c>
      <c r="J21">
        <v>718</v>
      </c>
      <c r="K21">
        <v>1117</v>
      </c>
      <c r="L21">
        <v>167</v>
      </c>
      <c r="M21">
        <f t="shared" si="11"/>
        <v>2.5623819619562909</v>
      </c>
      <c r="N21">
        <f t="shared" si="2"/>
        <v>370.74878535076306</v>
      </c>
      <c r="O21">
        <f t="shared" si="3"/>
        <v>2.6972441704803062E-3</v>
      </c>
      <c r="Q21">
        <v>20</v>
      </c>
      <c r="R21">
        <v>614</v>
      </c>
      <c r="S21">
        <v>2300</v>
      </c>
      <c r="T21">
        <v>0</v>
      </c>
      <c r="U21">
        <f t="shared" si="12"/>
        <v>3.4563166808832348</v>
      </c>
      <c r="V21">
        <f t="shared" si="4"/>
        <v>665.44828276911619</v>
      </c>
      <c r="W21">
        <f t="shared" si="5"/>
        <v>1.5027463829927108E-3</v>
      </c>
      <c r="Y21">
        <v>20</v>
      </c>
      <c r="Z21">
        <v>187</v>
      </c>
      <c r="AA21">
        <v>983</v>
      </c>
      <c r="AB21">
        <v>66</v>
      </c>
      <c r="AC21">
        <f t="shared" si="13"/>
        <v>2.3369865197113779</v>
      </c>
      <c r="AD21">
        <f t="shared" si="6"/>
        <v>392.38566087803156</v>
      </c>
      <c r="AE21">
        <f t="shared" si="7"/>
        <v>2.5485131076459955E-3</v>
      </c>
      <c r="AG21">
        <v>60</v>
      </c>
      <c r="AH21">
        <v>521</v>
      </c>
      <c r="AI21">
        <v>1050</v>
      </c>
      <c r="AJ21">
        <v>0</v>
      </c>
      <c r="AK21">
        <f t="shared" si="14"/>
        <v>2.2704061946298104</v>
      </c>
      <c r="AL21">
        <f t="shared" si="8"/>
        <v>462.47231111488509</v>
      </c>
      <c r="AM21">
        <f t="shared" si="9"/>
        <v>2.1622916139331528E-3</v>
      </c>
    </row>
    <row r="22" spans="1:39" x14ac:dyDescent="0.25">
      <c r="A22">
        <v>100</v>
      </c>
      <c r="B22">
        <v>188</v>
      </c>
      <c r="C22">
        <v>934</v>
      </c>
      <c r="D22">
        <v>0</v>
      </c>
      <c r="E22">
        <f t="shared" si="10"/>
        <v>1.0577902941478545</v>
      </c>
      <c r="F22">
        <f t="shared" si="0"/>
        <v>882.97274532323183</v>
      </c>
      <c r="G22">
        <f t="shared" si="1"/>
        <v>1.1325377881668678E-3</v>
      </c>
      <c r="I22">
        <v>10</v>
      </c>
      <c r="J22">
        <v>401</v>
      </c>
      <c r="K22">
        <v>1817</v>
      </c>
      <c r="L22">
        <v>0</v>
      </c>
      <c r="M22">
        <f t="shared" si="11"/>
        <v>3.7160081215021892</v>
      </c>
      <c r="N22">
        <f t="shared" si="2"/>
        <v>488.96556212731883</v>
      </c>
      <c r="O22">
        <f t="shared" si="3"/>
        <v>2.0451338037986732E-3</v>
      </c>
      <c r="Q22">
        <v>100</v>
      </c>
      <c r="R22">
        <v>485</v>
      </c>
      <c r="S22">
        <v>1033</v>
      </c>
      <c r="T22">
        <v>83</v>
      </c>
      <c r="U22">
        <f t="shared" si="12"/>
        <v>1.766441661243765</v>
      </c>
      <c r="V22">
        <f t="shared" si="4"/>
        <v>537.80434465698556</v>
      </c>
      <c r="W22">
        <f t="shared" si="5"/>
        <v>1.859412274993437E-3</v>
      </c>
      <c r="Y22">
        <v>10</v>
      </c>
      <c r="Z22">
        <v>523</v>
      </c>
      <c r="AA22">
        <v>2000</v>
      </c>
      <c r="AB22">
        <v>16</v>
      </c>
      <c r="AC22">
        <f t="shared" si="13"/>
        <v>3.9759363311717988</v>
      </c>
      <c r="AD22">
        <f t="shared" si="6"/>
        <v>499.00195444409195</v>
      </c>
      <c r="AE22">
        <f t="shared" si="7"/>
        <v>2.0040001669212695E-3</v>
      </c>
      <c r="AG22">
        <v>20</v>
      </c>
      <c r="AH22">
        <v>634</v>
      </c>
      <c r="AI22">
        <v>1200</v>
      </c>
      <c r="AJ22">
        <v>16</v>
      </c>
      <c r="AK22">
        <f t="shared" si="14"/>
        <v>3.487375077903208</v>
      </c>
      <c r="AL22">
        <f t="shared" si="8"/>
        <v>339.51036913181207</v>
      </c>
      <c r="AM22">
        <f t="shared" si="9"/>
        <v>2.9454181401209526E-3</v>
      </c>
    </row>
    <row r="23" spans="1:39" x14ac:dyDescent="0.25">
      <c r="A23">
        <v>40</v>
      </c>
      <c r="B23">
        <v>585</v>
      </c>
      <c r="C23">
        <v>1366</v>
      </c>
      <c r="D23">
        <v>15</v>
      </c>
      <c r="E23">
        <f t="shared" si="10"/>
        <v>2.7488721956224653</v>
      </c>
      <c r="F23">
        <f t="shared" si="0"/>
        <v>491.47428612776025</v>
      </c>
      <c r="G23">
        <f t="shared" si="1"/>
        <v>2.0346944453164067E-3</v>
      </c>
      <c r="I23">
        <v>20</v>
      </c>
      <c r="J23">
        <v>287</v>
      </c>
      <c r="K23">
        <v>1416</v>
      </c>
      <c r="L23">
        <v>250</v>
      </c>
      <c r="M23">
        <f t="shared" si="11"/>
        <v>2.731115474033206</v>
      </c>
      <c r="N23">
        <f t="shared" si="2"/>
        <v>426.93178339987804</v>
      </c>
      <c r="O23">
        <f t="shared" si="3"/>
        <v>2.342294574642544E-3</v>
      </c>
      <c r="Q23">
        <v>20</v>
      </c>
      <c r="R23">
        <v>283</v>
      </c>
      <c r="S23">
        <v>1017</v>
      </c>
      <c r="T23">
        <v>84</v>
      </c>
      <c r="U23">
        <f t="shared" si="12"/>
        <v>2.7180005319553784</v>
      </c>
      <c r="V23">
        <f t="shared" si="4"/>
        <v>343.26704098500784</v>
      </c>
      <c r="W23">
        <f t="shared" si="5"/>
        <v>2.9131838498985835E-3</v>
      </c>
      <c r="Y23">
        <v>10</v>
      </c>
      <c r="Z23">
        <v>656</v>
      </c>
      <c r="AA23">
        <v>1817</v>
      </c>
      <c r="AB23">
        <v>233</v>
      </c>
      <c r="AC23">
        <f t="shared" si="13"/>
        <v>4.1987045775463434</v>
      </c>
      <c r="AD23">
        <f t="shared" si="6"/>
        <v>377.25921668098511</v>
      </c>
      <c r="AE23">
        <f t="shared" si="7"/>
        <v>2.6506973343095601E-3</v>
      </c>
      <c r="AG23">
        <v>100</v>
      </c>
      <c r="AH23">
        <v>404</v>
      </c>
      <c r="AI23">
        <v>798</v>
      </c>
      <c r="AJ23">
        <v>0</v>
      </c>
      <c r="AK23">
        <f t="shared" si="14"/>
        <v>1.6174060820832772</v>
      </c>
      <c r="AL23">
        <f t="shared" si="8"/>
        <v>493.38258885001056</v>
      </c>
      <c r="AM23">
        <f t="shared" si="9"/>
        <v>2.0268246642647582E-3</v>
      </c>
    </row>
    <row r="24" spans="1:39" x14ac:dyDescent="0.25">
      <c r="A24">
        <v>10</v>
      </c>
      <c r="B24">
        <v>284</v>
      </c>
      <c r="C24">
        <v>2050</v>
      </c>
      <c r="D24">
        <v>17</v>
      </c>
      <c r="E24">
        <f t="shared" si="10"/>
        <v>3.380994674344636</v>
      </c>
      <c r="F24">
        <f t="shared" si="0"/>
        <v>601.30233727566338</v>
      </c>
      <c r="G24">
        <f t="shared" si="1"/>
        <v>1.6630568983495503E-3</v>
      </c>
      <c r="I24">
        <v>60</v>
      </c>
      <c r="J24">
        <v>473</v>
      </c>
      <c r="K24">
        <v>901</v>
      </c>
      <c r="L24">
        <v>33</v>
      </c>
      <c r="M24">
        <f t="shared" si="11"/>
        <v>2.1841768619437438</v>
      </c>
      <c r="N24">
        <f t="shared" si="2"/>
        <v>397.40371538756665</v>
      </c>
      <c r="O24">
        <f t="shared" si="3"/>
        <v>2.5163327902577694E-3</v>
      </c>
      <c r="Q24">
        <v>100</v>
      </c>
      <c r="R24">
        <v>95</v>
      </c>
      <c r="S24">
        <v>717</v>
      </c>
      <c r="T24">
        <v>16</v>
      </c>
      <c r="U24">
        <f t="shared" si="12"/>
        <v>0.66782937257565544</v>
      </c>
      <c r="V24">
        <f t="shared" si="4"/>
        <v>1049.6693149275743</v>
      </c>
      <c r="W24">
        <f t="shared" si="5"/>
        <v>9.5268098798239004E-4</v>
      </c>
      <c r="Y24">
        <v>40</v>
      </c>
      <c r="Z24">
        <v>362</v>
      </c>
      <c r="AA24">
        <v>1000</v>
      </c>
      <c r="AB24">
        <v>217</v>
      </c>
      <c r="AC24">
        <f t="shared" si="13"/>
        <v>2.3075726345050849</v>
      </c>
      <c r="AD24">
        <f t="shared" si="6"/>
        <v>339.31759646124135</v>
      </c>
      <c r="AE24">
        <f t="shared" si="7"/>
        <v>2.9470914872351023E-3</v>
      </c>
      <c r="AG24">
        <v>100</v>
      </c>
      <c r="AH24">
        <v>303</v>
      </c>
      <c r="AI24">
        <v>752</v>
      </c>
      <c r="AJ24">
        <v>118</v>
      </c>
      <c r="AK24">
        <f t="shared" si="14"/>
        <v>1.3937663759585914</v>
      </c>
      <c r="AL24">
        <f t="shared" si="8"/>
        <v>454.8825477038456</v>
      </c>
      <c r="AM24">
        <f t="shared" si="9"/>
        <v>2.1983696781681253E-3</v>
      </c>
    </row>
    <row r="25" spans="1:39" x14ac:dyDescent="0.25">
      <c r="A25">
        <v>60</v>
      </c>
      <c r="B25">
        <v>465</v>
      </c>
      <c r="C25">
        <v>1083</v>
      </c>
      <c r="D25">
        <v>34</v>
      </c>
      <c r="E25">
        <f t="shared" si="10"/>
        <v>2.1690537003695232</v>
      </c>
      <c r="F25">
        <f t="shared" si="0"/>
        <v>483.62103705468002</v>
      </c>
      <c r="G25">
        <f t="shared" si="1"/>
        <v>2.0677347000662757E-3</v>
      </c>
      <c r="I25">
        <v>100</v>
      </c>
      <c r="J25">
        <v>268</v>
      </c>
      <c r="K25">
        <v>750</v>
      </c>
      <c r="L25">
        <v>50</v>
      </c>
      <c r="M25">
        <f t="shared" si="11"/>
        <v>1.3029127521808397</v>
      </c>
      <c r="N25">
        <f t="shared" si="2"/>
        <v>537.25777019860072</v>
      </c>
      <c r="O25">
        <f t="shared" si="3"/>
        <v>1.8613039316869139E-3</v>
      </c>
      <c r="Q25">
        <v>10</v>
      </c>
      <c r="R25">
        <v>155</v>
      </c>
      <c r="S25">
        <v>2967</v>
      </c>
      <c r="T25">
        <v>16</v>
      </c>
      <c r="U25">
        <f t="shared" si="12"/>
        <v>2.8033603809065348</v>
      </c>
      <c r="V25">
        <f t="shared" si="4"/>
        <v>1052.6652299501081</v>
      </c>
      <c r="W25">
        <f t="shared" si="5"/>
        <v>9.4996963094087924E-4</v>
      </c>
      <c r="Y25">
        <v>40</v>
      </c>
      <c r="Z25">
        <v>332</v>
      </c>
      <c r="AA25">
        <v>883</v>
      </c>
      <c r="AB25">
        <v>118</v>
      </c>
      <c r="AC25">
        <f t="shared" si="13"/>
        <v>2.2300144001592104</v>
      </c>
      <c r="AD25">
        <f t="shared" si="6"/>
        <v>343.04711213765404</v>
      </c>
      <c r="AE25">
        <f t="shared" si="7"/>
        <v>2.9150515034760921E-3</v>
      </c>
      <c r="AG25">
        <v>100</v>
      </c>
      <c r="AH25">
        <v>243</v>
      </c>
      <c r="AI25">
        <v>633</v>
      </c>
      <c r="AJ25">
        <v>16</v>
      </c>
      <c r="AK25">
        <f t="shared" si="14"/>
        <v>1.2325602611778486</v>
      </c>
      <c r="AL25">
        <f t="shared" si="8"/>
        <v>500.58404398855743</v>
      </c>
      <c r="AM25">
        <f t="shared" si="9"/>
        <v>1.9976665497209866E-3</v>
      </c>
    </row>
    <row r="26" spans="1:39" x14ac:dyDescent="0.25">
      <c r="A26">
        <v>10</v>
      </c>
      <c r="B26">
        <v>637</v>
      </c>
      <c r="C26">
        <v>2585</v>
      </c>
      <c r="D26">
        <v>17</v>
      </c>
      <c r="E26">
        <f t="shared" si="10"/>
        <v>4.169761201506855</v>
      </c>
      <c r="F26">
        <f t="shared" si="0"/>
        <v>615.86260601014374</v>
      </c>
      <c r="G26">
        <f t="shared" si="1"/>
        <v>1.6237387856335107E-3</v>
      </c>
      <c r="I26">
        <v>10</v>
      </c>
      <c r="J26">
        <v>323</v>
      </c>
      <c r="K26">
        <v>1800</v>
      </c>
      <c r="L26">
        <v>0</v>
      </c>
      <c r="M26">
        <f t="shared" si="11"/>
        <v>3.505557396986398</v>
      </c>
      <c r="N26">
        <f t="shared" si="2"/>
        <v>513.47041173748732</v>
      </c>
      <c r="O26">
        <f t="shared" si="3"/>
        <v>1.9475318872146654E-3</v>
      </c>
      <c r="Q26">
        <v>20</v>
      </c>
      <c r="R26">
        <v>755</v>
      </c>
      <c r="S26">
        <v>2331</v>
      </c>
      <c r="T26">
        <v>50</v>
      </c>
      <c r="U26">
        <f t="shared" si="12"/>
        <v>3.657130755799356</v>
      </c>
      <c r="V26">
        <f t="shared" si="4"/>
        <v>623.71300134206751</v>
      </c>
      <c r="W26">
        <f t="shared" si="5"/>
        <v>1.6033015150369819E-3</v>
      </c>
      <c r="Y26">
        <v>60</v>
      </c>
      <c r="Z26">
        <v>610</v>
      </c>
      <c r="AA26">
        <v>1117</v>
      </c>
      <c r="AB26">
        <v>100</v>
      </c>
      <c r="AC26">
        <f t="shared" si="13"/>
        <v>2.4129331501629112</v>
      </c>
      <c r="AD26">
        <f t="shared" si="6"/>
        <v>421.47873012202444</v>
      </c>
      <c r="AE26">
        <f t="shared" si="7"/>
        <v>2.3725989677118105E-3</v>
      </c>
      <c r="AG26">
        <v>10</v>
      </c>
      <c r="AH26">
        <v>604</v>
      </c>
      <c r="AI26">
        <v>1451</v>
      </c>
      <c r="AJ26">
        <v>50</v>
      </c>
      <c r="AK26">
        <f t="shared" si="14"/>
        <v>4.1174098351530963</v>
      </c>
      <c r="AL26">
        <f t="shared" si="8"/>
        <v>340.26246016092955</v>
      </c>
      <c r="AM26">
        <f t="shared" si="9"/>
        <v>2.9389078052484627E-3</v>
      </c>
    </row>
    <row r="27" spans="1:39" x14ac:dyDescent="0.25">
      <c r="A27">
        <v>60</v>
      </c>
      <c r="B27">
        <v>932</v>
      </c>
      <c r="C27">
        <v>1366</v>
      </c>
      <c r="D27">
        <v>15</v>
      </c>
      <c r="E27">
        <f t="shared" si="10"/>
        <v>2.805378545062772</v>
      </c>
      <c r="F27">
        <f t="shared" si="0"/>
        <v>481.5749383902737</v>
      </c>
      <c r="G27">
        <f t="shared" si="1"/>
        <v>2.0765200185512743E-3</v>
      </c>
      <c r="I27">
        <v>10</v>
      </c>
      <c r="J27">
        <v>539</v>
      </c>
      <c r="K27">
        <v>1917</v>
      </c>
      <c r="L27">
        <v>83</v>
      </c>
      <c r="M27">
        <f t="shared" si="11"/>
        <v>4.0055133485154846</v>
      </c>
      <c r="N27">
        <f t="shared" si="2"/>
        <v>457.86890229181574</v>
      </c>
      <c r="O27">
        <f t="shared" si="3"/>
        <v>2.1840312696376689E-3</v>
      </c>
      <c r="Q27">
        <v>60</v>
      </c>
      <c r="R27">
        <v>242</v>
      </c>
      <c r="S27">
        <v>1049</v>
      </c>
      <c r="T27">
        <v>250</v>
      </c>
      <c r="U27">
        <f t="shared" si="12"/>
        <v>1.6160824551527688</v>
      </c>
      <c r="V27">
        <f t="shared" si="4"/>
        <v>494.40546641196613</v>
      </c>
      <c r="W27">
        <f t="shared" si="5"/>
        <v>2.0226313581386342E-3</v>
      </c>
      <c r="Y27">
        <v>60</v>
      </c>
      <c r="Z27">
        <v>127</v>
      </c>
      <c r="AA27">
        <v>934</v>
      </c>
      <c r="AB27">
        <v>134</v>
      </c>
      <c r="AC27">
        <f t="shared" si="13"/>
        <v>1.136764054632486</v>
      </c>
      <c r="AD27">
        <f t="shared" si="6"/>
        <v>703.75202025422834</v>
      </c>
      <c r="AE27">
        <f t="shared" si="7"/>
        <v>1.4209550682906075E-3</v>
      </c>
      <c r="AG27">
        <v>60</v>
      </c>
      <c r="AH27">
        <v>589</v>
      </c>
      <c r="AI27">
        <v>932</v>
      </c>
      <c r="AJ27">
        <v>199</v>
      </c>
      <c r="AK27">
        <f t="shared" si="14"/>
        <v>2.3810881544819891</v>
      </c>
      <c r="AL27">
        <f t="shared" si="8"/>
        <v>307.84244532074695</v>
      </c>
      <c r="AM27">
        <f t="shared" si="9"/>
        <v>3.2484149447230409E-3</v>
      </c>
    </row>
    <row r="28" spans="1:39" x14ac:dyDescent="0.25">
      <c r="A28">
        <v>20</v>
      </c>
      <c r="B28">
        <v>131</v>
      </c>
      <c r="C28">
        <v>1467</v>
      </c>
      <c r="D28">
        <v>17</v>
      </c>
      <c r="E28">
        <f t="shared" si="10"/>
        <v>2.0215475632609334</v>
      </c>
      <c r="F28">
        <f t="shared" si="0"/>
        <v>717.2722652446638</v>
      </c>
      <c r="G28">
        <f t="shared" si="1"/>
        <v>1.3941707332834024E-3</v>
      </c>
      <c r="I28">
        <v>100</v>
      </c>
      <c r="J28">
        <v>476</v>
      </c>
      <c r="K28">
        <v>900</v>
      </c>
      <c r="L28">
        <v>150</v>
      </c>
      <c r="M28">
        <f t="shared" si="11"/>
        <v>1.7509374747077999</v>
      </c>
      <c r="N28">
        <f t="shared" si="2"/>
        <v>428.34196585184264</v>
      </c>
      <c r="O28">
        <f t="shared" si="3"/>
        <v>2.3345832996103997E-3</v>
      </c>
      <c r="Q28">
        <v>100</v>
      </c>
      <c r="R28">
        <v>91</v>
      </c>
      <c r="S28">
        <v>919</v>
      </c>
      <c r="T28">
        <v>18</v>
      </c>
      <c r="U28">
        <f t="shared" si="12"/>
        <v>0.64710324205853853</v>
      </c>
      <c r="V28">
        <f t="shared" si="4"/>
        <v>1392.3589644424828</v>
      </c>
      <c r="W28">
        <f t="shared" si="5"/>
        <v>7.1820559606941017E-4</v>
      </c>
      <c r="Y28">
        <v>100</v>
      </c>
      <c r="Z28">
        <v>354</v>
      </c>
      <c r="AA28">
        <v>866</v>
      </c>
      <c r="AB28">
        <v>100</v>
      </c>
      <c r="AC28">
        <f t="shared" si="13"/>
        <v>1.5129270120532565</v>
      </c>
      <c r="AD28">
        <f t="shared" si="6"/>
        <v>506.30334041060536</v>
      </c>
      <c r="AE28">
        <f t="shared" si="7"/>
        <v>1.9751005379285333E-3</v>
      </c>
      <c r="AG28">
        <v>100</v>
      </c>
      <c r="AH28">
        <v>274</v>
      </c>
      <c r="AI28">
        <v>734</v>
      </c>
      <c r="AJ28">
        <v>35</v>
      </c>
      <c r="AK28">
        <f t="shared" si="14"/>
        <v>1.3190856114264407</v>
      </c>
      <c r="AL28">
        <f t="shared" si="8"/>
        <v>529.9125348233548</v>
      </c>
      <c r="AM28">
        <f t="shared" si="9"/>
        <v>1.8871038790077834E-3</v>
      </c>
    </row>
    <row r="29" spans="1:39" x14ac:dyDescent="0.25">
      <c r="A29">
        <v>10</v>
      </c>
      <c r="B29">
        <v>230</v>
      </c>
      <c r="C29">
        <v>2267</v>
      </c>
      <c r="D29">
        <v>33</v>
      </c>
      <c r="E29">
        <f t="shared" si="10"/>
        <v>3.1780538303479458</v>
      </c>
      <c r="F29">
        <f t="shared" si="0"/>
        <v>702.94592831217494</v>
      </c>
      <c r="G29">
        <f t="shared" si="1"/>
        <v>1.4225845256705218E-3</v>
      </c>
      <c r="I29">
        <v>20</v>
      </c>
      <c r="J29">
        <v>472</v>
      </c>
      <c r="K29">
        <v>1366</v>
      </c>
      <c r="L29">
        <v>17</v>
      </c>
      <c r="M29">
        <f t="shared" si="11"/>
        <v>3.202746442938317</v>
      </c>
      <c r="N29">
        <f t="shared" si="2"/>
        <v>421.20099859118972</v>
      </c>
      <c r="O29">
        <f t="shared" si="3"/>
        <v>2.3741634121114286E-3</v>
      </c>
      <c r="Q29">
        <v>40</v>
      </c>
      <c r="R29">
        <v>202</v>
      </c>
      <c r="S29">
        <v>1549</v>
      </c>
      <c r="T29">
        <v>15</v>
      </c>
      <c r="U29">
        <f t="shared" si="12"/>
        <v>1.80005827204275</v>
      </c>
      <c r="V29">
        <f t="shared" si="4"/>
        <v>852.19463382103697</v>
      </c>
      <c r="W29">
        <f t="shared" si="5"/>
        <v>1.1734408553081813E-3</v>
      </c>
      <c r="Y29">
        <v>40</v>
      </c>
      <c r="Z29">
        <v>210</v>
      </c>
      <c r="AA29">
        <v>734</v>
      </c>
      <c r="AB29">
        <v>33</v>
      </c>
      <c r="AC29">
        <f t="shared" si="13"/>
        <v>1.8325814637483102</v>
      </c>
      <c r="AD29">
        <f t="shared" si="6"/>
        <v>382.52051211202064</v>
      </c>
      <c r="AE29">
        <f t="shared" si="7"/>
        <v>2.6142388926509419E-3</v>
      </c>
      <c r="AG29">
        <v>10</v>
      </c>
      <c r="AH29">
        <v>599</v>
      </c>
      <c r="AI29">
        <v>1450</v>
      </c>
      <c r="AJ29">
        <v>67</v>
      </c>
      <c r="AK29">
        <f t="shared" si="14"/>
        <v>4.1092331747158513</v>
      </c>
      <c r="AL29">
        <f t="shared" si="8"/>
        <v>336.55914405383743</v>
      </c>
      <c r="AM29">
        <f t="shared" si="9"/>
        <v>2.9712459687027126E-3</v>
      </c>
    </row>
    <row r="30" spans="1:39" x14ac:dyDescent="0.25">
      <c r="A30">
        <v>60</v>
      </c>
      <c r="B30">
        <v>481</v>
      </c>
      <c r="C30">
        <v>1300</v>
      </c>
      <c r="D30">
        <v>50</v>
      </c>
      <c r="E30">
        <f t="shared" si="10"/>
        <v>2.1990747166243811</v>
      </c>
      <c r="F30">
        <f t="shared" si="0"/>
        <v>568.42088654394252</v>
      </c>
      <c r="G30">
        <f t="shared" si="1"/>
        <v>1.7592597732995052E-3</v>
      </c>
      <c r="I30">
        <v>40</v>
      </c>
      <c r="J30">
        <v>687</v>
      </c>
      <c r="K30">
        <v>1367</v>
      </c>
      <c r="L30">
        <v>83</v>
      </c>
      <c r="M30">
        <f t="shared" si="11"/>
        <v>2.900047023419583</v>
      </c>
      <c r="N30">
        <f t="shared" si="2"/>
        <v>442.75144148730897</v>
      </c>
      <c r="O30">
        <f t="shared" si="3"/>
        <v>2.2586036007940678E-3</v>
      </c>
      <c r="Q30">
        <v>20</v>
      </c>
      <c r="R30">
        <v>262</v>
      </c>
      <c r="S30">
        <v>2350</v>
      </c>
      <c r="T30">
        <v>17</v>
      </c>
      <c r="U30">
        <f t="shared" si="12"/>
        <v>2.6461747973841225</v>
      </c>
      <c r="V30">
        <f t="shared" si="4"/>
        <v>881.6499961779881</v>
      </c>
      <c r="W30">
        <f t="shared" si="5"/>
        <v>1.1342369470141974E-3</v>
      </c>
      <c r="Y30">
        <v>60</v>
      </c>
      <c r="Z30">
        <v>285</v>
      </c>
      <c r="AA30">
        <v>800</v>
      </c>
      <c r="AB30">
        <v>83</v>
      </c>
      <c r="AC30">
        <f t="shared" si="13"/>
        <v>1.7491998548092591</v>
      </c>
      <c r="AD30">
        <f t="shared" si="6"/>
        <v>409.90170335806766</v>
      </c>
      <c r="AE30">
        <f t="shared" si="7"/>
        <v>2.4396092814634018E-3</v>
      </c>
      <c r="AG30">
        <v>10</v>
      </c>
      <c r="AH30">
        <v>747</v>
      </c>
      <c r="AI30">
        <v>2735</v>
      </c>
      <c r="AJ30">
        <v>18</v>
      </c>
      <c r="AK30">
        <f t="shared" si="14"/>
        <v>4.3267781604434035</v>
      </c>
      <c r="AL30">
        <f t="shared" si="8"/>
        <v>627.94992006744451</v>
      </c>
      <c r="AM30">
        <f t="shared" si="9"/>
        <v>1.5924836806931924E-3</v>
      </c>
    </row>
    <row r="31" spans="1:39" x14ac:dyDescent="0.25">
      <c r="A31">
        <v>60</v>
      </c>
      <c r="B31">
        <v>444</v>
      </c>
      <c r="C31">
        <v>1383</v>
      </c>
      <c r="D31">
        <v>33</v>
      </c>
      <c r="E31">
        <f t="shared" si="10"/>
        <v>2.1282317058492679</v>
      </c>
      <c r="F31">
        <f t="shared" si="0"/>
        <v>634.32942770734837</v>
      </c>
      <c r="G31">
        <f t="shared" si="1"/>
        <v>1.5764679302587171E-3</v>
      </c>
      <c r="I31">
        <v>40</v>
      </c>
      <c r="J31">
        <v>657</v>
      </c>
      <c r="K31">
        <v>1301</v>
      </c>
      <c r="L31">
        <v>0</v>
      </c>
      <c r="M31">
        <f t="shared" si="11"/>
        <v>2.8579059566465874</v>
      </c>
      <c r="N31">
        <f t="shared" si="2"/>
        <v>455.22841539774413</v>
      </c>
      <c r="O31">
        <f t="shared" si="3"/>
        <v>2.1966994286291984E-3</v>
      </c>
      <c r="Q31">
        <v>10</v>
      </c>
      <c r="R31">
        <v>146</v>
      </c>
      <c r="S31">
        <v>2033</v>
      </c>
      <c r="T31">
        <v>17</v>
      </c>
      <c r="U31">
        <f t="shared" si="12"/>
        <v>2.7472709142554912</v>
      </c>
      <c r="V31">
        <f t="shared" si="4"/>
        <v>733.81914740881496</v>
      </c>
      <c r="W31">
        <f t="shared" si="5"/>
        <v>1.3627335884203824E-3</v>
      </c>
      <c r="Y31">
        <v>10</v>
      </c>
      <c r="Z31">
        <v>615</v>
      </c>
      <c r="AA31">
        <v>1500</v>
      </c>
      <c r="AB31">
        <v>83</v>
      </c>
      <c r="AC31">
        <f t="shared" si="13"/>
        <v>4.1351665567423561</v>
      </c>
      <c r="AD31">
        <f t="shared" si="6"/>
        <v>342.67059876695726</v>
      </c>
      <c r="AE31">
        <f t="shared" si="7"/>
        <v>2.9182544507708932E-3</v>
      </c>
      <c r="AG31">
        <v>40</v>
      </c>
      <c r="AH31">
        <v>482</v>
      </c>
      <c r="AI31">
        <v>1049</v>
      </c>
      <c r="AJ31">
        <v>33</v>
      </c>
      <c r="AK31">
        <f t="shared" si="14"/>
        <v>2.5687881337687024</v>
      </c>
      <c r="AL31">
        <f t="shared" si="8"/>
        <v>395.51724279783758</v>
      </c>
      <c r="AM31">
        <f t="shared" si="9"/>
        <v>2.5283347773313999E-3</v>
      </c>
    </row>
    <row r="32" spans="1:39" x14ac:dyDescent="0.25">
      <c r="A32">
        <v>100</v>
      </c>
      <c r="B32">
        <v>742</v>
      </c>
      <c r="C32">
        <v>1001</v>
      </c>
      <c r="D32">
        <v>17</v>
      </c>
      <c r="E32">
        <f t="shared" si="10"/>
        <v>2.1306098282542352</v>
      </c>
      <c r="F32">
        <f t="shared" si="0"/>
        <v>461.83960430064445</v>
      </c>
      <c r="G32">
        <f t="shared" si="1"/>
        <v>2.1652538905022715E-3</v>
      </c>
      <c r="I32">
        <v>10</v>
      </c>
      <c r="J32">
        <v>820</v>
      </c>
      <c r="K32">
        <v>1950</v>
      </c>
      <c r="L32">
        <v>100</v>
      </c>
      <c r="M32">
        <f t="shared" si="11"/>
        <v>4.4188406077965983</v>
      </c>
      <c r="N32">
        <f t="shared" si="2"/>
        <v>418.66185368529966</v>
      </c>
      <c r="O32">
        <f t="shared" si="3"/>
        <v>2.3885624907008639E-3</v>
      </c>
      <c r="Q32">
        <v>10</v>
      </c>
      <c r="R32">
        <v>364</v>
      </c>
      <c r="S32">
        <v>3068</v>
      </c>
      <c r="T32">
        <v>18</v>
      </c>
      <c r="U32">
        <f t="shared" si="12"/>
        <v>3.6216707044204863</v>
      </c>
      <c r="V32">
        <f t="shared" si="4"/>
        <v>842.15276564964211</v>
      </c>
      <c r="W32">
        <f t="shared" si="5"/>
        <v>1.1874330178427825E-3</v>
      </c>
      <c r="Y32">
        <v>100</v>
      </c>
      <c r="Z32">
        <v>344</v>
      </c>
      <c r="AA32">
        <v>633</v>
      </c>
      <c r="AB32">
        <v>51</v>
      </c>
      <c r="AC32">
        <f t="shared" si="13"/>
        <v>1.4906543764441333</v>
      </c>
      <c r="AD32">
        <f t="shared" si="6"/>
        <v>390.43255713529391</v>
      </c>
      <c r="AE32">
        <f t="shared" si="7"/>
        <v>2.5612618151961055E-3</v>
      </c>
      <c r="AG32">
        <v>40</v>
      </c>
      <c r="AH32">
        <v>382</v>
      </c>
      <c r="AI32">
        <v>934</v>
      </c>
      <c r="AJ32">
        <v>17</v>
      </c>
      <c r="AK32">
        <f t="shared" si="14"/>
        <v>2.3561258599220753</v>
      </c>
      <c r="AL32">
        <f t="shared" si="8"/>
        <v>389.19822391420473</v>
      </c>
      <c r="AM32">
        <f t="shared" si="9"/>
        <v>2.5693847981702019E-3</v>
      </c>
    </row>
    <row r="33" spans="1:39" x14ac:dyDescent="0.25">
      <c r="A33">
        <v>10</v>
      </c>
      <c r="B33">
        <v>394</v>
      </c>
      <c r="C33">
        <v>983</v>
      </c>
      <c r="D33">
        <v>0</v>
      </c>
      <c r="E33">
        <f t="shared" si="10"/>
        <v>3.6988297849671046</v>
      </c>
      <c r="F33">
        <f t="shared" si="0"/>
        <v>265.75972865665193</v>
      </c>
      <c r="G33">
        <f t="shared" si="1"/>
        <v>3.7627973397427314E-3</v>
      </c>
      <c r="I33">
        <v>10</v>
      </c>
      <c r="J33">
        <v>699</v>
      </c>
      <c r="K33">
        <v>2234</v>
      </c>
      <c r="L33">
        <v>67</v>
      </c>
      <c r="M33">
        <f t="shared" si="11"/>
        <v>4.2612704335380815</v>
      </c>
      <c r="N33">
        <f t="shared" si="2"/>
        <v>508.5337891124563</v>
      </c>
      <c r="O33">
        <f t="shared" si="3"/>
        <v>1.9664376712220035E-3</v>
      </c>
      <c r="Q33">
        <v>40</v>
      </c>
      <c r="R33">
        <v>370</v>
      </c>
      <c r="S33">
        <v>1199</v>
      </c>
      <c r="T33">
        <v>0</v>
      </c>
      <c r="U33">
        <f t="shared" si="12"/>
        <v>2.3272777055844172</v>
      </c>
      <c r="V33">
        <f t="shared" si="4"/>
        <v>515.19421043863417</v>
      </c>
      <c r="W33">
        <f t="shared" si="5"/>
        <v>1.9410156009878375E-3</v>
      </c>
      <c r="Y33">
        <v>20</v>
      </c>
      <c r="Z33">
        <v>418</v>
      </c>
      <c r="AA33">
        <v>1434</v>
      </c>
      <c r="AB33">
        <v>50</v>
      </c>
      <c r="AC33">
        <f t="shared" si="13"/>
        <v>3.0864866368224551</v>
      </c>
      <c r="AD33">
        <f t="shared" si="6"/>
        <v>448.40628288766254</v>
      </c>
      <c r="AE33">
        <f t="shared" si="7"/>
        <v>2.2301204023283637E-3</v>
      </c>
      <c r="AG33">
        <v>100</v>
      </c>
      <c r="AH33">
        <v>258</v>
      </c>
      <c r="AI33">
        <v>651</v>
      </c>
      <c r="AJ33">
        <v>133</v>
      </c>
      <c r="AK33">
        <f t="shared" si="14"/>
        <v>1.275362800412609</v>
      </c>
      <c r="AL33">
        <f t="shared" si="8"/>
        <v>406.15893754499911</v>
      </c>
      <c r="AM33">
        <f t="shared" si="9"/>
        <v>2.4620903482868899E-3</v>
      </c>
    </row>
    <row r="34" spans="1:39" x14ac:dyDescent="0.25">
      <c r="A34">
        <v>20</v>
      </c>
      <c r="B34">
        <v>301</v>
      </c>
      <c r="C34">
        <v>1467</v>
      </c>
      <c r="D34">
        <v>134</v>
      </c>
      <c r="E34">
        <f t="shared" si="10"/>
        <v>2.7757088495760249</v>
      </c>
      <c r="F34">
        <f t="shared" si="0"/>
        <v>480.23768782652002</v>
      </c>
      <c r="G34">
        <f t="shared" si="1"/>
        <v>2.0823022127352026E-3</v>
      </c>
      <c r="I34">
        <v>20</v>
      </c>
      <c r="J34">
        <v>747</v>
      </c>
      <c r="K34">
        <v>1500</v>
      </c>
      <c r="L34">
        <v>67</v>
      </c>
      <c r="M34">
        <f t="shared" si="11"/>
        <v>3.6467545278132651</v>
      </c>
      <c r="N34">
        <f t="shared" si="2"/>
        <v>392.95214116297598</v>
      </c>
      <c r="O34">
        <f t="shared" si="3"/>
        <v>2.5448391680483358E-3</v>
      </c>
      <c r="Q34">
        <v>20</v>
      </c>
      <c r="R34">
        <v>363</v>
      </c>
      <c r="S34">
        <v>1201</v>
      </c>
      <c r="T34">
        <v>18</v>
      </c>
      <c r="U34">
        <f t="shared" si="12"/>
        <v>2.9523027156266548</v>
      </c>
      <c r="V34">
        <f t="shared" si="4"/>
        <v>400.70416686552306</v>
      </c>
      <c r="W34">
        <f t="shared" si="5"/>
        <v>2.4956066911467917E-3</v>
      </c>
      <c r="Y34">
        <v>60</v>
      </c>
      <c r="Z34">
        <v>533</v>
      </c>
      <c r="AA34">
        <v>833</v>
      </c>
      <c r="AB34">
        <v>51</v>
      </c>
      <c r="AC34">
        <f t="shared" si="13"/>
        <v>2.2908498367756249</v>
      </c>
      <c r="AD34">
        <f t="shared" si="6"/>
        <v>341.35803554049897</v>
      </c>
      <c r="AE34">
        <f t="shared" si="7"/>
        <v>2.9294754945979858E-3</v>
      </c>
      <c r="AG34">
        <v>10</v>
      </c>
      <c r="AH34">
        <v>587</v>
      </c>
      <c r="AI34">
        <v>1399</v>
      </c>
      <c r="AJ34">
        <v>16</v>
      </c>
      <c r="AK34">
        <f t="shared" si="14"/>
        <v>4.0893320203985564</v>
      </c>
      <c r="AL34">
        <f t="shared" si="8"/>
        <v>338.19704369840076</v>
      </c>
      <c r="AM34">
        <f t="shared" si="9"/>
        <v>2.9568561246554998E-3</v>
      </c>
    </row>
    <row r="35" spans="1:39" x14ac:dyDescent="0.25">
      <c r="A35">
        <v>100</v>
      </c>
      <c r="B35">
        <v>615</v>
      </c>
      <c r="C35">
        <v>1017</v>
      </c>
      <c r="D35">
        <v>16</v>
      </c>
      <c r="E35">
        <f t="shared" si="10"/>
        <v>1.9671123567059163</v>
      </c>
      <c r="F35">
        <f t="shared" si="0"/>
        <v>508.86773019729941</v>
      </c>
      <c r="G35">
        <f t="shared" si="1"/>
        <v>1.9651472094964198E-3</v>
      </c>
      <c r="I35">
        <v>60</v>
      </c>
      <c r="J35">
        <v>510</v>
      </c>
      <c r="K35">
        <v>833</v>
      </c>
      <c r="L35">
        <v>34</v>
      </c>
      <c r="M35">
        <f t="shared" si="11"/>
        <v>2.2512917986064953</v>
      </c>
      <c r="N35">
        <f t="shared" si="2"/>
        <v>354.90734719264958</v>
      </c>
      <c r="O35">
        <f t="shared" si="3"/>
        <v>2.8176367942509329E-3</v>
      </c>
      <c r="Q35">
        <v>40</v>
      </c>
      <c r="R35">
        <v>448</v>
      </c>
      <c r="S35">
        <v>1784</v>
      </c>
      <c r="T35">
        <v>0</v>
      </c>
      <c r="U35">
        <f t="shared" si="12"/>
        <v>2.5014359517392109</v>
      </c>
      <c r="V35">
        <f t="shared" si="4"/>
        <v>713.19035722646095</v>
      </c>
      <c r="W35">
        <f t="shared" si="5"/>
        <v>1.4021501971632348E-3</v>
      </c>
      <c r="Y35">
        <v>100</v>
      </c>
      <c r="Z35">
        <v>412</v>
      </c>
      <c r="AA35">
        <v>783</v>
      </c>
      <c r="AB35">
        <v>85</v>
      </c>
      <c r="AC35">
        <f t="shared" si="13"/>
        <v>1.6331544390514163</v>
      </c>
      <c r="AD35">
        <f t="shared" si="6"/>
        <v>427.39374997836626</v>
      </c>
      <c r="AE35">
        <f t="shared" si="7"/>
        <v>2.3397628066639201E-3</v>
      </c>
      <c r="AG35">
        <v>60</v>
      </c>
      <c r="AH35">
        <v>96</v>
      </c>
      <c r="AI35">
        <v>666</v>
      </c>
      <c r="AJ35">
        <v>133</v>
      </c>
      <c r="AK35">
        <f t="shared" si="14"/>
        <v>0.95551144502743635</v>
      </c>
      <c r="AL35">
        <f t="shared" si="8"/>
        <v>557.81644769801323</v>
      </c>
      <c r="AM35">
        <f t="shared" si="9"/>
        <v>1.7927043996762409E-3</v>
      </c>
    </row>
    <row r="36" spans="1:39" x14ac:dyDescent="0.25">
      <c r="A36">
        <v>100</v>
      </c>
      <c r="B36">
        <v>552</v>
      </c>
      <c r="C36">
        <v>867</v>
      </c>
      <c r="D36">
        <v>33</v>
      </c>
      <c r="E36">
        <f t="shared" si="10"/>
        <v>1.8748743759385615</v>
      </c>
      <c r="F36">
        <f t="shared" si="0"/>
        <v>444.82980337415933</v>
      </c>
      <c r="G36">
        <f t="shared" si="1"/>
        <v>2.2480508104778915E-3</v>
      </c>
      <c r="I36">
        <v>20</v>
      </c>
      <c r="J36">
        <v>472</v>
      </c>
      <c r="K36">
        <v>1517</v>
      </c>
      <c r="L36">
        <v>50</v>
      </c>
      <c r="M36">
        <f t="shared" si="11"/>
        <v>3.202746442938317</v>
      </c>
      <c r="N36">
        <f t="shared" si="2"/>
        <v>458.04437726706846</v>
      </c>
      <c r="O36">
        <f t="shared" si="3"/>
        <v>2.1831945759634062E-3</v>
      </c>
      <c r="Q36">
        <v>60</v>
      </c>
      <c r="R36">
        <v>214</v>
      </c>
      <c r="S36">
        <v>949</v>
      </c>
      <c r="T36">
        <v>17</v>
      </c>
      <c r="U36">
        <f t="shared" si="12"/>
        <v>1.5187835441659694</v>
      </c>
      <c r="V36">
        <f t="shared" si="4"/>
        <v>613.64899796290729</v>
      </c>
      <c r="W36">
        <f t="shared" si="5"/>
        <v>1.6295960774312976E-3</v>
      </c>
      <c r="Y36">
        <v>40</v>
      </c>
      <c r="Z36">
        <v>240</v>
      </c>
      <c r="AA36">
        <v>1018</v>
      </c>
      <c r="AB36">
        <v>52</v>
      </c>
      <c r="AC36">
        <f t="shared" si="13"/>
        <v>1.9459101490553132</v>
      </c>
      <c r="AD36">
        <f t="shared" si="6"/>
        <v>496.42579872917918</v>
      </c>
      <c r="AE36">
        <f t="shared" si="7"/>
        <v>2.0143997402228917E-3</v>
      </c>
      <c r="AG36">
        <v>60</v>
      </c>
      <c r="AH36">
        <v>357</v>
      </c>
      <c r="AI36">
        <v>818</v>
      </c>
      <c r="AJ36">
        <v>17</v>
      </c>
      <c r="AK36">
        <f t="shared" si="14"/>
        <v>1.9387416595767009</v>
      </c>
      <c r="AL36">
        <f t="shared" si="8"/>
        <v>413.1545820163002</v>
      </c>
      <c r="AM36">
        <f t="shared" si="9"/>
        <v>2.4204015725052446E-3</v>
      </c>
    </row>
    <row r="37" spans="1:39" x14ac:dyDescent="0.25">
      <c r="A37">
        <v>60</v>
      </c>
      <c r="B37">
        <v>316</v>
      </c>
      <c r="C37">
        <v>948</v>
      </c>
      <c r="D37">
        <v>0</v>
      </c>
      <c r="E37">
        <f t="shared" si="10"/>
        <v>1.8352445811677938</v>
      </c>
      <c r="F37">
        <f t="shared" si="0"/>
        <v>516.55240382008014</v>
      </c>
      <c r="G37">
        <f t="shared" si="1"/>
        <v>1.9359120054512592E-3</v>
      </c>
      <c r="I37">
        <v>40</v>
      </c>
      <c r="J37">
        <v>294</v>
      </c>
      <c r="K37">
        <v>1001</v>
      </c>
      <c r="L37">
        <v>34</v>
      </c>
      <c r="M37">
        <f t="shared" si="11"/>
        <v>2.1222615388627641</v>
      </c>
      <c r="N37">
        <f t="shared" si="2"/>
        <v>455.6460088883187</v>
      </c>
      <c r="O37">
        <f t="shared" si="3"/>
        <v>2.1946861828984116E-3</v>
      </c>
      <c r="Q37">
        <v>20</v>
      </c>
      <c r="R37">
        <v>577</v>
      </c>
      <c r="S37">
        <v>1602</v>
      </c>
      <c r="T37">
        <v>18</v>
      </c>
      <c r="U37">
        <f t="shared" si="12"/>
        <v>3.396184839838611</v>
      </c>
      <c r="V37">
        <f t="shared" si="4"/>
        <v>466.40570955356856</v>
      </c>
      <c r="W37">
        <f t="shared" si="5"/>
        <v>2.1440560857566991E-3</v>
      </c>
      <c r="Y37">
        <v>10</v>
      </c>
      <c r="Z37">
        <v>235</v>
      </c>
      <c r="AA37">
        <v>967</v>
      </c>
      <c r="AB37">
        <v>100</v>
      </c>
      <c r="AC37">
        <f t="shared" si="13"/>
        <v>3.1986731175506815</v>
      </c>
      <c r="AD37">
        <f t="shared" si="6"/>
        <v>271.04989104478659</v>
      </c>
      <c r="AE37">
        <f t="shared" si="7"/>
        <v>3.6893576903698744E-3</v>
      </c>
      <c r="AG37">
        <v>40</v>
      </c>
      <c r="AH37">
        <v>49</v>
      </c>
      <c r="AI37">
        <v>1183</v>
      </c>
      <c r="AJ37">
        <v>50</v>
      </c>
      <c r="AK37">
        <f t="shared" si="14"/>
        <v>0.79975691561820361</v>
      </c>
      <c r="AL37">
        <f t="shared" si="8"/>
        <v>1416.680466119137</v>
      </c>
      <c r="AM37">
        <f t="shared" si="9"/>
        <v>7.0587547715640208E-4</v>
      </c>
    </row>
    <row r="38" spans="1:39" x14ac:dyDescent="0.25">
      <c r="A38">
        <v>20</v>
      </c>
      <c r="B38">
        <v>125</v>
      </c>
      <c r="C38">
        <v>1052</v>
      </c>
      <c r="D38">
        <v>0</v>
      </c>
      <c r="E38">
        <f t="shared" si="10"/>
        <v>1.9810014688665833</v>
      </c>
      <c r="F38">
        <f t="shared" si="0"/>
        <v>531.04453304716367</v>
      </c>
      <c r="G38">
        <f t="shared" si="1"/>
        <v>1.8830812441697558E-3</v>
      </c>
      <c r="I38">
        <v>10</v>
      </c>
      <c r="J38">
        <v>217</v>
      </c>
      <c r="K38">
        <v>1083</v>
      </c>
      <c r="L38">
        <v>16</v>
      </c>
      <c r="M38">
        <f t="shared" si="11"/>
        <v>3.122364924487357</v>
      </c>
      <c r="N38">
        <f t="shared" si="2"/>
        <v>341.7281534365124</v>
      </c>
      <c r="O38">
        <f t="shared" si="3"/>
        <v>2.9263026471296693E-3</v>
      </c>
      <c r="Q38">
        <v>60</v>
      </c>
      <c r="R38">
        <v>562</v>
      </c>
      <c r="S38">
        <v>883</v>
      </c>
      <c r="T38">
        <v>33</v>
      </c>
      <c r="U38">
        <f t="shared" si="12"/>
        <v>2.3385955305170789</v>
      </c>
      <c r="V38">
        <f t="shared" si="4"/>
        <v>363.46601578087314</v>
      </c>
      <c r="W38">
        <f t="shared" si="5"/>
        <v>2.7512888594318574E-3</v>
      </c>
      <c r="Y38">
        <v>20</v>
      </c>
      <c r="Z38">
        <v>640</v>
      </c>
      <c r="AA38">
        <v>1349</v>
      </c>
      <c r="AB38">
        <v>33</v>
      </c>
      <c r="AC38">
        <f t="shared" si="13"/>
        <v>3.4965075614664802</v>
      </c>
      <c r="AD38">
        <f t="shared" si="6"/>
        <v>376.37556243351941</v>
      </c>
      <c r="AE38">
        <f t="shared" si="7"/>
        <v>2.656920639412219E-3</v>
      </c>
      <c r="AG38">
        <v>100</v>
      </c>
      <c r="AH38">
        <v>352</v>
      </c>
      <c r="AI38">
        <v>799</v>
      </c>
      <c r="AJ38">
        <v>183</v>
      </c>
      <c r="AK38">
        <f t="shared" si="14"/>
        <v>1.5085119938441398</v>
      </c>
      <c r="AL38">
        <f t="shared" si="8"/>
        <v>408.34942149200134</v>
      </c>
      <c r="AM38">
        <f t="shared" si="9"/>
        <v>2.4488831068898375E-3</v>
      </c>
    </row>
    <row r="39" spans="1:39" x14ac:dyDescent="0.25">
      <c r="A39">
        <v>60</v>
      </c>
      <c r="B39">
        <v>388</v>
      </c>
      <c r="C39">
        <v>1166</v>
      </c>
      <c r="D39">
        <v>0</v>
      </c>
      <c r="E39">
        <f t="shared" si="10"/>
        <v>2.0104486701928845</v>
      </c>
      <c r="F39">
        <f t="shared" si="0"/>
        <v>579.97004215389029</v>
      </c>
      <c r="G39">
        <f t="shared" si="1"/>
        <v>1.7242269898738291E-3</v>
      </c>
      <c r="I39">
        <v>20</v>
      </c>
      <c r="J39">
        <v>255</v>
      </c>
      <c r="K39">
        <v>1250</v>
      </c>
      <c r="L39">
        <v>66</v>
      </c>
      <c r="M39">
        <f t="shared" si="11"/>
        <v>2.6210388241125804</v>
      </c>
      <c r="N39">
        <f t="shared" si="2"/>
        <v>451.72928729923467</v>
      </c>
      <c r="O39">
        <f t="shared" si="3"/>
        <v>2.2137152230680577E-3</v>
      </c>
      <c r="Q39">
        <v>40</v>
      </c>
      <c r="R39">
        <v>591</v>
      </c>
      <c r="S39">
        <v>1283</v>
      </c>
      <c r="T39">
        <v>16</v>
      </c>
      <c r="U39">
        <f t="shared" si="12"/>
        <v>2.7584264084272769</v>
      </c>
      <c r="V39">
        <f t="shared" si="4"/>
        <v>459.3198484937588</v>
      </c>
      <c r="W39">
        <f t="shared" si="5"/>
        <v>2.1771321297768564E-3</v>
      </c>
      <c r="Y39">
        <v>10</v>
      </c>
      <c r="Z39">
        <v>189</v>
      </c>
      <c r="AA39">
        <v>1217</v>
      </c>
      <c r="AB39">
        <v>101</v>
      </c>
      <c r="AC39">
        <f t="shared" si="13"/>
        <v>2.9907197317304468</v>
      </c>
      <c r="AD39">
        <f t="shared" si="6"/>
        <v>373.15432407779525</v>
      </c>
      <c r="AE39">
        <f t="shared" si="7"/>
        <v>2.6798563904394685E-3</v>
      </c>
      <c r="AG39">
        <v>20</v>
      </c>
      <c r="AH39">
        <v>81</v>
      </c>
      <c r="AI39">
        <v>951</v>
      </c>
      <c r="AJ39">
        <v>0</v>
      </c>
      <c r="AK39">
        <f t="shared" si="14"/>
        <v>1.6193882432872684</v>
      </c>
      <c r="AL39">
        <f t="shared" si="8"/>
        <v>587.25880216934434</v>
      </c>
      <c r="AM39">
        <f t="shared" si="9"/>
        <v>1.7028267542452875E-3</v>
      </c>
    </row>
    <row r="40" spans="1:39" x14ac:dyDescent="0.25">
      <c r="A40">
        <v>10</v>
      </c>
      <c r="B40">
        <v>543</v>
      </c>
      <c r="C40">
        <v>1565</v>
      </c>
      <c r="D40">
        <v>34</v>
      </c>
      <c r="E40">
        <f t="shared" si="10"/>
        <v>4.0127729085282891</v>
      </c>
      <c r="F40">
        <f t="shared" si="0"/>
        <v>381.53168267912383</v>
      </c>
      <c r="G40">
        <f t="shared" si="1"/>
        <v>2.6210143099466292E-3</v>
      </c>
      <c r="I40">
        <v>40</v>
      </c>
      <c r="J40">
        <v>279</v>
      </c>
      <c r="K40">
        <v>1250</v>
      </c>
      <c r="L40">
        <v>0</v>
      </c>
      <c r="M40">
        <f t="shared" si="11"/>
        <v>2.0763116486709081</v>
      </c>
      <c r="N40">
        <f t="shared" si="2"/>
        <v>602.02908402510377</v>
      </c>
      <c r="O40">
        <f t="shared" si="3"/>
        <v>1.6610493189367266E-3</v>
      </c>
      <c r="Q40">
        <v>20</v>
      </c>
      <c r="R40">
        <v>618</v>
      </c>
      <c r="S40">
        <v>1767</v>
      </c>
      <c r="T40">
        <v>201</v>
      </c>
      <c r="U40">
        <f t="shared" si="12"/>
        <v>3.4626060097907989</v>
      </c>
      <c r="V40">
        <f t="shared" si="4"/>
        <v>452.26052157594836</v>
      </c>
      <c r="W40">
        <f t="shared" si="5"/>
        <v>2.2111149487808422E-3</v>
      </c>
      <c r="Y40">
        <v>40</v>
      </c>
      <c r="Z40">
        <v>567</v>
      </c>
      <c r="AA40">
        <v>1017</v>
      </c>
      <c r="AB40">
        <v>67</v>
      </c>
      <c r="AC40">
        <f t="shared" si="13"/>
        <v>2.7196493369455621</v>
      </c>
      <c r="AD40">
        <f t="shared" si="6"/>
        <v>349.30973897794667</v>
      </c>
      <c r="AE40">
        <f t="shared" si="7"/>
        <v>2.8627887757321706E-3</v>
      </c>
      <c r="AG40">
        <v>20</v>
      </c>
      <c r="AH40">
        <v>127</v>
      </c>
      <c r="AI40">
        <v>1033</v>
      </c>
      <c r="AJ40">
        <v>0</v>
      </c>
      <c r="AK40">
        <f t="shared" si="14"/>
        <v>1.9947003132247452</v>
      </c>
      <c r="AL40">
        <f t="shared" si="8"/>
        <v>517.87228043795403</v>
      </c>
      <c r="AM40">
        <f t="shared" si="9"/>
        <v>1.9309780379716797E-3</v>
      </c>
    </row>
    <row r="41" spans="1:39" x14ac:dyDescent="0.25">
      <c r="A41">
        <v>20</v>
      </c>
      <c r="B41">
        <v>403</v>
      </c>
      <c r="C41">
        <v>2669</v>
      </c>
      <c r="D41">
        <v>19</v>
      </c>
      <c r="E41">
        <f t="shared" si="10"/>
        <v>3.0516399054922867</v>
      </c>
      <c r="F41">
        <f t="shared" si="0"/>
        <v>868.38555074292276</v>
      </c>
      <c r="G41">
        <f t="shared" si="1"/>
        <v>1.1515622284876553E-3</v>
      </c>
      <c r="I41">
        <v>100</v>
      </c>
      <c r="J41">
        <v>424</v>
      </c>
      <c r="K41">
        <v>934</v>
      </c>
      <c r="L41">
        <v>17</v>
      </c>
      <c r="M41">
        <f t="shared" si="11"/>
        <v>1.6563214983329508</v>
      </c>
      <c r="N41">
        <f t="shared" si="2"/>
        <v>553.63647753346152</v>
      </c>
      <c r="O41">
        <f t="shared" si="3"/>
        <v>1.8062393656847881E-3</v>
      </c>
      <c r="Q41">
        <v>20</v>
      </c>
      <c r="R41">
        <v>682</v>
      </c>
      <c r="S41">
        <v>1884</v>
      </c>
      <c r="T41">
        <v>0</v>
      </c>
      <c r="U41">
        <f t="shared" si="12"/>
        <v>3.55820113047182</v>
      </c>
      <c r="V41">
        <f t="shared" si="4"/>
        <v>529.48103013788329</v>
      </c>
      <c r="W41">
        <f t="shared" si="5"/>
        <v>1.8886417889977811E-3</v>
      </c>
      <c r="Y41">
        <v>100</v>
      </c>
      <c r="Z41">
        <v>288</v>
      </c>
      <c r="AA41">
        <v>751</v>
      </c>
      <c r="AB41">
        <v>50</v>
      </c>
      <c r="AC41">
        <f t="shared" si="13"/>
        <v>1.355835153635182</v>
      </c>
      <c r="AD41">
        <f t="shared" si="6"/>
        <v>517.024505612295</v>
      </c>
      <c r="AE41">
        <f t="shared" si="7"/>
        <v>1.9341442990516149E-3</v>
      </c>
      <c r="AG41">
        <v>10</v>
      </c>
      <c r="AH41">
        <v>586</v>
      </c>
      <c r="AI41">
        <v>1518</v>
      </c>
      <c r="AJ41">
        <v>17</v>
      </c>
      <c r="AK41">
        <f t="shared" si="14"/>
        <v>4.0876555740713041</v>
      </c>
      <c r="AL41">
        <f t="shared" si="8"/>
        <v>367.20314928711184</v>
      </c>
      <c r="AM41">
        <f t="shared" si="9"/>
        <v>2.7232881905871449E-3</v>
      </c>
    </row>
    <row r="42" spans="1:39" x14ac:dyDescent="0.25">
      <c r="A42">
        <v>10</v>
      </c>
      <c r="B42">
        <v>579</v>
      </c>
      <c r="C42">
        <v>3734</v>
      </c>
      <c r="D42">
        <v>0</v>
      </c>
      <c r="E42">
        <f t="shared" si="10"/>
        <v>4.0758410906575406</v>
      </c>
      <c r="F42">
        <f t="shared" si="0"/>
        <v>916.12992679202011</v>
      </c>
      <c r="G42">
        <f t="shared" si="1"/>
        <v>1.0915482299564919E-3</v>
      </c>
      <c r="I42">
        <v>20</v>
      </c>
      <c r="J42">
        <v>159</v>
      </c>
      <c r="K42">
        <v>1233</v>
      </c>
      <c r="L42">
        <v>0</v>
      </c>
      <c r="M42">
        <f t="shared" si="11"/>
        <v>2.1916535322867641</v>
      </c>
      <c r="N42">
        <f t="shared" si="2"/>
        <v>562.58892285474144</v>
      </c>
      <c r="O42">
        <f t="shared" si="3"/>
        <v>1.7774967820655021E-3</v>
      </c>
      <c r="Q42">
        <v>10</v>
      </c>
      <c r="R42">
        <v>650</v>
      </c>
      <c r="S42">
        <v>2566</v>
      </c>
      <c r="T42">
        <v>0</v>
      </c>
      <c r="U42">
        <f t="shared" si="12"/>
        <v>4.1896547420264252</v>
      </c>
      <c r="V42">
        <f t="shared" si="4"/>
        <v>612.46096826558403</v>
      </c>
      <c r="W42">
        <f t="shared" si="5"/>
        <v>1.6327571091295499E-3</v>
      </c>
      <c r="Y42">
        <v>40</v>
      </c>
      <c r="Z42">
        <v>541</v>
      </c>
      <c r="AA42">
        <v>1099</v>
      </c>
      <c r="AB42">
        <v>16</v>
      </c>
      <c r="AC42">
        <f t="shared" si="13"/>
        <v>2.675871302737975</v>
      </c>
      <c r="AD42">
        <f t="shared" si="6"/>
        <v>404.72798482194003</v>
      </c>
      <c r="AE42">
        <f t="shared" si="7"/>
        <v>2.4707952933868652E-3</v>
      </c>
      <c r="AG42">
        <v>40</v>
      </c>
      <c r="AH42">
        <v>170</v>
      </c>
      <c r="AI42">
        <v>850</v>
      </c>
      <c r="AJ42">
        <v>83</v>
      </c>
      <c r="AK42">
        <f t="shared" si="14"/>
        <v>1.6582280766035324</v>
      </c>
      <c r="AL42">
        <f t="shared" si="8"/>
        <v>462.5419209949747</v>
      </c>
      <c r="AM42">
        <f t="shared" si="9"/>
        <v>2.1619662015691429E-3</v>
      </c>
    </row>
    <row r="43" spans="1:39" x14ac:dyDescent="0.25">
      <c r="A43">
        <v>60</v>
      </c>
      <c r="B43">
        <v>205</v>
      </c>
      <c r="C43">
        <v>1033</v>
      </c>
      <c r="D43">
        <v>83</v>
      </c>
      <c r="E43">
        <f t="shared" si="10"/>
        <v>1.4853852637641214</v>
      </c>
      <c r="F43">
        <f t="shared" si="0"/>
        <v>639.56471305807952</v>
      </c>
      <c r="G43">
        <f t="shared" si="1"/>
        <v>1.5635634355411804E-3</v>
      </c>
      <c r="I43">
        <v>10</v>
      </c>
      <c r="J43">
        <v>703</v>
      </c>
      <c r="K43">
        <v>1601</v>
      </c>
      <c r="L43">
        <v>83</v>
      </c>
      <c r="M43">
        <f t="shared" si="11"/>
        <v>4.26689632742025</v>
      </c>
      <c r="N43">
        <f t="shared" si="2"/>
        <v>355.76210048622795</v>
      </c>
      <c r="O43">
        <f t="shared" si="3"/>
        <v>2.8108671458631422E-3</v>
      </c>
      <c r="Q43">
        <v>60</v>
      </c>
      <c r="R43">
        <v>386</v>
      </c>
      <c r="S43">
        <v>1150</v>
      </c>
      <c r="T43">
        <v>51</v>
      </c>
      <c r="U43">
        <f t="shared" si="12"/>
        <v>2.0059743897979634</v>
      </c>
      <c r="V43">
        <f t="shared" si="4"/>
        <v>547.86342517099058</v>
      </c>
      <c r="W43">
        <f t="shared" si="5"/>
        <v>1.8252724201983288E-3</v>
      </c>
      <c r="Y43">
        <v>100</v>
      </c>
      <c r="Z43">
        <v>330</v>
      </c>
      <c r="AA43">
        <v>767</v>
      </c>
      <c r="AB43">
        <v>67</v>
      </c>
      <c r="AC43">
        <f t="shared" si="13"/>
        <v>1.4586150226995167</v>
      </c>
      <c r="AD43">
        <f t="shared" si="6"/>
        <v>479.90730186261362</v>
      </c>
      <c r="AE43">
        <f t="shared" si="7"/>
        <v>2.0837357467135952E-3</v>
      </c>
      <c r="AG43">
        <v>10</v>
      </c>
      <c r="AH43">
        <v>469</v>
      </c>
      <c r="AI43">
        <v>1300</v>
      </c>
      <c r="AJ43">
        <v>16</v>
      </c>
      <c r="AK43">
        <f t="shared" si="14"/>
        <v>3.8691155044168695</v>
      </c>
      <c r="AL43">
        <f t="shared" si="8"/>
        <v>331.85879267088899</v>
      </c>
      <c r="AM43">
        <f t="shared" si="9"/>
        <v>3.0133298321003655E-3</v>
      </c>
    </row>
    <row r="44" spans="1:39" x14ac:dyDescent="0.25">
      <c r="A44">
        <v>20</v>
      </c>
      <c r="B44">
        <v>719</v>
      </c>
      <c r="C44">
        <v>1184</v>
      </c>
      <c r="D44">
        <v>18</v>
      </c>
      <c r="E44">
        <f t="shared" si="10"/>
        <v>3.609565647394211</v>
      </c>
      <c r="F44">
        <f t="shared" si="0"/>
        <v>323.03055655512168</v>
      </c>
      <c r="G44">
        <f t="shared" si="1"/>
        <v>3.0956823734084142E-3</v>
      </c>
      <c r="I44">
        <v>100</v>
      </c>
      <c r="J44">
        <v>248</v>
      </c>
      <c r="K44">
        <v>850</v>
      </c>
      <c r="L44">
        <v>199</v>
      </c>
      <c r="M44">
        <f t="shared" si="11"/>
        <v>1.2470322937863829</v>
      </c>
      <c r="N44">
        <f t="shared" si="2"/>
        <v>522.03940767512836</v>
      </c>
      <c r="O44">
        <f t="shared" si="3"/>
        <v>1.9155641993646435E-3</v>
      </c>
      <c r="Q44">
        <v>60</v>
      </c>
      <c r="R44">
        <v>238</v>
      </c>
      <c r="S44">
        <v>1017</v>
      </c>
      <c r="T44">
        <v>0</v>
      </c>
      <c r="U44">
        <f t="shared" si="12"/>
        <v>1.6027489242833037</v>
      </c>
      <c r="V44">
        <f t="shared" si="4"/>
        <v>634.53481989062561</v>
      </c>
      <c r="W44">
        <f t="shared" si="5"/>
        <v>1.5759576443296988E-3</v>
      </c>
      <c r="Y44">
        <v>100</v>
      </c>
      <c r="Z44">
        <v>348</v>
      </c>
      <c r="AA44">
        <v>718</v>
      </c>
      <c r="AB44">
        <v>217</v>
      </c>
      <c r="AC44">
        <f t="shared" si="13"/>
        <v>1.4996230464268938</v>
      </c>
      <c r="AD44">
        <f t="shared" si="6"/>
        <v>334.08395609397803</v>
      </c>
      <c r="AE44">
        <f t="shared" si="7"/>
        <v>2.9932595737063752E-3</v>
      </c>
      <c r="AG44">
        <v>60</v>
      </c>
      <c r="AH44">
        <v>274</v>
      </c>
      <c r="AI44">
        <v>867</v>
      </c>
      <c r="AJ44">
        <v>16</v>
      </c>
      <c r="AK44">
        <f t="shared" si="14"/>
        <v>1.7167964307545998</v>
      </c>
      <c r="AL44">
        <f t="shared" si="8"/>
        <v>495.69068571860436</v>
      </c>
      <c r="AM44">
        <f t="shared" si="9"/>
        <v>2.0173871101699173E-3</v>
      </c>
    </row>
    <row r="45" spans="1:39" x14ac:dyDescent="0.25">
      <c r="A45">
        <v>60</v>
      </c>
      <c r="B45">
        <v>134</v>
      </c>
      <c r="C45">
        <v>950</v>
      </c>
      <c r="D45">
        <v>51</v>
      </c>
      <c r="E45">
        <f t="shared" si="10"/>
        <v>1.1735135968412274</v>
      </c>
      <c r="F45">
        <f t="shared" si="0"/>
        <v>766.07548682849381</v>
      </c>
      <c r="G45">
        <f t="shared" si="1"/>
        <v>1.3053543902572049E-3</v>
      </c>
      <c r="I45">
        <v>10</v>
      </c>
      <c r="J45">
        <v>808</v>
      </c>
      <c r="K45">
        <v>2983</v>
      </c>
      <c r="L45">
        <v>0</v>
      </c>
      <c r="M45">
        <f t="shared" si="11"/>
        <v>4.4042772436087017</v>
      </c>
      <c r="N45">
        <f t="shared" si="2"/>
        <v>677.29614531619279</v>
      </c>
      <c r="O45">
        <f t="shared" si="3"/>
        <v>1.4764590156247741E-3</v>
      </c>
      <c r="Q45">
        <v>60</v>
      </c>
      <c r="R45">
        <v>249</v>
      </c>
      <c r="S45">
        <v>851</v>
      </c>
      <c r="T45">
        <v>0</v>
      </c>
      <c r="U45">
        <f t="shared" si="12"/>
        <v>1.6389967146756448</v>
      </c>
      <c r="V45">
        <f t="shared" si="4"/>
        <v>519.22007675800114</v>
      </c>
      <c r="W45">
        <f t="shared" si="5"/>
        <v>1.9259655871629198E-3</v>
      </c>
      <c r="Y45">
        <v>60</v>
      </c>
      <c r="Z45">
        <v>376</v>
      </c>
      <c r="AA45">
        <v>833</v>
      </c>
      <c r="AB45">
        <v>0</v>
      </c>
      <c r="AC45">
        <f t="shared" si="13"/>
        <v>1.9832976811269336</v>
      </c>
      <c r="AD45">
        <f t="shared" si="6"/>
        <v>420.00755001472061</v>
      </c>
      <c r="AE45">
        <f t="shared" si="7"/>
        <v>2.3809095811847944E-3</v>
      </c>
      <c r="AG45">
        <v>60</v>
      </c>
      <c r="AH45">
        <v>110</v>
      </c>
      <c r="AI45">
        <v>833</v>
      </c>
      <c r="AJ45">
        <v>0</v>
      </c>
      <c r="AK45">
        <f t="shared" si="14"/>
        <v>1.041453874828161</v>
      </c>
      <c r="AL45">
        <f t="shared" si="8"/>
        <v>799.84339214009287</v>
      </c>
      <c r="AM45">
        <f t="shared" si="9"/>
        <v>1.2502447476928705E-3</v>
      </c>
    </row>
    <row r="46" spans="1:39" x14ac:dyDescent="0.25">
      <c r="A46">
        <v>40</v>
      </c>
      <c r="B46">
        <v>843</v>
      </c>
      <c r="C46">
        <v>1134</v>
      </c>
      <c r="D46">
        <v>16</v>
      </c>
      <c r="E46">
        <f t="shared" si="10"/>
        <v>3.0944457464900235</v>
      </c>
      <c r="F46">
        <f t="shared" si="0"/>
        <v>361.29248711764558</v>
      </c>
      <c r="G46">
        <f t="shared" si="1"/>
        <v>2.7678405603667475E-3</v>
      </c>
      <c r="I46">
        <v>40</v>
      </c>
      <c r="J46">
        <v>493</v>
      </c>
      <c r="K46">
        <v>967</v>
      </c>
      <c r="L46">
        <v>67</v>
      </c>
      <c r="M46">
        <f t="shared" si="11"/>
        <v>2.589641970051908</v>
      </c>
      <c r="N46">
        <f t="shared" si="2"/>
        <v>347.53838963382259</v>
      </c>
      <c r="O46">
        <f t="shared" si="3"/>
        <v>2.8773799667243423E-3</v>
      </c>
      <c r="Q46">
        <v>40</v>
      </c>
      <c r="R46">
        <v>523</v>
      </c>
      <c r="S46">
        <v>1266</v>
      </c>
      <c r="T46">
        <v>33</v>
      </c>
      <c r="U46">
        <f t="shared" si="12"/>
        <v>2.6444001740257539</v>
      </c>
      <c r="V46">
        <f t="shared" si="4"/>
        <v>466.26830995965281</v>
      </c>
      <c r="W46">
        <f t="shared" si="5"/>
        <v>2.1446878945869862E-3</v>
      </c>
      <c r="Y46">
        <v>20</v>
      </c>
      <c r="Z46">
        <v>279</v>
      </c>
      <c r="AA46">
        <v>1384</v>
      </c>
      <c r="AB46">
        <v>17</v>
      </c>
      <c r="AC46">
        <f t="shared" si="13"/>
        <v>2.7047112998366956</v>
      </c>
      <c r="AD46">
        <f t="shared" si="6"/>
        <v>505.41438566198781</v>
      </c>
      <c r="AE46">
        <f t="shared" si="7"/>
        <v>1.978574469522089E-3</v>
      </c>
      <c r="AG46">
        <v>60</v>
      </c>
      <c r="AH46">
        <v>475</v>
      </c>
      <c r="AI46">
        <v>800</v>
      </c>
      <c r="AJ46">
        <v>0</v>
      </c>
      <c r="AK46">
        <f t="shared" si="14"/>
        <v>2.1879221846739059</v>
      </c>
      <c r="AL46">
        <f t="shared" si="8"/>
        <v>365.64371694930014</v>
      </c>
      <c r="AM46">
        <f t="shared" si="9"/>
        <v>2.7349027308423823E-3</v>
      </c>
    </row>
    <row r="47" spans="1:39" x14ac:dyDescent="0.25">
      <c r="A47">
        <v>20</v>
      </c>
      <c r="B47">
        <v>738</v>
      </c>
      <c r="C47">
        <v>1416</v>
      </c>
      <c r="D47">
        <v>0</v>
      </c>
      <c r="E47">
        <f t="shared" si="10"/>
        <v>3.6349511120883808</v>
      </c>
      <c r="F47">
        <f t="shared" si="0"/>
        <v>389.55131894097701</v>
      </c>
      <c r="G47">
        <f t="shared" si="1"/>
        <v>2.5670558701189131E-3</v>
      </c>
      <c r="I47">
        <v>20</v>
      </c>
      <c r="J47">
        <v>387</v>
      </c>
      <c r="K47">
        <v>1042</v>
      </c>
      <c r="L47">
        <v>8</v>
      </c>
      <c r="M47">
        <f t="shared" si="11"/>
        <v>3.0130809118886042</v>
      </c>
      <c r="N47">
        <f t="shared" si="2"/>
        <v>343.17033967464454</v>
      </c>
      <c r="O47">
        <f t="shared" si="3"/>
        <v>2.9140047503758261E-3</v>
      </c>
      <c r="Q47">
        <v>100</v>
      </c>
      <c r="R47">
        <v>288</v>
      </c>
      <c r="S47">
        <v>767</v>
      </c>
      <c r="T47">
        <v>17</v>
      </c>
      <c r="U47">
        <f t="shared" si="12"/>
        <v>1.355835153635182</v>
      </c>
      <c r="V47">
        <f t="shared" si="4"/>
        <v>553.16459230987334</v>
      </c>
      <c r="W47">
        <f t="shared" si="5"/>
        <v>1.8077802048469096E-3</v>
      </c>
      <c r="Y47">
        <v>60</v>
      </c>
      <c r="Z47">
        <v>452</v>
      </c>
      <c r="AA47">
        <v>1133</v>
      </c>
      <c r="AB47">
        <v>265</v>
      </c>
      <c r="AC47">
        <f t="shared" si="13"/>
        <v>2.1439800628174073</v>
      </c>
      <c r="AD47">
        <f t="shared" si="6"/>
        <v>404.85451103465948</v>
      </c>
      <c r="AE47">
        <f t="shared" si="7"/>
        <v>2.4700231138449396E-3</v>
      </c>
      <c r="AG47">
        <v>20</v>
      </c>
      <c r="AH47">
        <v>498</v>
      </c>
      <c r="AI47">
        <v>1550</v>
      </c>
      <c r="AJ47">
        <v>67</v>
      </c>
      <c r="AK47">
        <f t="shared" si="14"/>
        <v>3.2542429687054919</v>
      </c>
      <c r="AL47">
        <f t="shared" si="8"/>
        <v>455.71274617823752</v>
      </c>
      <c r="AM47">
        <f t="shared" si="9"/>
        <v>2.1943647799767311E-3</v>
      </c>
    </row>
    <row r="48" spans="1:39" x14ac:dyDescent="0.25">
      <c r="A48">
        <v>10</v>
      </c>
      <c r="B48">
        <v>240</v>
      </c>
      <c r="C48">
        <v>2218</v>
      </c>
      <c r="D48">
        <v>17</v>
      </c>
      <c r="E48">
        <f t="shared" si="10"/>
        <v>3.2188758248682006</v>
      </c>
      <c r="F48">
        <f t="shared" si="0"/>
        <v>683.77909548285288</v>
      </c>
      <c r="G48">
        <f t="shared" si="1"/>
        <v>1.4624606201127672E-3</v>
      </c>
      <c r="I48">
        <v>100</v>
      </c>
      <c r="J48">
        <v>551</v>
      </c>
      <c r="K48">
        <v>984</v>
      </c>
      <c r="L48">
        <v>0</v>
      </c>
      <c r="M48">
        <f t="shared" si="11"/>
        <v>1.8733394562204779</v>
      </c>
      <c r="N48">
        <f t="shared" si="2"/>
        <v>525.26518711416634</v>
      </c>
      <c r="O48">
        <f t="shared" si="3"/>
        <v>1.9038002603866647E-3</v>
      </c>
      <c r="Q48">
        <v>10</v>
      </c>
      <c r="R48">
        <v>383</v>
      </c>
      <c r="S48">
        <v>1466</v>
      </c>
      <c r="T48">
        <v>0</v>
      </c>
      <c r="U48">
        <f t="shared" si="12"/>
        <v>3.6712245188752153</v>
      </c>
      <c r="V48">
        <f t="shared" si="4"/>
        <v>399.32180460843921</v>
      </c>
      <c r="W48">
        <f t="shared" si="5"/>
        <v>2.5042459201058769E-3</v>
      </c>
      <c r="Y48">
        <v>60</v>
      </c>
      <c r="Z48">
        <v>711</v>
      </c>
      <c r="AA48">
        <v>983</v>
      </c>
      <c r="AB48">
        <v>0</v>
      </c>
      <c r="AC48">
        <f t="shared" si="13"/>
        <v>2.5533438113412288</v>
      </c>
      <c r="AD48">
        <f t="shared" si="6"/>
        <v>384.9853653212673</v>
      </c>
      <c r="AE48">
        <f t="shared" si="7"/>
        <v>2.5975013340195615E-3</v>
      </c>
      <c r="AG48">
        <v>20</v>
      </c>
      <c r="AH48">
        <v>415</v>
      </c>
      <c r="AI48">
        <v>900</v>
      </c>
      <c r="AJ48">
        <v>16</v>
      </c>
      <c r="AK48">
        <f t="shared" si="14"/>
        <v>3.0796137575346929</v>
      </c>
      <c r="AL48">
        <f t="shared" si="8"/>
        <v>287.04898393091474</v>
      </c>
      <c r="AM48">
        <f t="shared" si="9"/>
        <v>3.4837259700618698E-3</v>
      </c>
    </row>
    <row r="49" spans="1:39" x14ac:dyDescent="0.25">
      <c r="A49">
        <v>60</v>
      </c>
      <c r="B49">
        <v>575</v>
      </c>
      <c r="C49">
        <v>1467</v>
      </c>
      <c r="D49">
        <v>183</v>
      </c>
      <c r="E49">
        <f t="shared" si="10"/>
        <v>2.3592804366705908</v>
      </c>
      <c r="F49">
        <f t="shared" si="0"/>
        <v>544.23373332081576</v>
      </c>
      <c r="G49">
        <f t="shared" si="1"/>
        <v>1.8374458229521735E-3</v>
      </c>
      <c r="I49">
        <v>10</v>
      </c>
      <c r="J49">
        <v>271</v>
      </c>
      <c r="K49">
        <v>1434</v>
      </c>
      <c r="L49">
        <v>166</v>
      </c>
      <c r="M49">
        <f t="shared" si="11"/>
        <v>3.3357695763396999</v>
      </c>
      <c r="N49">
        <f t="shared" si="2"/>
        <v>380.12217899995397</v>
      </c>
      <c r="O49">
        <f t="shared" si="3"/>
        <v>2.6307331043688483E-3</v>
      </c>
      <c r="Q49">
        <v>10</v>
      </c>
      <c r="R49">
        <v>631</v>
      </c>
      <c r="S49">
        <v>1715</v>
      </c>
      <c r="T49">
        <v>84</v>
      </c>
      <c r="U49">
        <f t="shared" si="12"/>
        <v>4.160444363926624</v>
      </c>
      <c r="V49">
        <f t="shared" si="4"/>
        <v>392.02543222105811</v>
      </c>
      <c r="W49">
        <f t="shared" si="5"/>
        <v>2.5508549135049813E-3</v>
      </c>
      <c r="Y49">
        <v>60</v>
      </c>
      <c r="Z49">
        <v>852</v>
      </c>
      <c r="AA49">
        <v>1316</v>
      </c>
      <c r="AB49">
        <v>83</v>
      </c>
      <c r="AC49">
        <f t="shared" si="13"/>
        <v>2.7212954278522306</v>
      </c>
      <c r="AD49">
        <f t="shared" si="6"/>
        <v>453.09303333270924</v>
      </c>
      <c r="AE49">
        <f t="shared" si="7"/>
        <v>2.2070522529215172E-3</v>
      </c>
      <c r="AG49">
        <v>20</v>
      </c>
      <c r="AH49">
        <v>136</v>
      </c>
      <c r="AI49">
        <v>1044</v>
      </c>
      <c r="AJ49">
        <v>17</v>
      </c>
      <c r="AK49">
        <f t="shared" si="14"/>
        <v>2.0541237336955462</v>
      </c>
      <c r="AL49">
        <f t="shared" si="8"/>
        <v>499.96988163528891</v>
      </c>
      <c r="AM49">
        <f t="shared" si="9"/>
        <v>2.0001204807162088E-3</v>
      </c>
    </row>
    <row r="50" spans="1:39" x14ac:dyDescent="0.25">
      <c r="A50">
        <v>10</v>
      </c>
      <c r="B50">
        <v>510</v>
      </c>
      <c r="C50">
        <v>1866</v>
      </c>
      <c r="D50">
        <v>16</v>
      </c>
      <c r="E50">
        <f t="shared" si="10"/>
        <v>3.9512437185814275</v>
      </c>
      <c r="F50">
        <f t="shared" si="0"/>
        <v>468.20700816303622</v>
      </c>
      <c r="G50">
        <f t="shared" si="1"/>
        <v>2.1358074154494201E-3</v>
      </c>
      <c r="I50">
        <v>40</v>
      </c>
      <c r="J50">
        <v>563</v>
      </c>
      <c r="K50">
        <v>1367</v>
      </c>
      <c r="L50">
        <v>33</v>
      </c>
      <c r="M50">
        <f t="shared" si="11"/>
        <v>2.713037742613249</v>
      </c>
      <c r="N50">
        <f t="shared" si="2"/>
        <v>491.69975745161071</v>
      </c>
      <c r="O50">
        <f t="shared" si="3"/>
        <v>2.0337614262468133E-3</v>
      </c>
      <c r="Q50">
        <v>40</v>
      </c>
      <c r="R50">
        <v>470</v>
      </c>
      <c r="S50">
        <v>1769</v>
      </c>
      <c r="T50">
        <v>52</v>
      </c>
      <c r="U50">
        <f t="shared" si="12"/>
        <v>2.5455312716044354</v>
      </c>
      <c r="V50">
        <f t="shared" si="4"/>
        <v>674.51538276242968</v>
      </c>
      <c r="W50">
        <f t="shared" si="5"/>
        <v>1.4825458774632705E-3</v>
      </c>
      <c r="Y50">
        <v>20</v>
      </c>
      <c r="Z50">
        <v>785</v>
      </c>
      <c r="AA50">
        <v>1464</v>
      </c>
      <c r="AB50">
        <v>52</v>
      </c>
      <c r="AC50">
        <f t="shared" si="13"/>
        <v>3.6951100038645723</v>
      </c>
      <c r="AD50">
        <f t="shared" si="6"/>
        <v>382.12664806277593</v>
      </c>
      <c r="AE50">
        <f t="shared" si="7"/>
        <v>2.616933430498989E-3</v>
      </c>
      <c r="AG50">
        <v>20</v>
      </c>
      <c r="AH50">
        <v>468</v>
      </c>
      <c r="AI50">
        <v>1035</v>
      </c>
      <c r="AJ50">
        <v>35</v>
      </c>
      <c r="AK50">
        <f t="shared" si="14"/>
        <v>3.1945831322991562</v>
      </c>
      <c r="AL50">
        <f t="shared" si="8"/>
        <v>313.02988796547464</v>
      </c>
      <c r="AM50">
        <f t="shared" si="9"/>
        <v>3.1945831322991564E-3</v>
      </c>
    </row>
    <row r="51" spans="1:39" x14ac:dyDescent="0.25">
      <c r="A51">
        <v>10</v>
      </c>
      <c r="B51">
        <v>530</v>
      </c>
      <c r="C51">
        <v>2418</v>
      </c>
      <c r="D51">
        <v>283</v>
      </c>
      <c r="E51">
        <f t="shared" si="10"/>
        <v>3.9889840465642745</v>
      </c>
      <c r="F51">
        <f t="shared" si="0"/>
        <v>535.22400066725834</v>
      </c>
      <c r="G51">
        <f t="shared" si="1"/>
        <v>1.8683766026062175E-3</v>
      </c>
      <c r="I51">
        <v>60</v>
      </c>
      <c r="J51">
        <v>202</v>
      </c>
      <c r="K51">
        <v>799</v>
      </c>
      <c r="L51">
        <v>16</v>
      </c>
      <c r="M51">
        <f t="shared" si="11"/>
        <v>1.4739999415389964</v>
      </c>
      <c r="N51">
        <f t="shared" si="2"/>
        <v>531.20761944025139</v>
      </c>
      <c r="O51">
        <f t="shared" si="3"/>
        <v>1.8825031181851806E-3</v>
      </c>
      <c r="Q51">
        <v>40</v>
      </c>
      <c r="R51">
        <v>390</v>
      </c>
      <c r="S51">
        <v>1366</v>
      </c>
      <c r="T51">
        <v>17</v>
      </c>
      <c r="U51">
        <f t="shared" si="12"/>
        <v>2.3749057545736716</v>
      </c>
      <c r="V51">
        <f t="shared" si="4"/>
        <v>568.02254043220512</v>
      </c>
      <c r="W51">
        <f t="shared" si="5"/>
        <v>1.7604935171042784E-3</v>
      </c>
      <c r="Y51">
        <v>100</v>
      </c>
      <c r="Z51">
        <v>327</v>
      </c>
      <c r="AA51">
        <v>784</v>
      </c>
      <c r="AB51">
        <v>117</v>
      </c>
      <c r="AC51">
        <f t="shared" si="13"/>
        <v>1.451613827240533</v>
      </c>
      <c r="AD51">
        <f t="shared" si="6"/>
        <v>459.48859640441952</v>
      </c>
      <c r="AE51">
        <f t="shared" si="7"/>
        <v>2.1763325745735125E-3</v>
      </c>
      <c r="AG51">
        <v>60</v>
      </c>
      <c r="AH51">
        <v>833</v>
      </c>
      <c r="AI51">
        <v>949</v>
      </c>
      <c r="AJ51">
        <v>0</v>
      </c>
      <c r="AK51">
        <f t="shared" si="14"/>
        <v>2.7002420186543983</v>
      </c>
      <c r="AL51">
        <f t="shared" si="8"/>
        <v>351.44997872187463</v>
      </c>
      <c r="AM51">
        <f t="shared" si="9"/>
        <v>2.845355130299682E-3</v>
      </c>
    </row>
    <row r="52" spans="1:39" x14ac:dyDescent="0.25">
      <c r="A52">
        <v>40</v>
      </c>
      <c r="B52">
        <v>130</v>
      </c>
      <c r="C52">
        <v>1216</v>
      </c>
      <c r="D52">
        <v>33</v>
      </c>
      <c r="E52">
        <f t="shared" si="10"/>
        <v>1.4469189829363254</v>
      </c>
      <c r="F52">
        <f t="shared" si="0"/>
        <v>817.59933621111418</v>
      </c>
      <c r="G52">
        <f t="shared" si="1"/>
        <v>1.2230929695150679E-3</v>
      </c>
      <c r="I52">
        <v>60</v>
      </c>
      <c r="J52">
        <v>470</v>
      </c>
      <c r="K52">
        <v>1300</v>
      </c>
      <c r="L52">
        <v>0</v>
      </c>
      <c r="M52">
        <f t="shared" si="11"/>
        <v>2.1785324443240666</v>
      </c>
      <c r="N52">
        <f t="shared" si="2"/>
        <v>596.73198964147218</v>
      </c>
      <c r="O52">
        <f t="shared" si="3"/>
        <v>1.6757941879415898E-3</v>
      </c>
      <c r="Q52">
        <v>10</v>
      </c>
      <c r="R52">
        <v>339</v>
      </c>
      <c r="S52">
        <v>1784</v>
      </c>
      <c r="T52">
        <v>35</v>
      </c>
      <c r="U52">
        <f t="shared" si="12"/>
        <v>3.5524868292083815</v>
      </c>
      <c r="V52">
        <f t="shared" si="4"/>
        <v>492.33117083497774</v>
      </c>
      <c r="W52">
        <f t="shared" si="5"/>
        <v>2.0311531327663703E-3</v>
      </c>
      <c r="Y52">
        <v>20</v>
      </c>
      <c r="Z52">
        <v>187</v>
      </c>
      <c r="AA52">
        <v>1050</v>
      </c>
      <c r="AB52">
        <v>134</v>
      </c>
      <c r="AC52">
        <f t="shared" si="13"/>
        <v>2.3369865197113779</v>
      </c>
      <c r="AD52">
        <f t="shared" si="6"/>
        <v>391.95775939397703</v>
      </c>
      <c r="AE52">
        <f t="shared" si="7"/>
        <v>2.5512953271958272E-3</v>
      </c>
      <c r="AG52">
        <v>100</v>
      </c>
      <c r="AH52">
        <v>228</v>
      </c>
      <c r="AI52">
        <v>684</v>
      </c>
      <c r="AJ52">
        <v>34</v>
      </c>
      <c r="AK52">
        <f t="shared" si="14"/>
        <v>1.1878434223960523</v>
      </c>
      <c r="AL52">
        <f t="shared" si="8"/>
        <v>547.21016907165745</v>
      </c>
      <c r="AM52">
        <f t="shared" si="9"/>
        <v>1.8274514190708498E-3</v>
      </c>
    </row>
    <row r="53" spans="1:39" x14ac:dyDescent="0.25">
      <c r="A53">
        <v>60</v>
      </c>
      <c r="B53">
        <v>524</v>
      </c>
      <c r="C53">
        <v>1216</v>
      </c>
      <c r="D53">
        <v>33</v>
      </c>
      <c r="E53">
        <f t="shared" si="10"/>
        <v>2.2755564206061263</v>
      </c>
      <c r="F53">
        <f t="shared" si="0"/>
        <v>519.87284924576443</v>
      </c>
      <c r="G53">
        <f t="shared" si="1"/>
        <v>1.9235472701657872E-3</v>
      </c>
      <c r="I53">
        <v>100</v>
      </c>
      <c r="J53">
        <v>192</v>
      </c>
      <c r="K53">
        <v>700</v>
      </c>
      <c r="L53">
        <v>134</v>
      </c>
      <c r="M53">
        <f t="shared" si="11"/>
        <v>1.0715836162801904</v>
      </c>
      <c r="N53">
        <f t="shared" si="2"/>
        <v>528.19023303544623</v>
      </c>
      <c r="O53">
        <f t="shared" si="3"/>
        <v>1.8932572725798419E-3</v>
      </c>
      <c r="Q53">
        <v>40</v>
      </c>
      <c r="R53">
        <v>488</v>
      </c>
      <c r="S53">
        <v>1233</v>
      </c>
      <c r="T53">
        <v>149</v>
      </c>
      <c r="U53">
        <f t="shared" si="12"/>
        <v>2.5802168295923251</v>
      </c>
      <c r="V53">
        <f t="shared" si="4"/>
        <v>420.119730856601</v>
      </c>
      <c r="W53">
        <f t="shared" si="5"/>
        <v>2.3802738280372005E-3</v>
      </c>
      <c r="Y53">
        <v>10</v>
      </c>
      <c r="Z53">
        <v>232</v>
      </c>
      <c r="AA53">
        <v>1117</v>
      </c>
      <c r="AB53">
        <v>34</v>
      </c>
      <c r="AC53">
        <f t="shared" si="13"/>
        <v>3.1863526331626408</v>
      </c>
      <c r="AD53">
        <f t="shared" si="6"/>
        <v>339.88705102142427</v>
      </c>
      <c r="AE53">
        <f t="shared" si="7"/>
        <v>2.9421538625693821E-3</v>
      </c>
      <c r="AG53">
        <v>100</v>
      </c>
      <c r="AH53">
        <v>294</v>
      </c>
      <c r="AI53">
        <v>718</v>
      </c>
      <c r="AJ53">
        <v>0</v>
      </c>
      <c r="AK53">
        <f t="shared" si="14"/>
        <v>1.3711807233098425</v>
      </c>
      <c r="AL53">
        <f t="shared" si="8"/>
        <v>523.63629957314913</v>
      </c>
      <c r="AM53">
        <f t="shared" si="9"/>
        <v>1.9097224558632905E-3</v>
      </c>
    </row>
    <row r="54" spans="1:39" x14ac:dyDescent="0.25">
      <c r="A54">
        <v>10</v>
      </c>
      <c r="B54">
        <v>589</v>
      </c>
      <c r="C54">
        <v>2200</v>
      </c>
      <c r="D54">
        <v>17</v>
      </c>
      <c r="E54">
        <f t="shared" si="10"/>
        <v>4.0926765051214034</v>
      </c>
      <c r="F54">
        <f t="shared" si="0"/>
        <v>533.39177852642047</v>
      </c>
      <c r="G54">
        <f t="shared" si="1"/>
        <v>1.8747945511321132E-3</v>
      </c>
      <c r="I54">
        <v>40</v>
      </c>
      <c r="J54">
        <v>429</v>
      </c>
      <c r="K54">
        <v>1151</v>
      </c>
      <c r="L54">
        <v>18</v>
      </c>
      <c r="M54">
        <f t="shared" si="11"/>
        <v>2.4617233143323429</v>
      </c>
      <c r="N54">
        <f t="shared" si="2"/>
        <v>460.24668710881792</v>
      </c>
      <c r="O54">
        <f t="shared" si="3"/>
        <v>2.1727478502491992E-3</v>
      </c>
      <c r="Q54">
        <v>40</v>
      </c>
      <c r="R54">
        <v>437</v>
      </c>
      <c r="S54">
        <v>1085</v>
      </c>
      <c r="T54">
        <v>0</v>
      </c>
      <c r="U54">
        <f t="shared" si="12"/>
        <v>2.4786370367744048</v>
      </c>
      <c r="V54">
        <f t="shared" si="4"/>
        <v>437.74057431659048</v>
      </c>
      <c r="W54">
        <f t="shared" si="5"/>
        <v>2.2844580984095896E-3</v>
      </c>
      <c r="Y54">
        <v>100</v>
      </c>
      <c r="Z54">
        <v>340</v>
      </c>
      <c r="AA54">
        <v>850</v>
      </c>
      <c r="AB54">
        <v>83</v>
      </c>
      <c r="AC54">
        <f t="shared" si="13"/>
        <v>1.4816045409242156</v>
      </c>
      <c r="AD54">
        <f t="shared" si="6"/>
        <v>517.68199868066699</v>
      </c>
      <c r="AE54">
        <f t="shared" si="7"/>
        <v>1.9316877978151441E-3</v>
      </c>
      <c r="AG54">
        <v>20</v>
      </c>
      <c r="AH54">
        <v>112</v>
      </c>
      <c r="AI54">
        <v>1216</v>
      </c>
      <c r="AJ54">
        <v>0</v>
      </c>
      <c r="AK54">
        <f t="shared" si="14"/>
        <v>1.8870696490323797</v>
      </c>
      <c r="AL54">
        <f t="shared" si="8"/>
        <v>644.38533078178659</v>
      </c>
      <c r="AM54">
        <f t="shared" si="9"/>
        <v>1.5518664876911017E-3</v>
      </c>
    </row>
    <row r="55" spans="1:39" x14ac:dyDescent="0.25">
      <c r="A55">
        <v>20</v>
      </c>
      <c r="B55">
        <v>556</v>
      </c>
      <c r="C55">
        <v>2083</v>
      </c>
      <c r="D55">
        <v>318</v>
      </c>
      <c r="E55">
        <f t="shared" si="10"/>
        <v>3.3603753871419002</v>
      </c>
      <c r="F55">
        <f t="shared" si="0"/>
        <v>525.23893811196649</v>
      </c>
      <c r="G55">
        <f t="shared" si="1"/>
        <v>1.9038954034798301E-3</v>
      </c>
      <c r="I55">
        <v>20</v>
      </c>
      <c r="J55">
        <v>428</v>
      </c>
      <c r="K55">
        <v>1701</v>
      </c>
      <c r="L55">
        <v>33</v>
      </c>
      <c r="M55">
        <f t="shared" si="11"/>
        <v>3.1090609588609941</v>
      </c>
      <c r="N55">
        <f t="shared" si="2"/>
        <v>536.49639620159542</v>
      </c>
      <c r="O55">
        <f t="shared" si="3"/>
        <v>1.8639454189814113E-3</v>
      </c>
      <c r="Q55">
        <v>20</v>
      </c>
      <c r="R55">
        <v>477</v>
      </c>
      <c r="S55">
        <v>1651</v>
      </c>
      <c r="T55">
        <v>16</v>
      </c>
      <c r="U55">
        <f t="shared" si="12"/>
        <v>3.2128577525426376</v>
      </c>
      <c r="V55">
        <f t="shared" si="4"/>
        <v>508.89274469312255</v>
      </c>
      <c r="W55">
        <f t="shared" si="5"/>
        <v>1.9650506131759253E-3</v>
      </c>
      <c r="Y55">
        <v>10</v>
      </c>
      <c r="Z55">
        <v>363</v>
      </c>
      <c r="AA55">
        <v>1218</v>
      </c>
      <c r="AB55">
        <v>17</v>
      </c>
      <c r="AC55">
        <f t="shared" si="13"/>
        <v>3.6189933266497696</v>
      </c>
      <c r="AD55">
        <f t="shared" si="6"/>
        <v>331.86024167439081</v>
      </c>
      <c r="AE55">
        <f t="shared" si="7"/>
        <v>3.0133166749789918E-3</v>
      </c>
      <c r="AG55">
        <v>100</v>
      </c>
      <c r="AH55">
        <v>203</v>
      </c>
      <c r="AI55">
        <v>833</v>
      </c>
      <c r="AJ55">
        <v>34</v>
      </c>
      <c r="AK55">
        <f t="shared" si="14"/>
        <v>1.1085626195212777</v>
      </c>
      <c r="AL55">
        <f t="shared" si="8"/>
        <v>720.75315000702494</v>
      </c>
      <c r="AM55">
        <f t="shared" si="9"/>
        <v>1.3874375713658043E-3</v>
      </c>
    </row>
    <row r="56" spans="1:39" x14ac:dyDescent="0.25">
      <c r="A56">
        <v>60</v>
      </c>
      <c r="B56">
        <v>491</v>
      </c>
      <c r="C56">
        <v>1935</v>
      </c>
      <c r="D56">
        <v>18</v>
      </c>
      <c r="E56">
        <f t="shared" si="10"/>
        <v>2.217390246930814</v>
      </c>
      <c r="F56">
        <f t="shared" si="0"/>
        <v>864.52982403679414</v>
      </c>
      <c r="G56">
        <f t="shared" si="1"/>
        <v>1.1566980943822712E-3</v>
      </c>
      <c r="I56">
        <v>40</v>
      </c>
      <c r="J56">
        <v>254</v>
      </c>
      <c r="K56">
        <v>1132</v>
      </c>
      <c r="L56">
        <v>16</v>
      </c>
      <c r="M56">
        <f t="shared" si="11"/>
        <v>1.9947003132247452</v>
      </c>
      <c r="N56">
        <f t="shared" si="2"/>
        <v>559.48254111205881</v>
      </c>
      <c r="O56">
        <f t="shared" si="3"/>
        <v>1.7873658720651837E-3</v>
      </c>
      <c r="Q56">
        <v>60</v>
      </c>
      <c r="R56">
        <v>348</v>
      </c>
      <c r="S56">
        <v>1232</v>
      </c>
      <c r="T56">
        <v>16</v>
      </c>
      <c r="U56">
        <f t="shared" si="12"/>
        <v>1.9169226121820611</v>
      </c>
      <c r="V56">
        <f t="shared" si="4"/>
        <v>634.35007353573315</v>
      </c>
      <c r="W56">
        <f t="shared" si="5"/>
        <v>1.5764166218602475E-3</v>
      </c>
      <c r="Y56">
        <v>100</v>
      </c>
      <c r="Z56">
        <v>364</v>
      </c>
      <c r="AA56">
        <v>781</v>
      </c>
      <c r="AB56">
        <v>132</v>
      </c>
      <c r="AC56">
        <f t="shared" si="13"/>
        <v>1.5347143662381639</v>
      </c>
      <c r="AD56">
        <f t="shared" si="6"/>
        <v>422.87999270561676</v>
      </c>
      <c r="AE56">
        <f t="shared" si="7"/>
        <v>2.364737082031069E-3</v>
      </c>
      <c r="AG56">
        <v>20</v>
      </c>
      <c r="AH56">
        <v>839</v>
      </c>
      <c r="AI56">
        <v>1118</v>
      </c>
      <c r="AJ56">
        <v>0</v>
      </c>
      <c r="AK56">
        <f t="shared" si="14"/>
        <v>3.7600366484302645</v>
      </c>
      <c r="AL56">
        <f t="shared" si="8"/>
        <v>297.3375274059473</v>
      </c>
      <c r="AM56">
        <f t="shared" si="9"/>
        <v>3.3631812597766232E-3</v>
      </c>
    </row>
    <row r="57" spans="1:39" x14ac:dyDescent="0.25">
      <c r="A57">
        <v>100</v>
      </c>
      <c r="B57">
        <v>394</v>
      </c>
      <c r="C57">
        <v>833</v>
      </c>
      <c r="D57">
        <v>17</v>
      </c>
      <c r="E57">
        <f t="shared" si="10"/>
        <v>1.597365331199831</v>
      </c>
      <c r="F57">
        <f t="shared" si="0"/>
        <v>510.84118583384861</v>
      </c>
      <c r="G57">
        <f t="shared" si="1"/>
        <v>1.9575555529409692E-3</v>
      </c>
      <c r="I57">
        <v>10</v>
      </c>
      <c r="J57">
        <v>436</v>
      </c>
      <c r="K57">
        <v>1534</v>
      </c>
      <c r="L57">
        <v>67</v>
      </c>
      <c r="M57">
        <f t="shared" si="11"/>
        <v>3.7977338590260183</v>
      </c>
      <c r="N57">
        <f t="shared" si="2"/>
        <v>386.28299255710158</v>
      </c>
      <c r="O57">
        <f t="shared" si="3"/>
        <v>2.588775636691219E-3</v>
      </c>
      <c r="Q57">
        <v>10</v>
      </c>
      <c r="R57">
        <v>439</v>
      </c>
      <c r="S57">
        <v>1400</v>
      </c>
      <c r="T57">
        <v>17</v>
      </c>
      <c r="U57">
        <f t="shared" si="12"/>
        <v>3.8044377947482086</v>
      </c>
      <c r="V57">
        <f t="shared" si="4"/>
        <v>363.52283165442896</v>
      </c>
      <c r="W57">
        <f t="shared" si="5"/>
        <v>2.7508588537586468E-3</v>
      </c>
      <c r="Y57">
        <v>40</v>
      </c>
      <c r="Z57">
        <v>337</v>
      </c>
      <c r="AA57">
        <v>868</v>
      </c>
      <c r="AB57">
        <v>18</v>
      </c>
      <c r="AC57">
        <f t="shared" si="13"/>
        <v>2.2433657333340746</v>
      </c>
      <c r="AD57">
        <f t="shared" si="6"/>
        <v>378.89497346325953</v>
      </c>
      <c r="AE57">
        <f t="shared" si="7"/>
        <v>2.639253803922441E-3</v>
      </c>
      <c r="AG57">
        <v>60</v>
      </c>
      <c r="AH57">
        <v>752</v>
      </c>
      <c r="AI57">
        <v>1015</v>
      </c>
      <c r="AJ57">
        <v>0</v>
      </c>
      <c r="AK57">
        <f t="shared" si="14"/>
        <v>2.6051557779395771</v>
      </c>
      <c r="AL57">
        <f t="shared" si="8"/>
        <v>389.61201805857672</v>
      </c>
      <c r="AM57">
        <f t="shared" si="9"/>
        <v>2.566655938856726E-3</v>
      </c>
    </row>
    <row r="58" spans="1:39" x14ac:dyDescent="0.25">
      <c r="A58">
        <v>20</v>
      </c>
      <c r="B58">
        <v>338</v>
      </c>
      <c r="C58">
        <v>1467</v>
      </c>
      <c r="D58">
        <v>18</v>
      </c>
      <c r="E58">
        <f t="shared" si="10"/>
        <v>2.884800712846709</v>
      </c>
      <c r="F58">
        <f t="shared" si="0"/>
        <v>502.28772945987419</v>
      </c>
      <c r="G58">
        <f t="shared" si="1"/>
        <v>1.9908907611088399E-3</v>
      </c>
      <c r="I58">
        <v>10</v>
      </c>
      <c r="J58">
        <v>806</v>
      </c>
      <c r="K58">
        <v>2000</v>
      </c>
      <c r="L58">
        <v>101</v>
      </c>
      <c r="M58">
        <f t="shared" si="11"/>
        <v>4.401829261970061</v>
      </c>
      <c r="N58">
        <f t="shared" si="2"/>
        <v>431.41155346631797</v>
      </c>
      <c r="O58">
        <f t="shared" si="3"/>
        <v>2.3179722285255719E-3</v>
      </c>
      <c r="Q58">
        <v>100</v>
      </c>
      <c r="R58">
        <v>493</v>
      </c>
      <c r="S58">
        <v>934</v>
      </c>
      <c r="T58">
        <v>34</v>
      </c>
      <c r="U58">
        <f t="shared" si="12"/>
        <v>1.780024213009634</v>
      </c>
      <c r="V58">
        <f t="shared" si="4"/>
        <v>505.61109979414027</v>
      </c>
      <c r="W58">
        <f t="shared" si="5"/>
        <v>1.9778046811218153E-3</v>
      </c>
      <c r="Y58">
        <v>60</v>
      </c>
      <c r="Z58">
        <v>387</v>
      </c>
      <c r="AA58">
        <v>900</v>
      </c>
      <c r="AB58">
        <v>33</v>
      </c>
      <c r="AC58">
        <f t="shared" si="13"/>
        <v>2.0082140323914683</v>
      </c>
      <c r="AD58">
        <f t="shared" si="6"/>
        <v>431.72689066789303</v>
      </c>
      <c r="AE58">
        <f t="shared" si="7"/>
        <v>2.3162791607744732E-3</v>
      </c>
      <c r="AG58">
        <v>20</v>
      </c>
      <c r="AH58">
        <v>443</v>
      </c>
      <c r="AI58">
        <v>1301</v>
      </c>
      <c r="AJ58">
        <v>17</v>
      </c>
      <c r="AK58">
        <f t="shared" si="14"/>
        <v>3.1419947805322432</v>
      </c>
      <c r="AL58">
        <f t="shared" si="8"/>
        <v>408.65758528806174</v>
      </c>
      <c r="AM58">
        <f t="shared" si="9"/>
        <v>2.4470364334363264E-3</v>
      </c>
    </row>
    <row r="59" spans="1:39" x14ac:dyDescent="0.25">
      <c r="A59">
        <v>100</v>
      </c>
      <c r="B59">
        <v>574</v>
      </c>
      <c r="C59">
        <v>1167</v>
      </c>
      <c r="D59">
        <v>17</v>
      </c>
      <c r="E59">
        <f t="shared" si="10"/>
        <v>1.9080599249242156</v>
      </c>
      <c r="F59">
        <f t="shared" si="0"/>
        <v>602.70643755891251</v>
      </c>
      <c r="G59">
        <f t="shared" si="1"/>
        <v>1.6591825434123613E-3</v>
      </c>
      <c r="I59">
        <v>10</v>
      </c>
      <c r="J59">
        <v>954</v>
      </c>
      <c r="K59">
        <v>2834</v>
      </c>
      <c r="L59">
        <v>0</v>
      </c>
      <c r="M59">
        <f t="shared" si="11"/>
        <v>4.5685062016164997</v>
      </c>
      <c r="N59">
        <f t="shared" si="2"/>
        <v>620.33405995973703</v>
      </c>
      <c r="O59">
        <f t="shared" si="3"/>
        <v>1.6120346512408254E-3</v>
      </c>
      <c r="Q59">
        <v>40</v>
      </c>
      <c r="R59">
        <v>268</v>
      </c>
      <c r="S59">
        <v>1217</v>
      </c>
      <c r="T59">
        <v>17</v>
      </c>
      <c r="U59">
        <f t="shared" si="12"/>
        <v>2.0412203288596382</v>
      </c>
      <c r="V59">
        <f t="shared" si="4"/>
        <v>587.88362188730503</v>
      </c>
      <c r="W59">
        <f t="shared" si="5"/>
        <v>1.7010169407163651E-3</v>
      </c>
      <c r="Y59">
        <v>60</v>
      </c>
      <c r="Z59">
        <v>723</v>
      </c>
      <c r="AA59">
        <v>883</v>
      </c>
      <c r="AB59">
        <v>66</v>
      </c>
      <c r="AC59">
        <f t="shared" si="13"/>
        <v>2.5687881337687024</v>
      </c>
      <c r="AD59">
        <f t="shared" si="6"/>
        <v>318.04880646243436</v>
      </c>
      <c r="AE59">
        <f t="shared" si="7"/>
        <v>3.1441715223607131E-3</v>
      </c>
      <c r="AG59">
        <v>40</v>
      </c>
      <c r="AH59">
        <v>781</v>
      </c>
      <c r="AI59">
        <v>1133</v>
      </c>
      <c r="AJ59">
        <v>0</v>
      </c>
      <c r="AK59">
        <f t="shared" si="14"/>
        <v>3.021643655338492</v>
      </c>
      <c r="AL59">
        <f t="shared" si="8"/>
        <v>374.96148759906583</v>
      </c>
      <c r="AM59">
        <f t="shared" si="9"/>
        <v>2.6669405607577159E-3</v>
      </c>
    </row>
    <row r="60" spans="1:39" x14ac:dyDescent="0.25">
      <c r="A60">
        <v>20</v>
      </c>
      <c r="B60">
        <v>115</v>
      </c>
      <c r="C60">
        <v>1768</v>
      </c>
      <c r="D60">
        <v>16</v>
      </c>
      <c r="E60">
        <f t="shared" si="10"/>
        <v>1.9095425048844386</v>
      </c>
      <c r="F60">
        <f t="shared" si="0"/>
        <v>917.49725157651164</v>
      </c>
      <c r="G60">
        <f t="shared" si="1"/>
        <v>1.0899215210527617E-3</v>
      </c>
      <c r="I60">
        <v>60</v>
      </c>
      <c r="J60">
        <v>355</v>
      </c>
      <c r="K60">
        <v>900</v>
      </c>
      <c r="L60">
        <v>151</v>
      </c>
      <c r="M60">
        <f t="shared" si="11"/>
        <v>1.9339339580085977</v>
      </c>
      <c r="N60">
        <f t="shared" si="2"/>
        <v>387.29347343962928</v>
      </c>
      <c r="O60">
        <f t="shared" si="3"/>
        <v>2.5820213057524671E-3</v>
      </c>
      <c r="Q60">
        <v>100</v>
      </c>
      <c r="R60">
        <v>687</v>
      </c>
      <c r="S60">
        <v>1117</v>
      </c>
      <c r="T60">
        <v>17</v>
      </c>
      <c r="U60">
        <f t="shared" si="12"/>
        <v>2.0630580624293118</v>
      </c>
      <c r="V60">
        <f t="shared" si="4"/>
        <v>533.18906531632831</v>
      </c>
      <c r="W60">
        <f t="shared" si="5"/>
        <v>1.8755073294811925E-3</v>
      </c>
      <c r="Y60">
        <v>60</v>
      </c>
      <c r="Z60">
        <v>376</v>
      </c>
      <c r="AA60">
        <v>834</v>
      </c>
      <c r="AB60">
        <v>50</v>
      </c>
      <c r="AC60">
        <f t="shared" si="13"/>
        <v>1.9832976811269336</v>
      </c>
      <c r="AD60">
        <f t="shared" si="6"/>
        <v>395.30122354326647</v>
      </c>
      <c r="AE60">
        <f t="shared" si="7"/>
        <v>2.5297164300088441E-3</v>
      </c>
      <c r="AG60">
        <v>10</v>
      </c>
      <c r="AH60">
        <v>820</v>
      </c>
      <c r="AI60">
        <v>1767</v>
      </c>
      <c r="AJ60">
        <v>17</v>
      </c>
      <c r="AK60">
        <f t="shared" si="14"/>
        <v>4.4188406077965983</v>
      </c>
      <c r="AL60">
        <f t="shared" si="8"/>
        <v>396.03148321582398</v>
      </c>
      <c r="AM60">
        <f t="shared" si="9"/>
        <v>2.5250517758837704E-3</v>
      </c>
    </row>
    <row r="61" spans="1:39" x14ac:dyDescent="0.25">
      <c r="A61">
        <v>40</v>
      </c>
      <c r="B61">
        <v>235</v>
      </c>
      <c r="C61">
        <v>1031</v>
      </c>
      <c r="D61">
        <v>33</v>
      </c>
      <c r="E61">
        <f t="shared" si="10"/>
        <v>1.927891643552635</v>
      </c>
      <c r="F61">
        <f t="shared" si="0"/>
        <v>517.66394825018745</v>
      </c>
      <c r="G61">
        <f t="shared" si="1"/>
        <v>1.9317551538603555E-3</v>
      </c>
      <c r="I61">
        <v>100</v>
      </c>
      <c r="J61">
        <v>547</v>
      </c>
      <c r="K61">
        <v>950</v>
      </c>
      <c r="L61">
        <v>50</v>
      </c>
      <c r="M61">
        <f t="shared" si="11"/>
        <v>1.8671761085128091</v>
      </c>
      <c r="N61">
        <f t="shared" si="2"/>
        <v>482.01130889407256</v>
      </c>
      <c r="O61">
        <f t="shared" si="3"/>
        <v>2.0746401205697881E-3</v>
      </c>
      <c r="Q61">
        <v>100</v>
      </c>
      <c r="R61">
        <v>544</v>
      </c>
      <c r="S61">
        <v>1314</v>
      </c>
      <c r="T61">
        <v>0</v>
      </c>
      <c r="U61">
        <f t="shared" si="12"/>
        <v>1.8625285401162623</v>
      </c>
      <c r="V61">
        <f t="shared" si="4"/>
        <v>705.49254505274735</v>
      </c>
      <c r="W61">
        <f t="shared" si="5"/>
        <v>1.417449421701874E-3</v>
      </c>
      <c r="Y61">
        <v>100</v>
      </c>
      <c r="Z61">
        <v>176</v>
      </c>
      <c r="AA61">
        <v>501</v>
      </c>
      <c r="AB61">
        <v>67</v>
      </c>
      <c r="AC61">
        <f t="shared" si="13"/>
        <v>1.0152306797290584</v>
      </c>
      <c r="AD61">
        <f t="shared" si="6"/>
        <v>427.48905117389137</v>
      </c>
      <c r="AE61">
        <f t="shared" si="7"/>
        <v>2.3392411975323929E-3</v>
      </c>
      <c r="AG61">
        <v>100</v>
      </c>
      <c r="AH61">
        <v>694</v>
      </c>
      <c r="AI61">
        <v>850</v>
      </c>
      <c r="AJ61">
        <v>34</v>
      </c>
      <c r="AK61">
        <f t="shared" si="14"/>
        <v>2.0719132752590443</v>
      </c>
      <c r="AL61">
        <f t="shared" si="8"/>
        <v>393.83887817311188</v>
      </c>
      <c r="AM61">
        <f t="shared" si="9"/>
        <v>2.5391094059547112E-3</v>
      </c>
    </row>
    <row r="62" spans="1:39" x14ac:dyDescent="0.25">
      <c r="A62">
        <v>40</v>
      </c>
      <c r="B62">
        <v>61</v>
      </c>
      <c r="C62">
        <v>1030</v>
      </c>
      <c r="D62">
        <v>18</v>
      </c>
      <c r="E62">
        <f t="shared" si="10"/>
        <v>0.92624106272732309</v>
      </c>
      <c r="F62">
        <f t="shared" si="0"/>
        <v>1092.5881400897506</v>
      </c>
      <c r="G62">
        <f t="shared" si="1"/>
        <v>9.1525796712186084E-4</v>
      </c>
      <c r="I62">
        <v>40</v>
      </c>
      <c r="J62">
        <v>122</v>
      </c>
      <c r="K62">
        <v>1134</v>
      </c>
      <c r="L62">
        <v>33</v>
      </c>
      <c r="M62">
        <f t="shared" si="11"/>
        <v>1.3987168811184478</v>
      </c>
      <c r="N62">
        <f t="shared" si="2"/>
        <v>787.15000502432895</v>
      </c>
      <c r="O62">
        <f t="shared" si="3"/>
        <v>1.2704058865744305E-3</v>
      </c>
      <c r="Q62">
        <v>40</v>
      </c>
      <c r="R62">
        <v>477</v>
      </c>
      <c r="S62">
        <v>1203</v>
      </c>
      <c r="T62">
        <v>20</v>
      </c>
      <c r="U62">
        <f t="shared" si="12"/>
        <v>2.5591634203944928</v>
      </c>
      <c r="V62">
        <f t="shared" si="4"/>
        <v>462.26043658346816</v>
      </c>
      <c r="W62">
        <f t="shared" si="5"/>
        <v>2.1632826884146177E-3</v>
      </c>
      <c r="Y62">
        <v>20</v>
      </c>
      <c r="Z62">
        <v>586</v>
      </c>
      <c r="AA62">
        <v>1316</v>
      </c>
      <c r="AB62">
        <v>65</v>
      </c>
      <c r="AC62">
        <f t="shared" si="13"/>
        <v>3.4111477125153233</v>
      </c>
      <c r="AD62">
        <f t="shared" si="6"/>
        <v>366.73873588356969</v>
      </c>
      <c r="AE62">
        <f t="shared" si="7"/>
        <v>2.7267367805877884E-3</v>
      </c>
      <c r="AG62">
        <v>100</v>
      </c>
      <c r="AH62">
        <v>349</v>
      </c>
      <c r="AI62">
        <v>734</v>
      </c>
      <c r="AJ62">
        <v>34</v>
      </c>
      <c r="AK62">
        <f t="shared" si="14"/>
        <v>1.501852701754163</v>
      </c>
      <c r="AL62">
        <f t="shared" si="8"/>
        <v>466.09098161384298</v>
      </c>
      <c r="AM62">
        <f t="shared" si="9"/>
        <v>2.1455038596488044E-3</v>
      </c>
    </row>
    <row r="63" spans="1:39" x14ac:dyDescent="0.25">
      <c r="A63">
        <v>100</v>
      </c>
      <c r="B63">
        <v>543</v>
      </c>
      <c r="C63">
        <v>1022</v>
      </c>
      <c r="D63">
        <v>88</v>
      </c>
      <c r="E63">
        <f t="shared" si="10"/>
        <v>1.860974538249528</v>
      </c>
      <c r="F63">
        <f t="shared" si="0"/>
        <v>501.88757600012099</v>
      </c>
      <c r="G63">
        <f t="shared" si="1"/>
        <v>1.9924780923442484E-3</v>
      </c>
      <c r="I63">
        <v>60</v>
      </c>
      <c r="J63">
        <v>499</v>
      </c>
      <c r="K63">
        <v>933</v>
      </c>
      <c r="L63">
        <v>65</v>
      </c>
      <c r="M63">
        <f t="shared" si="11"/>
        <v>2.2318049109329983</v>
      </c>
      <c r="N63">
        <f t="shared" si="2"/>
        <v>388.92288288636109</v>
      </c>
      <c r="O63">
        <f t="shared" si="3"/>
        <v>2.5712038144389379E-3</v>
      </c>
      <c r="Q63">
        <v>60</v>
      </c>
      <c r="R63">
        <v>709</v>
      </c>
      <c r="S63">
        <v>983</v>
      </c>
      <c r="T63">
        <v>17</v>
      </c>
      <c r="U63">
        <f t="shared" si="12"/>
        <v>2.5507464072835431</v>
      </c>
      <c r="V63">
        <f t="shared" si="4"/>
        <v>378.71267690180014</v>
      </c>
      <c r="W63">
        <f t="shared" si="5"/>
        <v>2.6405242311423843E-3</v>
      </c>
      <c r="Y63">
        <v>10</v>
      </c>
      <c r="Z63">
        <v>712</v>
      </c>
      <c r="AA63">
        <v>1334</v>
      </c>
      <c r="AB63">
        <v>82</v>
      </c>
      <c r="AC63">
        <f t="shared" si="13"/>
        <v>4.2794400458987809</v>
      </c>
      <c r="AD63">
        <f t="shared" si="6"/>
        <v>292.56164044168804</v>
      </c>
      <c r="AE63">
        <f t="shared" si="7"/>
        <v>3.4180831037530198E-3</v>
      </c>
      <c r="AG63">
        <v>40</v>
      </c>
      <c r="AH63">
        <v>321</v>
      </c>
      <c r="AI63">
        <v>816</v>
      </c>
      <c r="AJ63">
        <v>66</v>
      </c>
      <c r="AK63">
        <f t="shared" si="14"/>
        <v>2.1999985042189447</v>
      </c>
      <c r="AL63">
        <f t="shared" si="8"/>
        <v>340.90932269350293</v>
      </c>
      <c r="AM63">
        <f t="shared" si="9"/>
        <v>2.9333313389585929E-3</v>
      </c>
    </row>
    <row r="64" spans="1:39" x14ac:dyDescent="0.25">
      <c r="A64">
        <v>40</v>
      </c>
      <c r="B64">
        <v>460</v>
      </c>
      <c r="C64">
        <v>1350</v>
      </c>
      <c r="D64">
        <v>17</v>
      </c>
      <c r="E64">
        <f t="shared" si="10"/>
        <v>2.5257286443082556</v>
      </c>
      <c r="F64">
        <f t="shared" si="0"/>
        <v>527.76849286795846</v>
      </c>
      <c r="G64">
        <f t="shared" si="1"/>
        <v>1.8947701757751356E-3</v>
      </c>
      <c r="I64">
        <v>20</v>
      </c>
      <c r="J64">
        <v>842</v>
      </c>
      <c r="K64">
        <v>1701</v>
      </c>
      <c r="L64">
        <v>34</v>
      </c>
      <c r="M64">
        <f t="shared" si="11"/>
        <v>3.763522997109702</v>
      </c>
      <c r="N64">
        <f t="shared" si="2"/>
        <v>442.93604723027261</v>
      </c>
      <c r="O64">
        <f t="shared" si="3"/>
        <v>2.2576622658126585E-3</v>
      </c>
      <c r="Q64">
        <v>60</v>
      </c>
      <c r="R64">
        <v>190</v>
      </c>
      <c r="S64">
        <v>1100</v>
      </c>
      <c r="T64">
        <v>0</v>
      </c>
      <c r="U64">
        <f t="shared" si="12"/>
        <v>1.4271163556401456</v>
      </c>
      <c r="V64">
        <f t="shared" si="4"/>
        <v>770.78508395805284</v>
      </c>
      <c r="W64">
        <f t="shared" si="5"/>
        <v>1.297378505127405E-3</v>
      </c>
      <c r="Y64">
        <v>100</v>
      </c>
      <c r="Z64">
        <v>809</v>
      </c>
      <c r="AA64">
        <v>1066</v>
      </c>
      <c r="AB64">
        <v>50</v>
      </c>
      <c r="AC64">
        <f t="shared" si="13"/>
        <v>2.2071749081893874</v>
      </c>
      <c r="AD64">
        <f t="shared" si="6"/>
        <v>460.31694009853328</v>
      </c>
      <c r="AE64">
        <f t="shared" si="7"/>
        <v>2.172416248217901E-3</v>
      </c>
      <c r="AG64">
        <v>100</v>
      </c>
      <c r="AH64">
        <v>270</v>
      </c>
      <c r="AI64">
        <v>683</v>
      </c>
      <c r="AJ64">
        <v>0</v>
      </c>
      <c r="AK64">
        <f t="shared" si="14"/>
        <v>1.3083328196501789</v>
      </c>
      <c r="AL64">
        <f t="shared" si="8"/>
        <v>522.03842152535776</v>
      </c>
      <c r="AM64">
        <f t="shared" si="9"/>
        <v>1.9155678179358403E-3</v>
      </c>
    </row>
    <row r="65" spans="1:39" x14ac:dyDescent="0.25">
      <c r="A65">
        <v>20</v>
      </c>
      <c r="B65">
        <v>535</v>
      </c>
      <c r="C65">
        <v>2150</v>
      </c>
      <c r="D65">
        <v>33</v>
      </c>
      <c r="E65">
        <f t="shared" si="10"/>
        <v>3.3232358401924436</v>
      </c>
      <c r="F65">
        <f t="shared" si="0"/>
        <v>637.02972097141549</v>
      </c>
      <c r="G65">
        <f t="shared" si="1"/>
        <v>1.5697854700956278E-3</v>
      </c>
      <c r="I65">
        <v>60</v>
      </c>
      <c r="J65">
        <v>892</v>
      </c>
      <c r="K65">
        <v>1083</v>
      </c>
      <c r="L65">
        <v>33</v>
      </c>
      <c r="M65">
        <f t="shared" si="11"/>
        <v>2.7642204725692645</v>
      </c>
      <c r="N65">
        <f t="shared" si="2"/>
        <v>379.8539264214532</v>
      </c>
      <c r="O65">
        <f t="shared" si="3"/>
        <v>2.6325909262564424E-3</v>
      </c>
      <c r="Q65">
        <v>40</v>
      </c>
      <c r="R65">
        <v>125</v>
      </c>
      <c r="S65">
        <v>1168</v>
      </c>
      <c r="T65">
        <v>0</v>
      </c>
      <c r="U65">
        <f t="shared" si="12"/>
        <v>1.4170660197866443</v>
      </c>
      <c r="V65">
        <f t="shared" si="4"/>
        <v>824.2382385090682</v>
      </c>
      <c r="W65">
        <f t="shared" si="5"/>
        <v>1.2132414552967843E-3</v>
      </c>
      <c r="Y65">
        <v>20</v>
      </c>
      <c r="Z65">
        <v>699</v>
      </c>
      <c r="AA65">
        <v>1202</v>
      </c>
      <c r="AB65">
        <v>67</v>
      </c>
      <c r="AC65">
        <f t="shared" si="13"/>
        <v>3.5821290841670557</v>
      </c>
      <c r="AD65">
        <f t="shared" si="6"/>
        <v>316.8506699037394</v>
      </c>
      <c r="AE65">
        <f t="shared" si="7"/>
        <v>3.1560608671075377E-3</v>
      </c>
      <c r="AG65">
        <v>40</v>
      </c>
      <c r="AH65">
        <v>429</v>
      </c>
      <c r="AI65">
        <v>901</v>
      </c>
      <c r="AJ65">
        <v>51</v>
      </c>
      <c r="AK65">
        <f t="shared" si="14"/>
        <v>2.4617233143323429</v>
      </c>
      <c r="AL65">
        <f t="shared" si="8"/>
        <v>345.28657020520319</v>
      </c>
      <c r="AM65">
        <f t="shared" si="9"/>
        <v>2.8961450756851094E-3</v>
      </c>
    </row>
    <row r="66" spans="1:39" x14ac:dyDescent="0.25">
      <c r="A66">
        <v>40</v>
      </c>
      <c r="B66">
        <v>412</v>
      </c>
      <c r="C66">
        <v>1217</v>
      </c>
      <c r="D66">
        <v>67</v>
      </c>
      <c r="E66">
        <f t="shared" si="10"/>
        <v>2.4248027257182949</v>
      </c>
      <c r="F66">
        <f t="shared" si="0"/>
        <v>474.26538571682676</v>
      </c>
      <c r="G66">
        <f t="shared" si="1"/>
        <v>2.1085241093202565E-3</v>
      </c>
      <c r="I66">
        <v>40</v>
      </c>
      <c r="J66">
        <v>365</v>
      </c>
      <c r="K66">
        <v>767</v>
      </c>
      <c r="L66">
        <v>16</v>
      </c>
      <c r="M66">
        <f t="shared" si="11"/>
        <v>2.3150076129926029</v>
      </c>
      <c r="N66">
        <f t="shared" si="2"/>
        <v>324.40498069429009</v>
      </c>
      <c r="O66">
        <f t="shared" si="3"/>
        <v>3.0825667283523343E-3</v>
      </c>
      <c r="Q66">
        <v>10</v>
      </c>
      <c r="R66">
        <v>845</v>
      </c>
      <c r="S66">
        <v>2184</v>
      </c>
      <c r="T66">
        <v>16</v>
      </c>
      <c r="U66">
        <f t="shared" si="12"/>
        <v>4.4485163759427149</v>
      </c>
      <c r="V66">
        <f t="shared" si="4"/>
        <v>487.35349424010258</v>
      </c>
      <c r="W66">
        <f t="shared" si="5"/>
        <v>2.051898697390551E-3</v>
      </c>
      <c r="Y66">
        <v>20</v>
      </c>
      <c r="Z66">
        <v>204</v>
      </c>
      <c r="AA66">
        <v>1166</v>
      </c>
      <c r="AB66">
        <v>15</v>
      </c>
      <c r="AC66">
        <f t="shared" si="13"/>
        <v>2.4159137783010487</v>
      </c>
      <c r="AD66">
        <f t="shared" si="6"/>
        <v>476.42428729779488</v>
      </c>
      <c r="AE66">
        <f t="shared" si="7"/>
        <v>2.0989693990452205E-3</v>
      </c>
      <c r="AG66">
        <v>10</v>
      </c>
      <c r="AH66">
        <v>251</v>
      </c>
      <c r="AI66">
        <v>1083</v>
      </c>
      <c r="AJ66">
        <v>16</v>
      </c>
      <c r="AK66">
        <f t="shared" si="14"/>
        <v>3.2619353143286478</v>
      </c>
      <c r="AL66">
        <f t="shared" si="8"/>
        <v>327.10642522952776</v>
      </c>
      <c r="AM66">
        <f t="shared" si="9"/>
        <v>3.0571090106172897E-3</v>
      </c>
    </row>
    <row r="67" spans="1:39" x14ac:dyDescent="0.25">
      <c r="A67">
        <v>60</v>
      </c>
      <c r="B67">
        <v>633</v>
      </c>
      <c r="C67">
        <v>1684</v>
      </c>
      <c r="D67">
        <v>83</v>
      </c>
      <c r="E67">
        <f t="shared" si="10"/>
        <v>2.4466854369678028</v>
      </c>
      <c r="F67">
        <f t="shared" si="0"/>
        <v>654.35465295617746</v>
      </c>
      <c r="G67">
        <f t="shared" si="1"/>
        <v>1.5282232585682716E-3</v>
      </c>
      <c r="I67">
        <v>40</v>
      </c>
      <c r="J67">
        <v>228</v>
      </c>
      <c r="K67">
        <v>916</v>
      </c>
      <c r="L67">
        <v>16</v>
      </c>
      <c r="M67">
        <f t="shared" si="11"/>
        <v>1.9021075263969205</v>
      </c>
      <c r="N67">
        <f t="shared" si="2"/>
        <v>473.15937059816531</v>
      </c>
      <c r="O67">
        <f t="shared" si="3"/>
        <v>2.1134528071076893E-3</v>
      </c>
      <c r="Q67">
        <v>60</v>
      </c>
      <c r="R67">
        <v>917</v>
      </c>
      <c r="S67">
        <v>1366</v>
      </c>
      <c r="T67">
        <v>0</v>
      </c>
      <c r="U67">
        <f t="shared" si="12"/>
        <v>2.7901420898206819</v>
      </c>
      <c r="V67">
        <f t="shared" si="4"/>
        <v>489.58080127302429</v>
      </c>
      <c r="W67">
        <f t="shared" si="5"/>
        <v>2.0425637553592108E-3</v>
      </c>
      <c r="Y67">
        <v>20</v>
      </c>
      <c r="Z67">
        <v>339</v>
      </c>
      <c r="AA67">
        <v>1217</v>
      </c>
      <c r="AB67">
        <v>182</v>
      </c>
      <c r="AC67">
        <f t="shared" si="13"/>
        <v>2.8875901149342877</v>
      </c>
      <c r="AD67">
        <f t="shared" si="6"/>
        <v>358.43037231880578</v>
      </c>
      <c r="AE67">
        <f t="shared" si="7"/>
        <v>2.7899421400331284E-3</v>
      </c>
      <c r="AG67">
        <v>60</v>
      </c>
      <c r="AH67">
        <v>416</v>
      </c>
      <c r="AI67">
        <v>783</v>
      </c>
      <c r="AJ67">
        <v>33</v>
      </c>
      <c r="AK67">
        <f t="shared" si="14"/>
        <v>2.0710732920093196</v>
      </c>
      <c r="AL67">
        <f t="shared" si="8"/>
        <v>362.13107613992884</v>
      </c>
      <c r="AM67">
        <f t="shared" si="9"/>
        <v>2.761431056012426E-3</v>
      </c>
    </row>
    <row r="68" spans="1:39" x14ac:dyDescent="0.25">
      <c r="A68">
        <v>100</v>
      </c>
      <c r="B68">
        <v>441</v>
      </c>
      <c r="C68">
        <v>1049</v>
      </c>
      <c r="D68">
        <v>0</v>
      </c>
      <c r="E68">
        <f t="shared" si="10"/>
        <v>1.6882490928583902</v>
      </c>
      <c r="F68">
        <f t="shared" ref="F68:F102" si="15">(C68-D68)/E68</f>
        <v>621.35380640064693</v>
      </c>
      <c r="G68">
        <f t="shared" ref="G68:G102" si="16">(1/F68)</f>
        <v>1.6093890303702481E-3</v>
      </c>
      <c r="I68">
        <v>60</v>
      </c>
      <c r="J68">
        <v>402</v>
      </c>
      <c r="K68">
        <v>1017</v>
      </c>
      <c r="L68">
        <v>0</v>
      </c>
      <c r="M68">
        <f t="shared" si="11"/>
        <v>2.0412203288596382</v>
      </c>
      <c r="N68">
        <f t="shared" ref="N68:N102" si="17">(K68-L68)/M68</f>
        <v>498.23136954949103</v>
      </c>
      <c r="O68">
        <f t="shared" ref="O68:O102" si="18">(1/N68)</f>
        <v>2.0070996350635578E-3</v>
      </c>
      <c r="Q68">
        <v>20</v>
      </c>
      <c r="R68">
        <v>871</v>
      </c>
      <c r="S68">
        <v>1833</v>
      </c>
      <c r="T68">
        <v>0</v>
      </c>
      <c r="U68">
        <f t="shared" si="12"/>
        <v>3.7966121539168181</v>
      </c>
      <c r="V68">
        <f t="shared" ref="V68:V102" si="19">(S68-T68)/U68</f>
        <v>482.79885479188721</v>
      </c>
      <c r="W68">
        <f t="shared" ref="W68:W102" si="20">(1/V68)</f>
        <v>2.0712559486725686E-3</v>
      </c>
      <c r="Y68">
        <v>20</v>
      </c>
      <c r="Z68">
        <v>767</v>
      </c>
      <c r="AA68">
        <v>1367</v>
      </c>
      <c r="AB68">
        <v>99</v>
      </c>
      <c r="AC68">
        <f t="shared" si="13"/>
        <v>3.6724959748634123</v>
      </c>
      <c r="AD68">
        <f t="shared" ref="AD68:AD102" si="21">(AA68-AB68)/AC68</f>
        <v>345.26926882395276</v>
      </c>
      <c r="AE68">
        <f t="shared" ref="AE68:AE102" si="22">(1/AD68)</f>
        <v>2.896290200996382E-3</v>
      </c>
      <c r="AG68">
        <v>20</v>
      </c>
      <c r="AH68">
        <v>248</v>
      </c>
      <c r="AI68">
        <v>1067</v>
      </c>
      <c r="AJ68">
        <v>0</v>
      </c>
      <c r="AK68">
        <f t="shared" si="14"/>
        <v>2.5952547069568657</v>
      </c>
      <c r="AL68">
        <f t="shared" ref="AL68:AL102" si="23">(AI68-AJ68)/AK68</f>
        <v>411.134983067284</v>
      </c>
      <c r="AM68">
        <f t="shared" ref="AM68:AM102" si="24">(1/AL68)</f>
        <v>2.4322911967730697E-3</v>
      </c>
    </row>
    <row r="69" spans="1:39" x14ac:dyDescent="0.25">
      <c r="A69">
        <v>20</v>
      </c>
      <c r="B69">
        <v>231</v>
      </c>
      <c r="C69">
        <v>1167</v>
      </c>
      <c r="D69">
        <v>17</v>
      </c>
      <c r="E69">
        <f t="shared" si="10"/>
        <v>2.5297206655777931</v>
      </c>
      <c r="F69">
        <f t="shared" si="15"/>
        <v>454.59564593363427</v>
      </c>
      <c r="G69">
        <f t="shared" si="16"/>
        <v>2.1997571005024285E-3</v>
      </c>
      <c r="I69">
        <v>40</v>
      </c>
      <c r="J69">
        <v>314</v>
      </c>
      <c r="K69">
        <v>1000</v>
      </c>
      <c r="L69">
        <v>17</v>
      </c>
      <c r="M69">
        <f t="shared" si="11"/>
        <v>2.180417459019838</v>
      </c>
      <c r="N69">
        <f t="shared" si="17"/>
        <v>450.83109930787634</v>
      </c>
      <c r="O69">
        <f t="shared" si="18"/>
        <v>2.2181255941198757E-3</v>
      </c>
      <c r="Q69">
        <v>20</v>
      </c>
      <c r="R69">
        <v>262</v>
      </c>
      <c r="S69">
        <v>1318</v>
      </c>
      <c r="T69">
        <v>0</v>
      </c>
      <c r="U69">
        <f t="shared" si="12"/>
        <v>2.6461747973841225</v>
      </c>
      <c r="V69">
        <f t="shared" si="19"/>
        <v>498.07745176278968</v>
      </c>
      <c r="W69">
        <f t="shared" si="20"/>
        <v>2.0077198766192128E-3</v>
      </c>
      <c r="Y69">
        <v>20</v>
      </c>
      <c r="Z69">
        <v>911</v>
      </c>
      <c r="AA69">
        <v>1583</v>
      </c>
      <c r="AB69">
        <v>48</v>
      </c>
      <c r="AC69">
        <f t="shared" si="13"/>
        <v>3.8405270037230759</v>
      </c>
      <c r="AD69">
        <f t="shared" si="21"/>
        <v>399.68473037995653</v>
      </c>
      <c r="AE69">
        <f t="shared" si="22"/>
        <v>2.5019719893961409E-3</v>
      </c>
      <c r="AG69">
        <v>60</v>
      </c>
      <c r="AH69">
        <v>657</v>
      </c>
      <c r="AI69">
        <v>984</v>
      </c>
      <c r="AJ69">
        <v>33</v>
      </c>
      <c r="AK69">
        <f t="shared" si="14"/>
        <v>2.4807312783775197</v>
      </c>
      <c r="AL69">
        <f t="shared" si="23"/>
        <v>383.35470201431309</v>
      </c>
      <c r="AM69">
        <f t="shared" si="24"/>
        <v>2.6085502401446054E-3</v>
      </c>
    </row>
    <row r="70" spans="1:39" x14ac:dyDescent="0.25">
      <c r="A70">
        <v>40</v>
      </c>
      <c r="B70">
        <v>559</v>
      </c>
      <c r="C70">
        <v>1434</v>
      </c>
      <c r="D70">
        <v>0</v>
      </c>
      <c r="E70">
        <f t="shared" ref="E70:E102" si="25">LN((B70/A70)+1)</f>
        <v>2.706382144001513</v>
      </c>
      <c r="F70">
        <f t="shared" si="15"/>
        <v>529.85865398881322</v>
      </c>
      <c r="G70">
        <f t="shared" si="16"/>
        <v>1.8872957768490326E-3</v>
      </c>
      <c r="I70">
        <v>100</v>
      </c>
      <c r="J70">
        <v>130</v>
      </c>
      <c r="K70">
        <v>734</v>
      </c>
      <c r="L70">
        <v>0</v>
      </c>
      <c r="M70">
        <f t="shared" ref="M70:M102" si="26">LN((J70/I70)+1)</f>
        <v>0.83290912293510388</v>
      </c>
      <c r="N70">
        <f t="shared" si="17"/>
        <v>881.24860178436256</v>
      </c>
      <c r="O70">
        <f t="shared" si="18"/>
        <v>1.1347535734810678E-3</v>
      </c>
      <c r="Q70">
        <v>100</v>
      </c>
      <c r="R70">
        <v>454</v>
      </c>
      <c r="S70">
        <v>1299</v>
      </c>
      <c r="T70">
        <v>16</v>
      </c>
      <c r="U70">
        <f t="shared" ref="U70:U102" si="27">LN((R70/Q70)+1)</f>
        <v>1.7119945007591924</v>
      </c>
      <c r="V70">
        <f t="shared" si="19"/>
        <v>749.41829511195704</v>
      </c>
      <c r="W70">
        <f t="shared" si="20"/>
        <v>1.3343682780664009E-3</v>
      </c>
      <c r="Y70">
        <v>100</v>
      </c>
      <c r="Z70">
        <v>229</v>
      </c>
      <c r="AA70">
        <v>616</v>
      </c>
      <c r="AB70">
        <v>100</v>
      </c>
      <c r="AC70">
        <f t="shared" ref="AC70:AC102" si="28">LN((Z70/Y70)+1)</f>
        <v>1.1908875647772805</v>
      </c>
      <c r="AD70">
        <f t="shared" si="21"/>
        <v>433.29027463352696</v>
      </c>
      <c r="AE70">
        <f t="shared" si="22"/>
        <v>2.3079216371652725E-3</v>
      </c>
      <c r="AG70">
        <v>10</v>
      </c>
      <c r="AH70">
        <v>274</v>
      </c>
      <c r="AI70">
        <v>1033</v>
      </c>
      <c r="AJ70">
        <v>18</v>
      </c>
      <c r="AK70">
        <f t="shared" ref="AK70:AK102" si="29">LN((AH70/AG70)+1)</f>
        <v>3.3463891451671604</v>
      </c>
      <c r="AL70">
        <f t="shared" si="23"/>
        <v>303.3120046620574</v>
      </c>
      <c r="AM70">
        <f t="shared" si="24"/>
        <v>3.2969351183912907E-3</v>
      </c>
    </row>
    <row r="71" spans="1:39" x14ac:dyDescent="0.25">
      <c r="A71">
        <v>40</v>
      </c>
      <c r="B71">
        <v>582</v>
      </c>
      <c r="C71">
        <v>1733</v>
      </c>
      <c r="D71">
        <v>16</v>
      </c>
      <c r="E71">
        <f t="shared" si="25"/>
        <v>2.7440606386252431</v>
      </c>
      <c r="F71">
        <f t="shared" si="15"/>
        <v>625.71503553223442</v>
      </c>
      <c r="G71">
        <f t="shared" si="16"/>
        <v>1.5981716008300775E-3</v>
      </c>
      <c r="I71">
        <v>100</v>
      </c>
      <c r="J71">
        <v>232</v>
      </c>
      <c r="K71">
        <v>699</v>
      </c>
      <c r="L71">
        <v>0</v>
      </c>
      <c r="M71">
        <f t="shared" si="26"/>
        <v>1.199964782928397</v>
      </c>
      <c r="N71">
        <f t="shared" si="17"/>
        <v>582.51709545521715</v>
      </c>
      <c r="O71">
        <f t="shared" si="18"/>
        <v>1.7166878153482075E-3</v>
      </c>
      <c r="Q71">
        <v>100</v>
      </c>
      <c r="R71">
        <v>143</v>
      </c>
      <c r="S71">
        <v>967</v>
      </c>
      <c r="T71">
        <v>17</v>
      </c>
      <c r="U71">
        <f t="shared" si="27"/>
        <v>0.887891257352457</v>
      </c>
      <c r="V71">
        <f t="shared" si="19"/>
        <v>1069.9508437922238</v>
      </c>
      <c r="W71">
        <f t="shared" si="20"/>
        <v>9.346223761604811E-4</v>
      </c>
      <c r="Y71">
        <v>100</v>
      </c>
      <c r="Z71">
        <v>662</v>
      </c>
      <c r="AA71">
        <v>817</v>
      </c>
      <c r="AB71">
        <v>250</v>
      </c>
      <c r="AC71">
        <f t="shared" si="28"/>
        <v>2.0307763696985548</v>
      </c>
      <c r="AD71">
        <f t="shared" si="21"/>
        <v>279.20356394740037</v>
      </c>
      <c r="AE71">
        <f t="shared" si="22"/>
        <v>3.5816161723078565E-3</v>
      </c>
      <c r="AG71">
        <v>20</v>
      </c>
      <c r="AH71">
        <v>113</v>
      </c>
      <c r="AI71">
        <v>951</v>
      </c>
      <c r="AJ71">
        <v>34</v>
      </c>
      <c r="AK71">
        <f t="shared" si="29"/>
        <v>1.8946168546677629</v>
      </c>
      <c r="AL71">
        <f t="shared" si="23"/>
        <v>484.00287252844254</v>
      </c>
      <c r="AM71">
        <f t="shared" si="24"/>
        <v>2.0661034402047578E-3</v>
      </c>
    </row>
    <row r="72" spans="1:39" x14ac:dyDescent="0.25">
      <c r="A72">
        <v>100</v>
      </c>
      <c r="B72">
        <v>468</v>
      </c>
      <c r="C72">
        <v>867</v>
      </c>
      <c r="D72">
        <v>17</v>
      </c>
      <c r="E72">
        <f t="shared" si="25"/>
        <v>1.7369512327330598</v>
      </c>
      <c r="F72">
        <f t="shared" si="15"/>
        <v>489.3631922311032</v>
      </c>
      <c r="G72">
        <f t="shared" si="16"/>
        <v>2.0434720385094822E-3</v>
      </c>
      <c r="I72">
        <v>20</v>
      </c>
      <c r="J72">
        <v>629</v>
      </c>
      <c r="K72">
        <v>1584</v>
      </c>
      <c r="L72">
        <v>50</v>
      </c>
      <c r="M72">
        <f t="shared" si="26"/>
        <v>3.4797004431500991</v>
      </c>
      <c r="N72">
        <f t="shared" si="17"/>
        <v>440.84254523107808</v>
      </c>
      <c r="O72">
        <f t="shared" si="18"/>
        <v>2.2683836004889824E-3</v>
      </c>
      <c r="Q72">
        <v>60</v>
      </c>
      <c r="R72">
        <v>562</v>
      </c>
      <c r="S72">
        <v>1100</v>
      </c>
      <c r="T72">
        <v>17</v>
      </c>
      <c r="U72">
        <f t="shared" si="27"/>
        <v>2.3385955305170789</v>
      </c>
      <c r="V72">
        <f t="shared" si="19"/>
        <v>463.09846481257131</v>
      </c>
      <c r="W72">
        <f t="shared" si="20"/>
        <v>2.1593679875503962E-3</v>
      </c>
      <c r="Y72">
        <v>60</v>
      </c>
      <c r="Z72">
        <v>496</v>
      </c>
      <c r="AA72">
        <v>916</v>
      </c>
      <c r="AB72">
        <v>83</v>
      </c>
      <c r="AC72">
        <f t="shared" si="28"/>
        <v>2.2264237320284819</v>
      </c>
      <c r="AD72">
        <f t="shared" si="21"/>
        <v>374.1426162579836</v>
      </c>
      <c r="AE72">
        <f t="shared" si="22"/>
        <v>2.6727775894699662E-3</v>
      </c>
      <c r="AG72">
        <v>100</v>
      </c>
      <c r="AH72">
        <v>448</v>
      </c>
      <c r="AI72">
        <v>849</v>
      </c>
      <c r="AJ72">
        <v>16</v>
      </c>
      <c r="AK72">
        <f t="shared" si="29"/>
        <v>1.7011051009599243</v>
      </c>
      <c r="AL72">
        <f t="shared" si="23"/>
        <v>489.68167782810286</v>
      </c>
      <c r="AM72">
        <f t="shared" si="24"/>
        <v>2.0421429783432465E-3</v>
      </c>
    </row>
    <row r="73" spans="1:39" x14ac:dyDescent="0.25">
      <c r="A73">
        <v>10</v>
      </c>
      <c r="B73">
        <v>334</v>
      </c>
      <c r="C73">
        <v>2633</v>
      </c>
      <c r="D73">
        <v>16</v>
      </c>
      <c r="E73">
        <f t="shared" si="25"/>
        <v>3.5380565643793527</v>
      </c>
      <c r="F73">
        <f t="shared" si="15"/>
        <v>739.67161134380433</v>
      </c>
      <c r="G73">
        <f t="shared" si="16"/>
        <v>1.3519513046921484E-3</v>
      </c>
      <c r="I73">
        <v>20</v>
      </c>
      <c r="J73">
        <v>460</v>
      </c>
      <c r="K73">
        <v>1384</v>
      </c>
      <c r="L73">
        <v>18</v>
      </c>
      <c r="M73">
        <f t="shared" si="26"/>
        <v>3.1780538303479458</v>
      </c>
      <c r="N73">
        <f t="shared" si="17"/>
        <v>429.82280128667458</v>
      </c>
      <c r="O73">
        <f t="shared" si="18"/>
        <v>2.3265401393469587E-3</v>
      </c>
      <c r="Q73">
        <v>10</v>
      </c>
      <c r="R73">
        <v>271</v>
      </c>
      <c r="S73">
        <v>1750</v>
      </c>
      <c r="T73">
        <v>0</v>
      </c>
      <c r="U73">
        <f t="shared" si="27"/>
        <v>3.3357695763396999</v>
      </c>
      <c r="V73">
        <f t="shared" si="19"/>
        <v>524.61657196365888</v>
      </c>
      <c r="W73">
        <f t="shared" si="20"/>
        <v>1.9061540436226855E-3</v>
      </c>
      <c r="Y73">
        <v>60</v>
      </c>
      <c r="Z73">
        <v>148</v>
      </c>
      <c r="AA73">
        <v>701</v>
      </c>
      <c r="AB73">
        <v>117</v>
      </c>
      <c r="AC73">
        <f t="shared" si="28"/>
        <v>1.2431935174792172</v>
      </c>
      <c r="AD73">
        <f t="shared" si="21"/>
        <v>469.75791925311648</v>
      </c>
      <c r="AE73">
        <f t="shared" si="22"/>
        <v>2.1287560230808513E-3</v>
      </c>
      <c r="AG73">
        <v>10</v>
      </c>
      <c r="AH73">
        <v>346</v>
      </c>
      <c r="AI73">
        <v>1001</v>
      </c>
      <c r="AJ73">
        <v>17</v>
      </c>
      <c r="AK73">
        <f t="shared" si="29"/>
        <v>3.572345637857985</v>
      </c>
      <c r="AL73">
        <f t="shared" si="23"/>
        <v>275.44927052187944</v>
      </c>
      <c r="AM73">
        <f t="shared" si="24"/>
        <v>3.6304325587987649E-3</v>
      </c>
    </row>
    <row r="74" spans="1:39" x14ac:dyDescent="0.25">
      <c r="A74">
        <v>60</v>
      </c>
      <c r="B74">
        <v>488</v>
      </c>
      <c r="C74">
        <v>1201</v>
      </c>
      <c r="D74">
        <v>34</v>
      </c>
      <c r="E74">
        <f t="shared" si="25"/>
        <v>2.211930724725915</v>
      </c>
      <c r="F74">
        <f t="shared" si="15"/>
        <v>527.59337666174213</v>
      </c>
      <c r="G74">
        <f t="shared" si="16"/>
        <v>1.8953990785997559E-3</v>
      </c>
      <c r="I74">
        <v>20</v>
      </c>
      <c r="J74">
        <v>570</v>
      </c>
      <c r="K74">
        <v>1600</v>
      </c>
      <c r="L74">
        <v>16</v>
      </c>
      <c r="M74">
        <f t="shared" si="26"/>
        <v>3.3843902633457743</v>
      </c>
      <c r="N74">
        <f t="shared" si="17"/>
        <v>468.03113020248247</v>
      </c>
      <c r="O74">
        <f t="shared" si="18"/>
        <v>2.136610014738494E-3</v>
      </c>
      <c r="Q74">
        <v>100</v>
      </c>
      <c r="R74">
        <v>529</v>
      </c>
      <c r="S74">
        <v>1351</v>
      </c>
      <c r="T74">
        <v>0</v>
      </c>
      <c r="U74">
        <f t="shared" si="27"/>
        <v>1.8389610707123492</v>
      </c>
      <c r="V74">
        <f t="shared" si="19"/>
        <v>734.65394211780131</v>
      </c>
      <c r="W74">
        <f t="shared" si="20"/>
        <v>1.3611851004532562E-3</v>
      </c>
      <c r="Y74">
        <v>10</v>
      </c>
      <c r="Z74">
        <v>470</v>
      </c>
      <c r="AA74">
        <v>1133</v>
      </c>
      <c r="AB74">
        <v>16</v>
      </c>
      <c r="AC74">
        <f t="shared" si="28"/>
        <v>3.8712010109078911</v>
      </c>
      <c r="AD74">
        <f t="shared" si="21"/>
        <v>288.54094552378621</v>
      </c>
      <c r="AE74">
        <f t="shared" si="22"/>
        <v>3.4657126328629289E-3</v>
      </c>
      <c r="AG74">
        <v>60</v>
      </c>
      <c r="AH74">
        <v>305</v>
      </c>
      <c r="AI74">
        <v>1367</v>
      </c>
      <c r="AJ74">
        <v>16</v>
      </c>
      <c r="AK74">
        <f t="shared" si="29"/>
        <v>1.8055527913603908</v>
      </c>
      <c r="AL74">
        <f t="shared" si="23"/>
        <v>748.2472993670217</v>
      </c>
      <c r="AM74">
        <f t="shared" si="24"/>
        <v>1.3364565443082094E-3</v>
      </c>
    </row>
    <row r="75" spans="1:39" x14ac:dyDescent="0.25">
      <c r="A75">
        <v>100</v>
      </c>
      <c r="B75">
        <v>403</v>
      </c>
      <c r="C75">
        <v>749</v>
      </c>
      <c r="D75">
        <v>17</v>
      </c>
      <c r="E75">
        <f t="shared" si="25"/>
        <v>1.6154199841116479</v>
      </c>
      <c r="F75">
        <f t="shared" si="15"/>
        <v>453.13293583064194</v>
      </c>
      <c r="G75">
        <f t="shared" si="16"/>
        <v>2.2068579017918686E-3</v>
      </c>
      <c r="I75">
        <v>20</v>
      </c>
      <c r="J75">
        <v>491</v>
      </c>
      <c r="K75">
        <v>1400</v>
      </c>
      <c r="L75">
        <v>33</v>
      </c>
      <c r="M75">
        <f t="shared" si="26"/>
        <v>3.2406373166497136</v>
      </c>
      <c r="N75">
        <f t="shared" si="17"/>
        <v>421.83060504075581</v>
      </c>
      <c r="O75">
        <f t="shared" si="18"/>
        <v>2.3706198366128116E-3</v>
      </c>
      <c r="Q75">
        <v>10</v>
      </c>
      <c r="R75">
        <v>529</v>
      </c>
      <c r="S75">
        <v>2266</v>
      </c>
      <c r="T75">
        <v>0</v>
      </c>
      <c r="U75">
        <f t="shared" si="27"/>
        <v>3.9871304779149512</v>
      </c>
      <c r="V75">
        <f t="shared" si="19"/>
        <v>568.3285291393305</v>
      </c>
      <c r="W75">
        <f t="shared" si="20"/>
        <v>1.7595456654523173E-3</v>
      </c>
      <c r="Y75">
        <v>40</v>
      </c>
      <c r="Z75">
        <v>104</v>
      </c>
      <c r="AA75">
        <v>817</v>
      </c>
      <c r="AB75">
        <v>134</v>
      </c>
      <c r="AC75">
        <f t="shared" si="28"/>
        <v>1.2809338454620642</v>
      </c>
      <c r="AD75">
        <f t="shared" si="21"/>
        <v>533.20474154043859</v>
      </c>
      <c r="AE75">
        <f t="shared" si="22"/>
        <v>1.8754521895491421E-3</v>
      </c>
      <c r="AG75">
        <v>10</v>
      </c>
      <c r="AH75">
        <v>177</v>
      </c>
      <c r="AI75">
        <v>2467</v>
      </c>
      <c r="AJ75">
        <v>16</v>
      </c>
      <c r="AK75">
        <f t="shared" si="29"/>
        <v>2.9285235238605409</v>
      </c>
      <c r="AL75">
        <f t="shared" si="23"/>
        <v>836.94051969538452</v>
      </c>
      <c r="AM75">
        <f t="shared" si="24"/>
        <v>1.1948280391107877E-3</v>
      </c>
    </row>
    <row r="76" spans="1:39" x14ac:dyDescent="0.25">
      <c r="A76">
        <v>20</v>
      </c>
      <c r="B76">
        <v>227</v>
      </c>
      <c r="C76">
        <v>1018</v>
      </c>
      <c r="D76">
        <v>0</v>
      </c>
      <c r="E76">
        <f t="shared" si="25"/>
        <v>2.5136560630739861</v>
      </c>
      <c r="F76">
        <f t="shared" si="15"/>
        <v>404.98778450822471</v>
      </c>
      <c r="G76">
        <f t="shared" si="16"/>
        <v>2.4692102780687485E-3</v>
      </c>
      <c r="I76">
        <v>20</v>
      </c>
      <c r="J76">
        <v>544</v>
      </c>
      <c r="K76">
        <v>2167</v>
      </c>
      <c r="L76">
        <v>101</v>
      </c>
      <c r="M76">
        <f t="shared" si="26"/>
        <v>3.3393219779440679</v>
      </c>
      <c r="N76">
        <f t="shared" si="17"/>
        <v>618.68846839141327</v>
      </c>
      <c r="O76">
        <f t="shared" si="18"/>
        <v>1.6163223513766059E-3</v>
      </c>
      <c r="Q76">
        <v>40</v>
      </c>
      <c r="R76">
        <v>398</v>
      </c>
      <c r="S76">
        <v>885</v>
      </c>
      <c r="T76">
        <v>200</v>
      </c>
      <c r="U76">
        <f t="shared" si="27"/>
        <v>2.3933394562625097</v>
      </c>
      <c r="V76">
        <f t="shared" si="19"/>
        <v>286.21096694311416</v>
      </c>
      <c r="W76">
        <f t="shared" si="20"/>
        <v>3.493926213521912E-3</v>
      </c>
      <c r="Y76">
        <v>20</v>
      </c>
      <c r="Z76">
        <v>367</v>
      </c>
      <c r="AA76">
        <v>1417</v>
      </c>
      <c r="AB76">
        <v>84</v>
      </c>
      <c r="AC76">
        <f t="shared" si="28"/>
        <v>2.9626924194757911</v>
      </c>
      <c r="AD76">
        <f t="shared" si="21"/>
        <v>449.92858227107376</v>
      </c>
      <c r="AE76">
        <f t="shared" si="22"/>
        <v>2.2225749583464297E-3</v>
      </c>
      <c r="AG76">
        <v>20</v>
      </c>
      <c r="AH76">
        <v>485</v>
      </c>
      <c r="AI76">
        <v>1332</v>
      </c>
      <c r="AJ76">
        <v>0</v>
      </c>
      <c r="AK76">
        <f t="shared" si="29"/>
        <v>3.2288261557213689</v>
      </c>
      <c r="AL76">
        <f t="shared" si="23"/>
        <v>412.53382367450843</v>
      </c>
      <c r="AM76">
        <f t="shared" si="24"/>
        <v>2.4240436604514781E-3</v>
      </c>
    </row>
    <row r="77" spans="1:39" x14ac:dyDescent="0.25">
      <c r="A77">
        <v>20</v>
      </c>
      <c r="B77">
        <v>452</v>
      </c>
      <c r="C77">
        <v>2300</v>
      </c>
      <c r="D77">
        <v>16</v>
      </c>
      <c r="E77">
        <f t="shared" si="25"/>
        <v>3.1612467120315646</v>
      </c>
      <c r="F77">
        <f t="shared" si="15"/>
        <v>722.49976292808697</v>
      </c>
      <c r="G77">
        <f t="shared" si="16"/>
        <v>1.3840834991381632E-3</v>
      </c>
      <c r="I77">
        <v>60</v>
      </c>
      <c r="J77">
        <v>511</v>
      </c>
      <c r="K77">
        <v>983</v>
      </c>
      <c r="L77">
        <v>100</v>
      </c>
      <c r="M77">
        <f t="shared" si="26"/>
        <v>2.2530446474339096</v>
      </c>
      <c r="N77">
        <f t="shared" si="17"/>
        <v>391.91411541963316</v>
      </c>
      <c r="O77">
        <f t="shared" si="18"/>
        <v>2.5515794421675083E-3</v>
      </c>
      <c r="Q77">
        <v>10</v>
      </c>
      <c r="R77">
        <v>441</v>
      </c>
      <c r="S77">
        <v>1766</v>
      </c>
      <c r="T77">
        <v>49</v>
      </c>
      <c r="U77">
        <f t="shared" si="27"/>
        <v>3.8088822465086327</v>
      </c>
      <c r="V77">
        <f t="shared" si="19"/>
        <v>450.7884174087734</v>
      </c>
      <c r="W77">
        <f t="shared" si="20"/>
        <v>2.218335612410386E-3</v>
      </c>
      <c r="Y77">
        <v>40</v>
      </c>
      <c r="Z77">
        <v>623</v>
      </c>
      <c r="AA77">
        <v>934</v>
      </c>
      <c r="AB77">
        <v>33</v>
      </c>
      <c r="AC77">
        <f t="shared" si="28"/>
        <v>2.8078955360719262</v>
      </c>
      <c r="AD77">
        <f t="shared" si="21"/>
        <v>320.88088336094006</v>
      </c>
      <c r="AE77">
        <f t="shared" si="22"/>
        <v>3.1164212387035806E-3</v>
      </c>
      <c r="AG77">
        <v>20</v>
      </c>
      <c r="AH77">
        <v>415</v>
      </c>
      <c r="AI77">
        <v>968</v>
      </c>
      <c r="AJ77">
        <v>34</v>
      </c>
      <c r="AK77">
        <f t="shared" si="29"/>
        <v>3.0796137575346929</v>
      </c>
      <c r="AL77">
        <f t="shared" si="23"/>
        <v>303.28478618945064</v>
      </c>
      <c r="AM77">
        <f t="shared" si="24"/>
        <v>3.2972310037844678E-3</v>
      </c>
    </row>
    <row r="78" spans="1:39" x14ac:dyDescent="0.25">
      <c r="A78">
        <v>20</v>
      </c>
      <c r="B78">
        <v>642</v>
      </c>
      <c r="C78">
        <v>1466</v>
      </c>
      <c r="D78">
        <v>99</v>
      </c>
      <c r="E78">
        <f t="shared" si="25"/>
        <v>3.4995332823830174</v>
      </c>
      <c r="F78">
        <f t="shared" si="15"/>
        <v>390.62351739347866</v>
      </c>
      <c r="G78">
        <f t="shared" si="16"/>
        <v>2.5600097164469766E-3</v>
      </c>
      <c r="I78">
        <v>10</v>
      </c>
      <c r="J78">
        <v>361</v>
      </c>
      <c r="K78">
        <v>1717</v>
      </c>
      <c r="L78">
        <v>0</v>
      </c>
      <c r="M78">
        <f t="shared" si="26"/>
        <v>3.6136169696133895</v>
      </c>
      <c r="N78">
        <f t="shared" si="17"/>
        <v>475.14720415531394</v>
      </c>
      <c r="O78">
        <f t="shared" si="18"/>
        <v>2.1046109316327252E-3</v>
      </c>
      <c r="Q78">
        <v>40</v>
      </c>
      <c r="R78">
        <v>640</v>
      </c>
      <c r="S78">
        <v>1183</v>
      </c>
      <c r="T78">
        <v>34</v>
      </c>
      <c r="U78">
        <f t="shared" si="27"/>
        <v>2.8332133440562162</v>
      </c>
      <c r="V78">
        <f t="shared" si="19"/>
        <v>405.54658632061057</v>
      </c>
      <c r="W78">
        <f t="shared" si="20"/>
        <v>2.4658079582734692E-3</v>
      </c>
      <c r="Y78">
        <v>10</v>
      </c>
      <c r="Z78">
        <v>801</v>
      </c>
      <c r="AA78">
        <v>1516</v>
      </c>
      <c r="AB78">
        <v>15</v>
      </c>
      <c r="AC78">
        <f t="shared" si="28"/>
        <v>4.3956829611213672</v>
      </c>
      <c r="AD78">
        <f t="shared" si="21"/>
        <v>341.47139665802587</v>
      </c>
      <c r="AE78">
        <f t="shared" si="22"/>
        <v>2.9285029720995115E-3</v>
      </c>
      <c r="AG78">
        <v>20</v>
      </c>
      <c r="AH78">
        <v>274</v>
      </c>
      <c r="AI78">
        <v>1501</v>
      </c>
      <c r="AJ78">
        <v>66</v>
      </c>
      <c r="AK78">
        <f t="shared" si="29"/>
        <v>2.6878474937846906</v>
      </c>
      <c r="AL78">
        <f t="shared" si="23"/>
        <v>533.88445710489793</v>
      </c>
      <c r="AM78">
        <f t="shared" si="24"/>
        <v>1.8730644555990873E-3</v>
      </c>
    </row>
    <row r="79" spans="1:39" x14ac:dyDescent="0.25">
      <c r="A79">
        <v>40</v>
      </c>
      <c r="B79">
        <v>477</v>
      </c>
      <c r="C79">
        <v>1384</v>
      </c>
      <c r="D79">
        <v>0</v>
      </c>
      <c r="E79">
        <f t="shared" si="25"/>
        <v>2.5591634203944928</v>
      </c>
      <c r="F79">
        <f t="shared" si="15"/>
        <v>540.80172800635671</v>
      </c>
      <c r="G79">
        <f t="shared" si="16"/>
        <v>1.8491065176260786E-3</v>
      </c>
      <c r="I79">
        <v>60</v>
      </c>
      <c r="J79">
        <v>534</v>
      </c>
      <c r="K79">
        <v>784</v>
      </c>
      <c r="L79">
        <v>151</v>
      </c>
      <c r="M79">
        <f t="shared" si="26"/>
        <v>2.2925347571405443</v>
      </c>
      <c r="N79">
        <f t="shared" si="17"/>
        <v>276.11358913028414</v>
      </c>
      <c r="O79">
        <f t="shared" si="18"/>
        <v>3.621697878579059E-3</v>
      </c>
      <c r="Q79">
        <v>40</v>
      </c>
      <c r="R79">
        <v>195</v>
      </c>
      <c r="S79">
        <v>1168</v>
      </c>
      <c r="T79">
        <v>50</v>
      </c>
      <c r="U79">
        <f t="shared" si="27"/>
        <v>1.7707060600302227</v>
      </c>
      <c r="V79">
        <f t="shared" si="19"/>
        <v>631.38655547432745</v>
      </c>
      <c r="W79">
        <f t="shared" si="20"/>
        <v>1.5838157960914336E-3</v>
      </c>
      <c r="Y79">
        <v>10</v>
      </c>
      <c r="Z79">
        <v>315</v>
      </c>
      <c r="AA79">
        <v>1183</v>
      </c>
      <c r="AB79">
        <v>100</v>
      </c>
      <c r="AC79">
        <f t="shared" si="28"/>
        <v>3.4812400893356918</v>
      </c>
      <c r="AD79">
        <f t="shared" si="21"/>
        <v>311.09603825304208</v>
      </c>
      <c r="AE79">
        <f t="shared" si="22"/>
        <v>3.2144414490634272E-3</v>
      </c>
      <c r="AG79">
        <v>60</v>
      </c>
      <c r="AH79">
        <v>687</v>
      </c>
      <c r="AI79">
        <v>849</v>
      </c>
      <c r="AJ79">
        <v>0</v>
      </c>
      <c r="AK79">
        <f t="shared" si="29"/>
        <v>2.5217206229107165</v>
      </c>
      <c r="AL79">
        <f t="shared" si="23"/>
        <v>336.6748847142452</v>
      </c>
      <c r="AM79">
        <f t="shared" si="24"/>
        <v>2.9702245263966034E-3</v>
      </c>
    </row>
    <row r="80" spans="1:39" x14ac:dyDescent="0.25">
      <c r="A80">
        <v>20</v>
      </c>
      <c r="B80">
        <v>712</v>
      </c>
      <c r="C80">
        <v>2184</v>
      </c>
      <c r="D80">
        <v>17</v>
      </c>
      <c r="E80">
        <f t="shared" si="25"/>
        <v>3.6000482404073204</v>
      </c>
      <c r="F80">
        <f t="shared" si="15"/>
        <v>601.93637842886767</v>
      </c>
      <c r="G80">
        <f t="shared" si="16"/>
        <v>1.6613051409355424E-3</v>
      </c>
      <c r="I80">
        <v>40</v>
      </c>
      <c r="J80">
        <v>358</v>
      </c>
      <c r="K80">
        <v>1067</v>
      </c>
      <c r="L80">
        <v>33</v>
      </c>
      <c r="M80">
        <f t="shared" si="26"/>
        <v>2.2975725511705014</v>
      </c>
      <c r="N80">
        <f t="shared" si="17"/>
        <v>450.04019545464507</v>
      </c>
      <c r="O80">
        <f t="shared" si="18"/>
        <v>2.222023743878628E-3</v>
      </c>
      <c r="Q80">
        <v>10</v>
      </c>
      <c r="R80">
        <v>568</v>
      </c>
      <c r="S80">
        <v>1633</v>
      </c>
      <c r="T80">
        <v>0</v>
      </c>
      <c r="U80">
        <f t="shared" si="27"/>
        <v>4.0569887756783318</v>
      </c>
      <c r="V80">
        <f t="shared" si="19"/>
        <v>402.51528665542367</v>
      </c>
      <c r="W80">
        <f t="shared" si="20"/>
        <v>2.4843776948428242E-3</v>
      </c>
      <c r="Y80">
        <v>40</v>
      </c>
      <c r="Z80">
        <v>314</v>
      </c>
      <c r="AA80">
        <v>1000</v>
      </c>
      <c r="AB80">
        <v>167</v>
      </c>
      <c r="AC80">
        <f t="shared" si="28"/>
        <v>2.180417459019838</v>
      </c>
      <c r="AD80">
        <f t="shared" si="21"/>
        <v>382.03693359456867</v>
      </c>
      <c r="AE80">
        <f t="shared" si="22"/>
        <v>2.6175479700118105E-3</v>
      </c>
      <c r="AG80">
        <v>40</v>
      </c>
      <c r="AH80">
        <v>165</v>
      </c>
      <c r="AI80">
        <v>817</v>
      </c>
      <c r="AJ80">
        <v>33</v>
      </c>
      <c r="AK80">
        <f t="shared" si="29"/>
        <v>1.634130525024472</v>
      </c>
      <c r="AL80">
        <f t="shared" si="23"/>
        <v>479.76583754731536</v>
      </c>
      <c r="AM80">
        <f t="shared" si="24"/>
        <v>2.0843501594699897E-3</v>
      </c>
    </row>
    <row r="81" spans="1:39" x14ac:dyDescent="0.25">
      <c r="A81">
        <v>10</v>
      </c>
      <c r="B81">
        <v>207</v>
      </c>
      <c r="C81">
        <v>1583</v>
      </c>
      <c r="D81">
        <v>0</v>
      </c>
      <c r="E81">
        <f t="shared" si="25"/>
        <v>3.0773122605464138</v>
      </c>
      <c r="F81">
        <f t="shared" si="15"/>
        <v>514.40993502522213</v>
      </c>
      <c r="G81">
        <f t="shared" si="16"/>
        <v>1.943974896112706E-3</v>
      </c>
      <c r="I81">
        <v>40</v>
      </c>
      <c r="J81">
        <v>713</v>
      </c>
      <c r="K81">
        <v>1300</v>
      </c>
      <c r="L81">
        <v>17</v>
      </c>
      <c r="M81">
        <f t="shared" si="26"/>
        <v>2.9351857736859572</v>
      </c>
      <c r="N81">
        <f t="shared" si="17"/>
        <v>437.11032245459205</v>
      </c>
      <c r="O81">
        <f t="shared" si="18"/>
        <v>2.2877519670194521E-3</v>
      </c>
      <c r="Q81">
        <v>60</v>
      </c>
      <c r="R81">
        <v>203</v>
      </c>
      <c r="S81">
        <v>1099</v>
      </c>
      <c r="T81">
        <v>66</v>
      </c>
      <c r="U81">
        <f t="shared" si="27"/>
        <v>1.4778094699556639</v>
      </c>
      <c r="V81">
        <f t="shared" si="19"/>
        <v>699.00756559029992</v>
      </c>
      <c r="W81">
        <f t="shared" si="20"/>
        <v>1.4305996804991905E-3</v>
      </c>
      <c r="Y81">
        <v>100</v>
      </c>
      <c r="Z81">
        <v>226</v>
      </c>
      <c r="AA81">
        <v>617</v>
      </c>
      <c r="AB81">
        <v>18</v>
      </c>
      <c r="AC81">
        <f t="shared" si="28"/>
        <v>1.1817271953786161</v>
      </c>
      <c r="AD81">
        <f t="shared" si="21"/>
        <v>506.88517818876556</v>
      </c>
      <c r="AE81">
        <f t="shared" si="22"/>
        <v>1.9728333812664709E-3</v>
      </c>
      <c r="AG81">
        <v>20</v>
      </c>
      <c r="AH81">
        <v>470</v>
      </c>
      <c r="AI81">
        <v>1066</v>
      </c>
      <c r="AJ81">
        <v>33</v>
      </c>
      <c r="AK81">
        <f t="shared" si="29"/>
        <v>3.1986731175506815</v>
      </c>
      <c r="AL81">
        <f t="shared" si="23"/>
        <v>322.94640997608366</v>
      </c>
      <c r="AM81">
        <f t="shared" si="24"/>
        <v>3.0964889811720053E-3</v>
      </c>
    </row>
    <row r="82" spans="1:39" x14ac:dyDescent="0.25">
      <c r="A82">
        <v>40</v>
      </c>
      <c r="B82">
        <v>642</v>
      </c>
      <c r="C82">
        <v>1084</v>
      </c>
      <c r="D82">
        <v>117</v>
      </c>
      <c r="E82">
        <f t="shared" si="25"/>
        <v>2.8361502037295256</v>
      </c>
      <c r="F82">
        <f t="shared" si="15"/>
        <v>340.95514360572264</v>
      </c>
      <c r="G82">
        <f t="shared" si="16"/>
        <v>2.9329371289860658E-3</v>
      </c>
      <c r="I82">
        <v>100</v>
      </c>
      <c r="J82">
        <v>499</v>
      </c>
      <c r="K82">
        <v>751</v>
      </c>
      <c r="L82">
        <v>133</v>
      </c>
      <c r="M82">
        <f t="shared" si="26"/>
        <v>1.7900914121273581</v>
      </c>
      <c r="N82">
        <f t="shared" si="17"/>
        <v>345.23376617150751</v>
      </c>
      <c r="O82">
        <f t="shared" si="18"/>
        <v>2.8965880455135242E-3</v>
      </c>
      <c r="Q82">
        <v>10</v>
      </c>
      <c r="R82">
        <v>373</v>
      </c>
      <c r="S82">
        <v>1451</v>
      </c>
      <c r="T82">
        <v>34</v>
      </c>
      <c r="U82">
        <f t="shared" si="27"/>
        <v>3.6454498961866002</v>
      </c>
      <c r="V82">
        <f t="shared" si="19"/>
        <v>388.70373763257118</v>
      </c>
      <c r="W82">
        <f t="shared" si="20"/>
        <v>2.5726534200328863E-3</v>
      </c>
      <c r="Y82">
        <v>100</v>
      </c>
      <c r="Z82">
        <v>312</v>
      </c>
      <c r="AA82">
        <v>701</v>
      </c>
      <c r="AB82">
        <v>34</v>
      </c>
      <c r="AC82">
        <f t="shared" si="28"/>
        <v>1.4158531633614351</v>
      </c>
      <c r="AD82">
        <f t="shared" si="21"/>
        <v>471.09404934085677</v>
      </c>
      <c r="AE82">
        <f t="shared" si="22"/>
        <v>2.122718385849228E-3</v>
      </c>
      <c r="AG82">
        <v>60</v>
      </c>
      <c r="AH82">
        <v>202</v>
      </c>
      <c r="AI82">
        <v>668</v>
      </c>
      <c r="AJ82">
        <v>50</v>
      </c>
      <c r="AK82">
        <f t="shared" si="29"/>
        <v>1.4739999415389964</v>
      </c>
      <c r="AL82">
        <f t="shared" si="23"/>
        <v>419.26731649307197</v>
      </c>
      <c r="AM82">
        <f t="shared" si="24"/>
        <v>2.3851131740113209E-3</v>
      </c>
    </row>
    <row r="83" spans="1:39" x14ac:dyDescent="0.25">
      <c r="A83">
        <v>100</v>
      </c>
      <c r="B83">
        <v>659</v>
      </c>
      <c r="C83">
        <v>999</v>
      </c>
      <c r="D83">
        <v>0</v>
      </c>
      <c r="E83">
        <f t="shared" si="25"/>
        <v>2.0268315914075385</v>
      </c>
      <c r="F83">
        <f t="shared" si="15"/>
        <v>492.88752170388358</v>
      </c>
      <c r="G83">
        <f t="shared" si="16"/>
        <v>2.0288604518593979E-3</v>
      </c>
      <c r="I83">
        <v>20</v>
      </c>
      <c r="J83">
        <v>460</v>
      </c>
      <c r="K83">
        <v>1399</v>
      </c>
      <c r="L83">
        <v>16</v>
      </c>
      <c r="M83">
        <f t="shared" si="26"/>
        <v>3.1780538303479458</v>
      </c>
      <c r="N83">
        <f t="shared" si="17"/>
        <v>435.17198695422468</v>
      </c>
      <c r="O83">
        <f t="shared" si="18"/>
        <v>2.2979420320664826E-3</v>
      </c>
      <c r="Q83">
        <v>60</v>
      </c>
      <c r="R83">
        <v>362</v>
      </c>
      <c r="S83">
        <v>1450</v>
      </c>
      <c r="T83">
        <v>17</v>
      </c>
      <c r="U83">
        <f t="shared" si="27"/>
        <v>1.9506607518139112</v>
      </c>
      <c r="V83">
        <f t="shared" si="19"/>
        <v>734.62287005439532</v>
      </c>
      <c r="W83">
        <f t="shared" si="20"/>
        <v>1.3612426739803985E-3</v>
      </c>
      <c r="Y83">
        <v>20</v>
      </c>
      <c r="Z83">
        <v>286</v>
      </c>
      <c r="AA83">
        <v>1249</v>
      </c>
      <c r="AB83">
        <v>49</v>
      </c>
      <c r="AC83">
        <f t="shared" si="28"/>
        <v>2.7278528283983898</v>
      </c>
      <c r="AD83">
        <f t="shared" si="21"/>
        <v>439.90643025436185</v>
      </c>
      <c r="AE83">
        <f t="shared" si="22"/>
        <v>2.2732106903319916E-3</v>
      </c>
      <c r="AG83">
        <v>60</v>
      </c>
      <c r="AH83">
        <v>459</v>
      </c>
      <c r="AI83">
        <v>982</v>
      </c>
      <c r="AJ83">
        <v>0</v>
      </c>
      <c r="AK83">
        <f t="shared" si="29"/>
        <v>2.157559320943788</v>
      </c>
      <c r="AL83">
        <f t="shared" si="23"/>
        <v>455.14391677093755</v>
      </c>
      <c r="AM83">
        <f t="shared" si="24"/>
        <v>2.1971072514702524E-3</v>
      </c>
    </row>
    <row r="84" spans="1:39" x14ac:dyDescent="0.25">
      <c r="A84">
        <v>20</v>
      </c>
      <c r="B84">
        <v>950</v>
      </c>
      <c r="C84">
        <v>1768</v>
      </c>
      <c r="D84">
        <v>0</v>
      </c>
      <c r="E84">
        <f t="shared" si="25"/>
        <v>3.8815637979434374</v>
      </c>
      <c r="F84">
        <f t="shared" si="15"/>
        <v>455.48652348229768</v>
      </c>
      <c r="G84">
        <f t="shared" si="16"/>
        <v>2.1954546368458355E-3</v>
      </c>
      <c r="I84">
        <v>10</v>
      </c>
      <c r="J84">
        <v>636</v>
      </c>
      <c r="K84">
        <v>1917</v>
      </c>
      <c r="L84">
        <v>67</v>
      </c>
      <c r="M84">
        <f t="shared" si="26"/>
        <v>4.1682144107885559</v>
      </c>
      <c r="N84">
        <f t="shared" si="17"/>
        <v>443.83513362740166</v>
      </c>
      <c r="O84">
        <f t="shared" si="18"/>
        <v>2.2530888706965169E-3</v>
      </c>
      <c r="Q84">
        <v>60</v>
      </c>
      <c r="R84">
        <v>816</v>
      </c>
      <c r="S84">
        <v>1351</v>
      </c>
      <c r="T84">
        <v>34</v>
      </c>
      <c r="U84">
        <f t="shared" si="27"/>
        <v>2.6810215287142909</v>
      </c>
      <c r="V84">
        <f t="shared" si="19"/>
        <v>491.23066931565438</v>
      </c>
      <c r="W84">
        <f t="shared" si="20"/>
        <v>2.0357035145894386E-3</v>
      </c>
      <c r="Y84">
        <v>40</v>
      </c>
      <c r="Z84">
        <v>598</v>
      </c>
      <c r="AA84">
        <v>1252</v>
      </c>
      <c r="AB84">
        <v>67</v>
      </c>
      <c r="AC84">
        <f t="shared" si="28"/>
        <v>2.7694588292308535</v>
      </c>
      <c r="AD84">
        <f t="shared" si="21"/>
        <v>427.88142849161022</v>
      </c>
      <c r="AE84">
        <f t="shared" si="22"/>
        <v>2.3370960584226611E-3</v>
      </c>
      <c r="AG84">
        <v>40</v>
      </c>
      <c r="AH84">
        <v>605</v>
      </c>
      <c r="AI84">
        <v>901</v>
      </c>
      <c r="AJ84">
        <v>0</v>
      </c>
      <c r="AK84">
        <f t="shared" si="29"/>
        <v>2.7803708626818362</v>
      </c>
      <c r="AL84">
        <f t="shared" si="23"/>
        <v>324.05748891028549</v>
      </c>
      <c r="AM84">
        <f t="shared" si="24"/>
        <v>3.0858722116335583E-3</v>
      </c>
    </row>
    <row r="85" spans="1:39" x14ac:dyDescent="0.25">
      <c r="A85">
        <v>100</v>
      </c>
      <c r="B85">
        <v>687</v>
      </c>
      <c r="C85">
        <v>966</v>
      </c>
      <c r="D85">
        <v>0</v>
      </c>
      <c r="E85">
        <f t="shared" si="25"/>
        <v>2.0630580624293118</v>
      </c>
      <c r="F85">
        <f t="shared" si="15"/>
        <v>468.23694281415737</v>
      </c>
      <c r="G85">
        <f t="shared" si="16"/>
        <v>2.1356708720800329E-3</v>
      </c>
      <c r="I85">
        <v>60</v>
      </c>
      <c r="J85">
        <v>553</v>
      </c>
      <c r="K85">
        <v>983</v>
      </c>
      <c r="L85">
        <v>134</v>
      </c>
      <c r="M85">
        <f t="shared" si="26"/>
        <v>2.3240203737141107</v>
      </c>
      <c r="N85">
        <f t="shared" si="17"/>
        <v>365.31521392954869</v>
      </c>
      <c r="O85">
        <f t="shared" si="18"/>
        <v>2.7373620420660903E-3</v>
      </c>
      <c r="Q85">
        <v>100</v>
      </c>
      <c r="R85">
        <v>326</v>
      </c>
      <c r="S85">
        <v>700</v>
      </c>
      <c r="T85">
        <v>0</v>
      </c>
      <c r="U85">
        <f t="shared" si="27"/>
        <v>1.4492691602812791</v>
      </c>
      <c r="V85">
        <f t="shared" si="19"/>
        <v>483.00206696190349</v>
      </c>
      <c r="W85">
        <f t="shared" si="20"/>
        <v>2.0703845146875415E-3</v>
      </c>
      <c r="Y85">
        <v>60</v>
      </c>
      <c r="Z85">
        <v>348</v>
      </c>
      <c r="AA85">
        <v>732</v>
      </c>
      <c r="AB85">
        <v>50</v>
      </c>
      <c r="AC85">
        <f t="shared" si="28"/>
        <v>1.9169226121820611</v>
      </c>
      <c r="AD85">
        <f t="shared" si="21"/>
        <v>355.77857742711348</v>
      </c>
      <c r="AE85">
        <f t="shared" si="22"/>
        <v>2.8107369680088869E-3</v>
      </c>
      <c r="AG85">
        <v>10</v>
      </c>
      <c r="AH85">
        <v>334</v>
      </c>
      <c r="AI85">
        <v>2184</v>
      </c>
      <c r="AJ85">
        <v>0</v>
      </c>
      <c r="AK85">
        <f t="shared" si="29"/>
        <v>3.5380565643793527</v>
      </c>
      <c r="AL85">
        <f t="shared" si="23"/>
        <v>617.28803942486377</v>
      </c>
      <c r="AM85">
        <f t="shared" si="24"/>
        <v>1.6199892694044656E-3</v>
      </c>
    </row>
    <row r="86" spans="1:39" x14ac:dyDescent="0.25">
      <c r="A86">
        <v>20</v>
      </c>
      <c r="B86">
        <v>160</v>
      </c>
      <c r="C86">
        <v>1333</v>
      </c>
      <c r="D86">
        <v>0</v>
      </c>
      <c r="E86">
        <f t="shared" si="25"/>
        <v>2.1972245773362196</v>
      </c>
      <c r="F86">
        <f t="shared" si="15"/>
        <v>606.67444454678707</v>
      </c>
      <c r="G86">
        <f t="shared" si="16"/>
        <v>1.6483305156310725E-3</v>
      </c>
      <c r="I86">
        <v>40</v>
      </c>
      <c r="J86">
        <v>733</v>
      </c>
      <c r="K86">
        <v>1584</v>
      </c>
      <c r="L86">
        <v>67</v>
      </c>
      <c r="M86">
        <f t="shared" si="26"/>
        <v>2.9613995944734857</v>
      </c>
      <c r="N86">
        <f t="shared" si="17"/>
        <v>512.25778609242741</v>
      </c>
      <c r="O86">
        <f t="shared" si="18"/>
        <v>1.9521421189673603E-3</v>
      </c>
      <c r="Q86">
        <v>40</v>
      </c>
      <c r="R86">
        <v>477</v>
      </c>
      <c r="S86">
        <v>1433</v>
      </c>
      <c r="T86">
        <v>17</v>
      </c>
      <c r="U86">
        <f t="shared" si="27"/>
        <v>2.5591634203944928</v>
      </c>
      <c r="V86">
        <f t="shared" si="19"/>
        <v>553.30581420303542</v>
      </c>
      <c r="W86">
        <f t="shared" si="20"/>
        <v>1.807318799713625E-3</v>
      </c>
      <c r="Y86">
        <v>40</v>
      </c>
      <c r="Z86">
        <v>651</v>
      </c>
      <c r="AA86">
        <v>1050</v>
      </c>
      <c r="AB86">
        <v>34</v>
      </c>
      <c r="AC86">
        <f t="shared" si="28"/>
        <v>2.8492603696537335</v>
      </c>
      <c r="AD86">
        <f t="shared" si="21"/>
        <v>356.58376848286173</v>
      </c>
      <c r="AE86">
        <f t="shared" si="22"/>
        <v>2.8043901276119426E-3</v>
      </c>
      <c r="AG86">
        <v>40</v>
      </c>
      <c r="AH86">
        <v>341</v>
      </c>
      <c r="AI86">
        <v>918</v>
      </c>
      <c r="AJ86">
        <v>16</v>
      </c>
      <c r="AK86">
        <f t="shared" si="29"/>
        <v>2.2539199210127645</v>
      </c>
      <c r="AL86">
        <f t="shared" si="23"/>
        <v>400.19168009957519</v>
      </c>
      <c r="AM86">
        <f t="shared" si="24"/>
        <v>2.4988025731848829E-3</v>
      </c>
    </row>
    <row r="87" spans="1:39" x14ac:dyDescent="0.25">
      <c r="A87">
        <v>10</v>
      </c>
      <c r="B87">
        <v>471</v>
      </c>
      <c r="C87">
        <v>1786</v>
      </c>
      <c r="D87">
        <v>0</v>
      </c>
      <c r="E87">
        <f t="shared" si="25"/>
        <v>3.8732821771117156</v>
      </c>
      <c r="F87">
        <f t="shared" si="15"/>
        <v>461.10763903388261</v>
      </c>
      <c r="G87">
        <f t="shared" si="16"/>
        <v>2.1686910286179821E-3</v>
      </c>
      <c r="I87">
        <v>60</v>
      </c>
      <c r="J87">
        <v>780</v>
      </c>
      <c r="K87">
        <v>1185</v>
      </c>
      <c r="L87">
        <v>51</v>
      </c>
      <c r="M87">
        <f t="shared" si="26"/>
        <v>2.6390573296152584</v>
      </c>
      <c r="N87">
        <f t="shared" si="17"/>
        <v>429.69888803640464</v>
      </c>
      <c r="O87">
        <f t="shared" si="18"/>
        <v>2.3272110490434378E-3</v>
      </c>
      <c r="Q87">
        <v>20</v>
      </c>
      <c r="R87">
        <v>577</v>
      </c>
      <c r="S87">
        <v>1084</v>
      </c>
      <c r="T87">
        <v>0</v>
      </c>
      <c r="U87">
        <f t="shared" si="27"/>
        <v>3.396184839838611</v>
      </c>
      <c r="V87">
        <f t="shared" si="19"/>
        <v>319.18168507327545</v>
      </c>
      <c r="W87">
        <f t="shared" si="20"/>
        <v>3.1330118448695673E-3</v>
      </c>
      <c r="Y87">
        <v>60</v>
      </c>
      <c r="Z87">
        <v>640</v>
      </c>
      <c r="AA87">
        <v>934</v>
      </c>
      <c r="AB87">
        <v>17</v>
      </c>
      <c r="AC87">
        <f t="shared" si="28"/>
        <v>2.456735772821304</v>
      </c>
      <c r="AD87">
        <f t="shared" si="21"/>
        <v>373.25951375996834</v>
      </c>
      <c r="AE87">
        <f t="shared" si="22"/>
        <v>2.6791011699250863E-3</v>
      </c>
      <c r="AG87">
        <v>10</v>
      </c>
      <c r="AH87">
        <v>466</v>
      </c>
      <c r="AI87">
        <v>1766</v>
      </c>
      <c r="AJ87">
        <v>131</v>
      </c>
      <c r="AK87">
        <f t="shared" si="29"/>
        <v>3.8628327612373745</v>
      </c>
      <c r="AL87">
        <f t="shared" si="23"/>
        <v>423.26450588460455</v>
      </c>
      <c r="AM87">
        <f t="shared" si="24"/>
        <v>2.3625888447935013E-3</v>
      </c>
    </row>
    <row r="88" spans="1:39" x14ac:dyDescent="0.25">
      <c r="A88">
        <v>40</v>
      </c>
      <c r="B88">
        <v>98</v>
      </c>
      <c r="C88">
        <v>849</v>
      </c>
      <c r="D88">
        <v>48</v>
      </c>
      <c r="E88">
        <f t="shared" si="25"/>
        <v>1.2383742310432684</v>
      </c>
      <c r="F88">
        <f t="shared" si="15"/>
        <v>646.81578469635758</v>
      </c>
      <c r="G88">
        <f t="shared" si="16"/>
        <v>1.5460352447481502E-3</v>
      </c>
      <c r="I88">
        <v>40</v>
      </c>
      <c r="J88">
        <v>711</v>
      </c>
      <c r="K88">
        <v>1149</v>
      </c>
      <c r="L88">
        <v>16</v>
      </c>
      <c r="M88">
        <f t="shared" si="26"/>
        <v>2.9325261976501982</v>
      </c>
      <c r="N88">
        <f t="shared" si="17"/>
        <v>386.35630976045866</v>
      </c>
      <c r="O88">
        <f t="shared" si="18"/>
        <v>2.5882843756841996E-3</v>
      </c>
      <c r="Q88">
        <v>100</v>
      </c>
      <c r="R88">
        <v>387</v>
      </c>
      <c r="S88">
        <v>866</v>
      </c>
      <c r="T88">
        <v>16</v>
      </c>
      <c r="U88">
        <f t="shared" si="27"/>
        <v>1.5830939370944985</v>
      </c>
      <c r="V88">
        <f t="shared" si="19"/>
        <v>536.92328678867375</v>
      </c>
      <c r="W88">
        <f t="shared" si="20"/>
        <v>1.8624634554052922E-3</v>
      </c>
      <c r="Y88">
        <v>10</v>
      </c>
      <c r="Z88">
        <v>178</v>
      </c>
      <c r="AA88">
        <v>1066</v>
      </c>
      <c r="AB88">
        <v>16</v>
      </c>
      <c r="AC88">
        <f t="shared" si="28"/>
        <v>2.9338568698359038</v>
      </c>
      <c r="AD88">
        <f t="shared" si="21"/>
        <v>357.89066971720695</v>
      </c>
      <c r="AE88">
        <f t="shared" si="22"/>
        <v>2.7941493998437177E-3</v>
      </c>
      <c r="AG88">
        <v>40</v>
      </c>
      <c r="AH88">
        <v>424</v>
      </c>
      <c r="AI88">
        <v>883</v>
      </c>
      <c r="AJ88">
        <v>66</v>
      </c>
      <c r="AK88">
        <f t="shared" si="29"/>
        <v>2.451005098112319</v>
      </c>
      <c r="AL88">
        <f t="shared" si="23"/>
        <v>333.33263999704678</v>
      </c>
      <c r="AM88">
        <f t="shared" si="24"/>
        <v>3.0000062400395585E-3</v>
      </c>
    </row>
    <row r="89" spans="1:39" x14ac:dyDescent="0.25">
      <c r="A89">
        <v>100</v>
      </c>
      <c r="B89">
        <v>338</v>
      </c>
      <c r="C89">
        <v>951</v>
      </c>
      <c r="D89">
        <v>16</v>
      </c>
      <c r="E89">
        <f t="shared" si="25"/>
        <v>1.4770487243883548</v>
      </c>
      <c r="F89">
        <f t="shared" si="15"/>
        <v>633.01906332655551</v>
      </c>
      <c r="G89">
        <f t="shared" si="16"/>
        <v>1.5797312560303261E-3</v>
      </c>
      <c r="I89">
        <v>10</v>
      </c>
      <c r="J89">
        <v>944</v>
      </c>
      <c r="K89">
        <v>2033</v>
      </c>
      <c r="L89">
        <v>16</v>
      </c>
      <c r="M89">
        <f t="shared" si="26"/>
        <v>4.558078578454241</v>
      </c>
      <c r="N89">
        <f t="shared" si="17"/>
        <v>442.51101978237841</v>
      </c>
      <c r="O89">
        <f t="shared" si="18"/>
        <v>2.2598307280387907E-3</v>
      </c>
      <c r="Q89">
        <v>60</v>
      </c>
      <c r="R89">
        <v>621</v>
      </c>
      <c r="S89">
        <v>1267</v>
      </c>
      <c r="T89">
        <v>17</v>
      </c>
      <c r="U89">
        <f t="shared" si="27"/>
        <v>2.4292177439274116</v>
      </c>
      <c r="V89">
        <f t="shared" si="19"/>
        <v>514.56894019680419</v>
      </c>
      <c r="W89">
        <f t="shared" si="20"/>
        <v>1.9433741951419294E-3</v>
      </c>
      <c r="Y89">
        <v>10</v>
      </c>
      <c r="Z89">
        <v>688</v>
      </c>
      <c r="AA89">
        <v>1133</v>
      </c>
      <c r="AB89">
        <v>51</v>
      </c>
      <c r="AC89">
        <f t="shared" si="28"/>
        <v>4.2456340097683265</v>
      </c>
      <c r="AD89">
        <f t="shared" si="21"/>
        <v>254.85004065601075</v>
      </c>
      <c r="AE89">
        <f t="shared" si="22"/>
        <v>3.9238761642960505E-3</v>
      </c>
      <c r="AG89">
        <v>60</v>
      </c>
      <c r="AH89">
        <v>278</v>
      </c>
      <c r="AI89">
        <v>817</v>
      </c>
      <c r="AJ89">
        <v>133</v>
      </c>
      <c r="AK89">
        <f t="shared" si="29"/>
        <v>1.7287013332609182</v>
      </c>
      <c r="AL89">
        <f t="shared" si="23"/>
        <v>395.67274394920696</v>
      </c>
      <c r="AM89">
        <f t="shared" si="24"/>
        <v>2.5273411304984187E-3</v>
      </c>
    </row>
    <row r="90" spans="1:39" x14ac:dyDescent="0.25">
      <c r="A90">
        <v>100</v>
      </c>
      <c r="B90">
        <v>663</v>
      </c>
      <c r="C90">
        <v>1016</v>
      </c>
      <c r="D90">
        <v>0</v>
      </c>
      <c r="E90">
        <f t="shared" si="25"/>
        <v>2.0320878452963655</v>
      </c>
      <c r="F90">
        <f t="shared" si="15"/>
        <v>499.97838545794934</v>
      </c>
      <c r="G90">
        <f t="shared" si="16"/>
        <v>2.0000864619058715E-3</v>
      </c>
      <c r="I90">
        <v>20</v>
      </c>
      <c r="J90">
        <v>926</v>
      </c>
      <c r="K90">
        <v>1450</v>
      </c>
      <c r="L90">
        <v>34</v>
      </c>
      <c r="M90">
        <f t="shared" si="26"/>
        <v>3.8565102954978872</v>
      </c>
      <c r="N90">
        <f t="shared" si="17"/>
        <v>367.17132627729444</v>
      </c>
      <c r="O90">
        <f t="shared" si="18"/>
        <v>2.7235242199843837E-3</v>
      </c>
      <c r="Q90">
        <v>10</v>
      </c>
      <c r="R90">
        <v>151</v>
      </c>
      <c r="S90">
        <v>1401</v>
      </c>
      <c r="T90">
        <v>0</v>
      </c>
      <c r="U90">
        <f t="shared" si="27"/>
        <v>2.7788192719904172</v>
      </c>
      <c r="V90">
        <f t="shared" si="19"/>
        <v>504.17096718797745</v>
      </c>
      <c r="W90">
        <f t="shared" si="20"/>
        <v>1.9834541555963005E-3</v>
      </c>
      <c r="Y90">
        <v>20</v>
      </c>
      <c r="Z90">
        <v>240</v>
      </c>
      <c r="AA90">
        <v>1267</v>
      </c>
      <c r="AB90">
        <v>84</v>
      </c>
      <c r="AC90">
        <f t="shared" si="28"/>
        <v>2.5649493574615367</v>
      </c>
      <c r="AD90">
        <f t="shared" si="21"/>
        <v>461.21768313226431</v>
      </c>
      <c r="AE90">
        <f t="shared" si="22"/>
        <v>2.1681735904155001E-3</v>
      </c>
      <c r="AG90">
        <v>100</v>
      </c>
      <c r="AH90">
        <v>169</v>
      </c>
      <c r="AI90">
        <v>682</v>
      </c>
      <c r="AJ90">
        <v>16</v>
      </c>
      <c r="AK90">
        <f t="shared" si="29"/>
        <v>0.9895411936137477</v>
      </c>
      <c r="AL90">
        <f t="shared" si="23"/>
        <v>673.03918654240783</v>
      </c>
      <c r="AM90">
        <f t="shared" si="24"/>
        <v>1.4857975880086301E-3</v>
      </c>
    </row>
    <row r="91" spans="1:39" x14ac:dyDescent="0.25">
      <c r="A91">
        <v>60</v>
      </c>
      <c r="B91">
        <v>54</v>
      </c>
      <c r="C91">
        <v>700</v>
      </c>
      <c r="D91">
        <v>16</v>
      </c>
      <c r="E91">
        <f t="shared" si="25"/>
        <v>0.64185388617239469</v>
      </c>
      <c r="F91">
        <f t="shared" si="15"/>
        <v>1065.6630967507849</v>
      </c>
      <c r="G91">
        <f t="shared" si="16"/>
        <v>9.3838287452104496E-4</v>
      </c>
      <c r="I91">
        <v>100</v>
      </c>
      <c r="J91">
        <v>543</v>
      </c>
      <c r="K91">
        <v>1217</v>
      </c>
      <c r="L91">
        <v>34</v>
      </c>
      <c r="M91">
        <f t="shared" si="26"/>
        <v>1.860974538249528</v>
      </c>
      <c r="N91">
        <f t="shared" si="17"/>
        <v>635.68843940914678</v>
      </c>
      <c r="O91">
        <f t="shared" si="18"/>
        <v>1.5730976654687472E-3</v>
      </c>
      <c r="Q91">
        <v>20</v>
      </c>
      <c r="R91">
        <v>430</v>
      </c>
      <c r="S91">
        <v>1716</v>
      </c>
      <c r="T91">
        <v>16</v>
      </c>
      <c r="U91">
        <f t="shared" si="27"/>
        <v>3.1135153092103742</v>
      </c>
      <c r="V91">
        <f t="shared" si="19"/>
        <v>546.00662953898916</v>
      </c>
      <c r="W91">
        <f t="shared" si="20"/>
        <v>1.8314795936531611E-3</v>
      </c>
      <c r="Y91">
        <v>60</v>
      </c>
      <c r="Z91">
        <v>286</v>
      </c>
      <c r="AA91">
        <v>651</v>
      </c>
      <c r="AB91">
        <v>17</v>
      </c>
      <c r="AC91">
        <f t="shared" si="28"/>
        <v>1.7520942128356236</v>
      </c>
      <c r="AD91">
        <f t="shared" si="21"/>
        <v>361.85268768962027</v>
      </c>
      <c r="AE91">
        <f t="shared" si="22"/>
        <v>2.7635555407501951E-3</v>
      </c>
      <c r="AG91">
        <v>10</v>
      </c>
      <c r="AH91">
        <v>302</v>
      </c>
      <c r="AI91">
        <v>1318</v>
      </c>
      <c r="AJ91">
        <v>34</v>
      </c>
      <c r="AK91">
        <f t="shared" si="29"/>
        <v>3.4404180948154366</v>
      </c>
      <c r="AL91">
        <f t="shared" si="23"/>
        <v>373.21045425697918</v>
      </c>
      <c r="AM91">
        <f t="shared" si="24"/>
        <v>2.6794533448718356E-3</v>
      </c>
    </row>
    <row r="92" spans="1:39" x14ac:dyDescent="0.25">
      <c r="A92">
        <v>100</v>
      </c>
      <c r="B92">
        <v>192</v>
      </c>
      <c r="C92">
        <v>784</v>
      </c>
      <c r="D92">
        <v>17</v>
      </c>
      <c r="E92">
        <f t="shared" si="25"/>
        <v>1.0715836162801904</v>
      </c>
      <c r="F92">
        <f t="shared" si="15"/>
        <v>715.76308964344048</v>
      </c>
      <c r="G92">
        <f t="shared" si="16"/>
        <v>1.3971103210954241E-3</v>
      </c>
      <c r="I92">
        <v>60</v>
      </c>
      <c r="J92">
        <v>672</v>
      </c>
      <c r="K92">
        <v>1084</v>
      </c>
      <c r="L92">
        <v>17</v>
      </c>
      <c r="M92">
        <f t="shared" si="26"/>
        <v>2.5014359517392109</v>
      </c>
      <c r="N92">
        <f t="shared" si="17"/>
        <v>426.55499504519832</v>
      </c>
      <c r="O92">
        <f t="shared" si="18"/>
        <v>2.3443635911332811E-3</v>
      </c>
      <c r="Q92">
        <v>40</v>
      </c>
      <c r="R92">
        <v>249</v>
      </c>
      <c r="S92">
        <v>1366</v>
      </c>
      <c r="T92">
        <v>18</v>
      </c>
      <c r="U92">
        <f t="shared" si="27"/>
        <v>1.9775472339984959</v>
      </c>
      <c r="V92">
        <f t="shared" si="19"/>
        <v>681.65249194802561</v>
      </c>
      <c r="W92">
        <f t="shared" si="20"/>
        <v>1.4670231706220296E-3</v>
      </c>
      <c r="Y92">
        <v>60</v>
      </c>
      <c r="Z92">
        <v>430</v>
      </c>
      <c r="AA92">
        <v>1267</v>
      </c>
      <c r="AB92">
        <v>67</v>
      </c>
      <c r="AC92">
        <f t="shared" si="28"/>
        <v>2.100060828882572</v>
      </c>
      <c r="AD92">
        <f t="shared" si="21"/>
        <v>571.41201983111694</v>
      </c>
      <c r="AE92">
        <f t="shared" si="22"/>
        <v>1.7500506907354766E-3</v>
      </c>
      <c r="AG92">
        <v>10</v>
      </c>
      <c r="AH92">
        <v>794</v>
      </c>
      <c r="AI92">
        <v>1183</v>
      </c>
      <c r="AJ92">
        <v>100</v>
      </c>
      <c r="AK92">
        <f t="shared" si="29"/>
        <v>4.3870141761849206</v>
      </c>
      <c r="AL92">
        <f t="shared" si="23"/>
        <v>246.86494196419702</v>
      </c>
      <c r="AM92">
        <f t="shared" si="24"/>
        <v>4.0507979466158084E-3</v>
      </c>
    </row>
    <row r="93" spans="1:39" x14ac:dyDescent="0.25">
      <c r="A93">
        <v>20</v>
      </c>
      <c r="B93">
        <v>384</v>
      </c>
      <c r="C93">
        <v>1383</v>
      </c>
      <c r="D93">
        <v>16</v>
      </c>
      <c r="E93">
        <f t="shared" si="25"/>
        <v>3.0056826044071592</v>
      </c>
      <c r="F93">
        <f t="shared" si="15"/>
        <v>454.80517403787121</v>
      </c>
      <c r="G93">
        <f t="shared" si="16"/>
        <v>2.1987436754990191E-3</v>
      </c>
      <c r="I93">
        <v>100</v>
      </c>
      <c r="J93">
        <v>735</v>
      </c>
      <c r="K93">
        <v>983</v>
      </c>
      <c r="L93">
        <v>67</v>
      </c>
      <c r="M93">
        <f t="shared" si="26"/>
        <v>2.1222615388627641</v>
      </c>
      <c r="N93">
        <f t="shared" si="17"/>
        <v>431.61504047745598</v>
      </c>
      <c r="O93">
        <f t="shared" si="18"/>
        <v>2.3168794092388255E-3</v>
      </c>
      <c r="Q93">
        <v>20</v>
      </c>
      <c r="R93">
        <v>828</v>
      </c>
      <c r="S93">
        <v>1752</v>
      </c>
      <c r="T93">
        <v>0</v>
      </c>
      <c r="U93">
        <f t="shared" si="27"/>
        <v>3.7471483622379123</v>
      </c>
      <c r="V93">
        <f t="shared" si="19"/>
        <v>467.55554641387397</v>
      </c>
      <c r="W93">
        <f t="shared" si="20"/>
        <v>2.1387833117796303E-3</v>
      </c>
      <c r="Y93">
        <v>40</v>
      </c>
      <c r="Z93">
        <v>824</v>
      </c>
      <c r="AA93">
        <v>1568</v>
      </c>
      <c r="AB93">
        <v>66</v>
      </c>
      <c r="AC93">
        <f t="shared" si="28"/>
        <v>3.0726933146901194</v>
      </c>
      <c r="AD93">
        <f t="shared" si="21"/>
        <v>488.82197023020387</v>
      </c>
      <c r="AE93">
        <f t="shared" si="22"/>
        <v>2.0457345637084684E-3</v>
      </c>
      <c r="AG93">
        <v>40</v>
      </c>
      <c r="AH93">
        <v>669</v>
      </c>
      <c r="AI93">
        <v>2050</v>
      </c>
      <c r="AJ93">
        <v>0</v>
      </c>
      <c r="AK93">
        <f t="shared" si="29"/>
        <v>2.8749760724181912</v>
      </c>
      <c r="AL93">
        <f t="shared" si="23"/>
        <v>713.04941271240227</v>
      </c>
      <c r="AM93">
        <f t="shared" si="24"/>
        <v>1.4024273523991176E-3</v>
      </c>
    </row>
    <row r="94" spans="1:39" x14ac:dyDescent="0.25">
      <c r="A94">
        <v>40</v>
      </c>
      <c r="B94">
        <v>149</v>
      </c>
      <c r="C94">
        <v>932</v>
      </c>
      <c r="D94">
        <v>17</v>
      </c>
      <c r="E94">
        <f t="shared" si="25"/>
        <v>1.5528675609457061</v>
      </c>
      <c r="F94">
        <f t="shared" si="15"/>
        <v>589.23247739347403</v>
      </c>
      <c r="G94">
        <f t="shared" si="16"/>
        <v>1.6971230174270013E-3</v>
      </c>
      <c r="I94">
        <v>10</v>
      </c>
      <c r="J94">
        <v>82</v>
      </c>
      <c r="K94">
        <v>1783</v>
      </c>
      <c r="L94">
        <v>17</v>
      </c>
      <c r="M94">
        <f t="shared" si="26"/>
        <v>2.2192034840549946</v>
      </c>
      <c r="N94">
        <f t="shared" si="17"/>
        <v>795.78101453459885</v>
      </c>
      <c r="O94">
        <f t="shared" si="18"/>
        <v>1.2566271144139266E-3</v>
      </c>
      <c r="Q94">
        <v>20</v>
      </c>
      <c r="R94">
        <v>431</v>
      </c>
      <c r="S94">
        <v>1100</v>
      </c>
      <c r="T94">
        <v>0</v>
      </c>
      <c r="U94">
        <f t="shared" si="27"/>
        <v>3.1157350659486873</v>
      </c>
      <c r="V94">
        <f t="shared" si="19"/>
        <v>353.04670542168486</v>
      </c>
      <c r="W94">
        <f t="shared" si="20"/>
        <v>2.8324864235897158E-3</v>
      </c>
      <c r="Y94">
        <v>20</v>
      </c>
      <c r="Z94">
        <v>393</v>
      </c>
      <c r="AA94">
        <v>1631</v>
      </c>
      <c r="AB94">
        <v>48</v>
      </c>
      <c r="AC94">
        <f t="shared" si="28"/>
        <v>3.0277153194070419</v>
      </c>
      <c r="AD94">
        <f t="shared" si="21"/>
        <v>522.83647338086598</v>
      </c>
      <c r="AE94">
        <f t="shared" si="22"/>
        <v>1.9126439162394453E-3</v>
      </c>
      <c r="AG94">
        <v>20</v>
      </c>
      <c r="AH94">
        <v>602</v>
      </c>
      <c r="AI94">
        <v>1267</v>
      </c>
      <c r="AJ94">
        <v>0</v>
      </c>
      <c r="AK94">
        <f t="shared" si="29"/>
        <v>3.4372078191851885</v>
      </c>
      <c r="AL94">
        <f t="shared" si="23"/>
        <v>368.61314958266047</v>
      </c>
      <c r="AM94">
        <f t="shared" si="24"/>
        <v>2.7128712069338502E-3</v>
      </c>
    </row>
    <row r="95" spans="1:39" x14ac:dyDescent="0.25">
      <c r="A95">
        <v>60</v>
      </c>
      <c r="B95">
        <v>433</v>
      </c>
      <c r="C95">
        <v>2035</v>
      </c>
      <c r="D95">
        <v>0</v>
      </c>
      <c r="E95">
        <f t="shared" si="25"/>
        <v>2.1061646118205894</v>
      </c>
      <c r="F95">
        <f t="shared" si="15"/>
        <v>966.21127739912311</v>
      </c>
      <c r="G95">
        <f t="shared" si="16"/>
        <v>1.0349703252189629E-3</v>
      </c>
      <c r="I95">
        <v>40</v>
      </c>
      <c r="J95">
        <v>263</v>
      </c>
      <c r="K95">
        <v>1134</v>
      </c>
      <c r="L95">
        <v>134</v>
      </c>
      <c r="M95">
        <f t="shared" si="26"/>
        <v>2.024853351395433</v>
      </c>
      <c r="N95">
        <f t="shared" si="17"/>
        <v>493.86292558463424</v>
      </c>
      <c r="O95">
        <f t="shared" si="18"/>
        <v>2.0248533513954332E-3</v>
      </c>
      <c r="Q95">
        <v>100</v>
      </c>
      <c r="R95">
        <v>527</v>
      </c>
      <c r="S95">
        <v>884</v>
      </c>
      <c r="T95">
        <v>0</v>
      </c>
      <c r="U95">
        <f t="shared" si="27"/>
        <v>1.8357763546448294</v>
      </c>
      <c r="V95">
        <f t="shared" si="19"/>
        <v>481.54013846148973</v>
      </c>
      <c r="W95">
        <f t="shared" si="20"/>
        <v>2.0766700844398523E-3</v>
      </c>
      <c r="Y95">
        <v>20</v>
      </c>
      <c r="Z95">
        <v>795</v>
      </c>
      <c r="AA95">
        <v>1869</v>
      </c>
      <c r="AB95">
        <v>51</v>
      </c>
      <c r="AC95">
        <f t="shared" si="28"/>
        <v>3.7074558396868715</v>
      </c>
      <c r="AD95">
        <f t="shared" si="21"/>
        <v>490.36322443520908</v>
      </c>
      <c r="AE95">
        <f t="shared" si="22"/>
        <v>2.0393046422920087E-3</v>
      </c>
      <c r="AG95">
        <v>60</v>
      </c>
      <c r="AH95">
        <v>515</v>
      </c>
      <c r="AI95">
        <v>1467</v>
      </c>
      <c r="AJ95">
        <v>0</v>
      </c>
      <c r="AK95">
        <f t="shared" si="29"/>
        <v>2.2600254785752498</v>
      </c>
      <c r="AL95">
        <f t="shared" si="23"/>
        <v>649.10772639820698</v>
      </c>
      <c r="AM95">
        <f t="shared" si="24"/>
        <v>1.5405763316804701E-3</v>
      </c>
    </row>
    <row r="96" spans="1:39" x14ac:dyDescent="0.25">
      <c r="A96">
        <v>40</v>
      </c>
      <c r="B96">
        <v>790</v>
      </c>
      <c r="C96">
        <v>1200</v>
      </c>
      <c r="D96">
        <v>33</v>
      </c>
      <c r="E96">
        <f t="shared" si="25"/>
        <v>3.0325462466767075</v>
      </c>
      <c r="F96">
        <f t="shared" si="15"/>
        <v>384.82512881011672</v>
      </c>
      <c r="G96">
        <f t="shared" si="16"/>
        <v>2.5985829020365959E-3</v>
      </c>
      <c r="I96">
        <v>10</v>
      </c>
      <c r="J96">
        <v>694</v>
      </c>
      <c r="K96">
        <v>1967</v>
      </c>
      <c r="L96">
        <v>51</v>
      </c>
      <c r="M96">
        <f t="shared" si="26"/>
        <v>4.2541932631639972</v>
      </c>
      <c r="N96">
        <f t="shared" si="17"/>
        <v>450.379162740482</v>
      </c>
      <c r="O96">
        <f t="shared" si="18"/>
        <v>2.2203513899603324E-3</v>
      </c>
      <c r="Q96">
        <v>60</v>
      </c>
      <c r="R96">
        <v>327</v>
      </c>
      <c r="S96">
        <v>966</v>
      </c>
      <c r="T96">
        <v>15</v>
      </c>
      <c r="U96">
        <f t="shared" si="27"/>
        <v>1.8640801308076811</v>
      </c>
      <c r="V96">
        <f t="shared" si="19"/>
        <v>510.17120148582046</v>
      </c>
      <c r="W96">
        <f t="shared" si="20"/>
        <v>1.9601263205128085E-3</v>
      </c>
      <c r="Y96">
        <v>10</v>
      </c>
      <c r="Z96">
        <v>743</v>
      </c>
      <c r="AA96">
        <v>1466</v>
      </c>
      <c r="AB96">
        <v>233</v>
      </c>
      <c r="AC96">
        <f t="shared" si="28"/>
        <v>4.3214801348058476</v>
      </c>
      <c r="AD96">
        <f t="shared" si="21"/>
        <v>285.31890961831192</v>
      </c>
      <c r="AE96">
        <f t="shared" si="22"/>
        <v>3.504850068780087E-3</v>
      </c>
      <c r="AG96">
        <v>40</v>
      </c>
      <c r="AH96">
        <v>303</v>
      </c>
      <c r="AI96">
        <v>933</v>
      </c>
      <c r="AJ96">
        <v>0</v>
      </c>
      <c r="AK96">
        <f t="shared" si="29"/>
        <v>2.1488509930520037</v>
      </c>
      <c r="AL96">
        <f t="shared" si="23"/>
        <v>434.18552659850286</v>
      </c>
      <c r="AM96">
        <f t="shared" si="24"/>
        <v>2.303162907879961E-3</v>
      </c>
    </row>
    <row r="97" spans="1:39" x14ac:dyDescent="0.25">
      <c r="A97">
        <v>40</v>
      </c>
      <c r="B97">
        <v>592</v>
      </c>
      <c r="C97">
        <v>1217</v>
      </c>
      <c r="D97">
        <v>17</v>
      </c>
      <c r="E97">
        <f t="shared" si="25"/>
        <v>2.760009940032921</v>
      </c>
      <c r="F97">
        <f t="shared" si="15"/>
        <v>434.78104284859444</v>
      </c>
      <c r="G97">
        <f t="shared" si="16"/>
        <v>2.3000082833607677E-3</v>
      </c>
      <c r="I97">
        <v>40</v>
      </c>
      <c r="J97">
        <v>473</v>
      </c>
      <c r="K97">
        <v>1050</v>
      </c>
      <c r="L97">
        <v>134</v>
      </c>
      <c r="M97">
        <f t="shared" si="26"/>
        <v>2.5513963910568331</v>
      </c>
      <c r="N97">
        <f t="shared" si="17"/>
        <v>359.01908586637796</v>
      </c>
      <c r="O97">
        <f t="shared" si="18"/>
        <v>2.7853672391450141E-3</v>
      </c>
      <c r="Q97">
        <v>40</v>
      </c>
      <c r="R97">
        <v>575</v>
      </c>
      <c r="S97">
        <v>1383</v>
      </c>
      <c r="T97">
        <v>133</v>
      </c>
      <c r="U97">
        <f t="shared" si="27"/>
        <v>2.7327428136925818</v>
      </c>
      <c r="V97">
        <f t="shared" si="19"/>
        <v>457.41589502561141</v>
      </c>
      <c r="W97">
        <f t="shared" si="20"/>
        <v>2.1861942509540655E-3</v>
      </c>
      <c r="Y97">
        <v>40</v>
      </c>
      <c r="Z97">
        <v>340</v>
      </c>
      <c r="AA97">
        <v>1033</v>
      </c>
      <c r="AB97">
        <v>182</v>
      </c>
      <c r="AC97">
        <f t="shared" si="28"/>
        <v>2.2512917986064953</v>
      </c>
      <c r="AD97">
        <f t="shared" si="21"/>
        <v>378.00519707252164</v>
      </c>
      <c r="AE97">
        <f t="shared" si="22"/>
        <v>2.6454662733331321E-3</v>
      </c>
      <c r="AG97">
        <v>60</v>
      </c>
      <c r="AH97">
        <v>430</v>
      </c>
      <c r="AI97">
        <v>783</v>
      </c>
      <c r="AJ97">
        <v>17</v>
      </c>
      <c r="AK97">
        <f t="shared" si="29"/>
        <v>2.100060828882572</v>
      </c>
      <c r="AL97">
        <f t="shared" si="23"/>
        <v>364.75133932552961</v>
      </c>
      <c r="AM97">
        <f t="shared" si="24"/>
        <v>2.7415937713871699E-3</v>
      </c>
    </row>
    <row r="98" spans="1:39" x14ac:dyDescent="0.25">
      <c r="A98">
        <v>60</v>
      </c>
      <c r="B98">
        <v>136</v>
      </c>
      <c r="C98">
        <v>783</v>
      </c>
      <c r="D98">
        <v>0</v>
      </c>
      <c r="E98">
        <f t="shared" si="25"/>
        <v>1.1837700970084166</v>
      </c>
      <c r="F98">
        <f t="shared" si="15"/>
        <v>661.44600372890886</v>
      </c>
      <c r="G98">
        <f t="shared" si="16"/>
        <v>1.5118392043530226E-3</v>
      </c>
      <c r="I98">
        <v>20</v>
      </c>
      <c r="J98">
        <v>463</v>
      </c>
      <c r="K98">
        <v>1317</v>
      </c>
      <c r="L98">
        <v>84</v>
      </c>
      <c r="M98">
        <f t="shared" si="26"/>
        <v>3.1842843800985818</v>
      </c>
      <c r="N98">
        <f t="shared" si="17"/>
        <v>387.2141595474672</v>
      </c>
      <c r="O98">
        <f t="shared" si="18"/>
        <v>2.5825501866168546E-3</v>
      </c>
      <c r="Q98">
        <v>20</v>
      </c>
      <c r="R98">
        <v>539</v>
      </c>
      <c r="S98">
        <v>1466</v>
      </c>
      <c r="T98">
        <v>17</v>
      </c>
      <c r="U98">
        <f t="shared" si="27"/>
        <v>3.3304171996011083</v>
      </c>
      <c r="V98">
        <f t="shared" si="19"/>
        <v>435.08062598690339</v>
      </c>
      <c r="W98">
        <f t="shared" si="20"/>
        <v>2.2984245683927594E-3</v>
      </c>
      <c r="Y98">
        <v>10</v>
      </c>
      <c r="Z98">
        <v>696</v>
      </c>
      <c r="AA98">
        <v>1850</v>
      </c>
      <c r="AB98">
        <v>67</v>
      </c>
      <c r="AC98">
        <f t="shared" si="28"/>
        <v>4.257030144499196</v>
      </c>
      <c r="AD98">
        <f t="shared" si="21"/>
        <v>418.83659252541071</v>
      </c>
      <c r="AE98">
        <f t="shared" si="22"/>
        <v>2.3875659812109904E-3</v>
      </c>
      <c r="AG98">
        <v>40</v>
      </c>
      <c r="AH98">
        <v>396</v>
      </c>
      <c r="AI98">
        <v>836</v>
      </c>
      <c r="AJ98">
        <v>0</v>
      </c>
      <c r="AK98">
        <f t="shared" si="29"/>
        <v>2.388762789235098</v>
      </c>
      <c r="AL98">
        <f t="shared" si="23"/>
        <v>349.97196195763507</v>
      </c>
      <c r="AM98">
        <f t="shared" si="24"/>
        <v>2.8573717574582511E-3</v>
      </c>
    </row>
    <row r="99" spans="1:39" x14ac:dyDescent="0.25">
      <c r="A99">
        <v>40</v>
      </c>
      <c r="B99">
        <v>60</v>
      </c>
      <c r="C99">
        <v>884</v>
      </c>
      <c r="D99">
        <v>17</v>
      </c>
      <c r="E99">
        <f t="shared" si="25"/>
        <v>0.91629073187415511</v>
      </c>
      <c r="F99">
        <f t="shared" si="15"/>
        <v>946.2062311016316</v>
      </c>
      <c r="G99">
        <f t="shared" si="16"/>
        <v>1.0568520552181721E-3</v>
      </c>
      <c r="I99">
        <v>60</v>
      </c>
      <c r="J99">
        <v>99</v>
      </c>
      <c r="K99">
        <v>868</v>
      </c>
      <c r="L99">
        <v>16</v>
      </c>
      <c r="M99">
        <f t="shared" si="26"/>
        <v>0.97455963999813078</v>
      </c>
      <c r="N99">
        <f t="shared" si="17"/>
        <v>874.24100591897502</v>
      </c>
      <c r="O99">
        <f t="shared" si="18"/>
        <v>1.1438493427208107E-3</v>
      </c>
      <c r="Q99">
        <v>100</v>
      </c>
      <c r="R99">
        <v>445</v>
      </c>
      <c r="S99">
        <v>1251</v>
      </c>
      <c r="T99">
        <v>0</v>
      </c>
      <c r="U99">
        <f t="shared" si="27"/>
        <v>1.6956156086751528</v>
      </c>
      <c r="V99">
        <f t="shared" si="19"/>
        <v>737.78514045258908</v>
      </c>
      <c r="W99">
        <f t="shared" si="20"/>
        <v>1.3554081604117928E-3</v>
      </c>
      <c r="Y99">
        <v>60</v>
      </c>
      <c r="Z99">
        <v>509</v>
      </c>
      <c r="AA99">
        <v>917</v>
      </c>
      <c r="AB99">
        <v>100</v>
      </c>
      <c r="AC99">
        <f t="shared" si="28"/>
        <v>2.24953587190423</v>
      </c>
      <c r="AD99">
        <f t="shared" si="21"/>
        <v>363.18602881776241</v>
      </c>
      <c r="AE99">
        <f t="shared" si="22"/>
        <v>2.7534098799317382E-3</v>
      </c>
      <c r="AG99">
        <v>100</v>
      </c>
      <c r="AH99">
        <v>100</v>
      </c>
      <c r="AI99">
        <v>632</v>
      </c>
      <c r="AJ99">
        <v>0</v>
      </c>
      <c r="AK99">
        <f t="shared" si="29"/>
        <v>0.69314718055994529</v>
      </c>
      <c r="AL99">
        <f t="shared" si="23"/>
        <v>911.78326584182491</v>
      </c>
      <c r="AM99">
        <f t="shared" si="24"/>
        <v>1.0967518679745969E-3</v>
      </c>
    </row>
    <row r="100" spans="1:39" x14ac:dyDescent="0.25">
      <c r="A100">
        <v>40</v>
      </c>
      <c r="B100">
        <v>325</v>
      </c>
      <c r="C100">
        <v>1231</v>
      </c>
      <c r="D100">
        <v>49</v>
      </c>
      <c r="E100">
        <f t="shared" si="25"/>
        <v>2.2110178994685552</v>
      </c>
      <c r="F100">
        <f t="shared" si="15"/>
        <v>534.5954007356105</v>
      </c>
      <c r="G100">
        <f t="shared" si="16"/>
        <v>1.87057351900893E-3</v>
      </c>
      <c r="I100">
        <v>60</v>
      </c>
      <c r="J100">
        <v>218</v>
      </c>
      <c r="K100">
        <v>832</v>
      </c>
      <c r="L100">
        <v>0</v>
      </c>
      <c r="M100">
        <f t="shared" si="26"/>
        <v>1.5332765514685363</v>
      </c>
      <c r="N100">
        <f t="shared" si="17"/>
        <v>542.62879009212656</v>
      </c>
      <c r="O100">
        <f t="shared" si="18"/>
        <v>1.8428804705150675E-3</v>
      </c>
      <c r="Q100">
        <v>60</v>
      </c>
      <c r="R100">
        <v>81</v>
      </c>
      <c r="S100">
        <v>934</v>
      </c>
      <c r="T100">
        <v>17</v>
      </c>
      <c r="U100">
        <f t="shared" si="27"/>
        <v>0.85441532815606758</v>
      </c>
      <c r="V100">
        <f t="shared" si="19"/>
        <v>1073.2485359070017</v>
      </c>
      <c r="W100">
        <f t="shared" si="20"/>
        <v>9.3175063048644231E-4</v>
      </c>
      <c r="Y100">
        <v>10</v>
      </c>
      <c r="Z100">
        <v>587</v>
      </c>
      <c r="AA100">
        <v>1484</v>
      </c>
      <c r="AB100">
        <v>67</v>
      </c>
      <c r="AC100">
        <f t="shared" si="28"/>
        <v>4.0893320203985564</v>
      </c>
      <c r="AD100">
        <f t="shared" si="21"/>
        <v>346.51136002938097</v>
      </c>
      <c r="AE100">
        <f t="shared" si="22"/>
        <v>2.8859082712763278E-3</v>
      </c>
      <c r="AG100">
        <v>40</v>
      </c>
      <c r="AH100">
        <v>387</v>
      </c>
      <c r="AI100">
        <v>916</v>
      </c>
      <c r="AJ100">
        <v>0</v>
      </c>
      <c r="AK100">
        <f t="shared" si="29"/>
        <v>2.3679045591146881</v>
      </c>
      <c r="AL100">
        <f t="shared" si="23"/>
        <v>386.83991568582223</v>
      </c>
      <c r="AM100">
        <f t="shared" si="24"/>
        <v>2.5850486453217118E-3</v>
      </c>
    </row>
    <row r="101" spans="1:39" x14ac:dyDescent="0.25">
      <c r="A101">
        <v>40</v>
      </c>
      <c r="B101">
        <v>280</v>
      </c>
      <c r="C101">
        <v>1069</v>
      </c>
      <c r="D101">
        <v>19</v>
      </c>
      <c r="E101">
        <f t="shared" si="25"/>
        <v>2.0794415416798357</v>
      </c>
      <c r="F101">
        <f t="shared" si="15"/>
        <v>504.94326431113723</v>
      </c>
      <c r="G101">
        <f t="shared" si="16"/>
        <v>1.9804205158855579E-3</v>
      </c>
      <c r="I101">
        <v>60</v>
      </c>
      <c r="J101">
        <v>154</v>
      </c>
      <c r="K101">
        <v>884</v>
      </c>
      <c r="L101">
        <v>0</v>
      </c>
      <c r="M101">
        <f t="shared" si="26"/>
        <v>1.2716314527997508</v>
      </c>
      <c r="N101">
        <f t="shared" si="17"/>
        <v>695.16997086985964</v>
      </c>
      <c r="O101">
        <f t="shared" si="18"/>
        <v>1.4384971185517543E-3</v>
      </c>
      <c r="Q101">
        <v>60</v>
      </c>
      <c r="R101">
        <v>208</v>
      </c>
      <c r="S101">
        <v>966</v>
      </c>
      <c r="T101">
        <v>0</v>
      </c>
      <c r="U101">
        <f t="shared" si="27"/>
        <v>1.4966424182887561</v>
      </c>
      <c r="V101">
        <f t="shared" si="19"/>
        <v>645.44475567150732</v>
      </c>
      <c r="W101">
        <f t="shared" si="20"/>
        <v>1.5493192735908448E-3</v>
      </c>
      <c r="Y101">
        <v>40</v>
      </c>
      <c r="Z101">
        <v>749</v>
      </c>
      <c r="AA101">
        <v>1150</v>
      </c>
      <c r="AB101">
        <v>33</v>
      </c>
      <c r="AC101">
        <f t="shared" si="28"/>
        <v>2.981886866731938</v>
      </c>
      <c r="AD101">
        <f t="shared" si="21"/>
        <v>374.59502989937369</v>
      </c>
      <c r="AE101">
        <f t="shared" si="22"/>
        <v>2.6695495673517795E-3</v>
      </c>
      <c r="AG101">
        <v>40</v>
      </c>
      <c r="AH101">
        <v>530</v>
      </c>
      <c r="AI101">
        <v>934</v>
      </c>
      <c r="AJ101">
        <v>17</v>
      </c>
      <c r="AK101">
        <f t="shared" si="29"/>
        <v>2.6567569067146595</v>
      </c>
      <c r="AL101">
        <f t="shared" si="23"/>
        <v>345.15766108761545</v>
      </c>
      <c r="AM101">
        <f t="shared" si="24"/>
        <v>2.8972267248796721E-3</v>
      </c>
    </row>
    <row r="102" spans="1:39" x14ac:dyDescent="0.25">
      <c r="A102">
        <v>100</v>
      </c>
      <c r="B102">
        <v>175</v>
      </c>
      <c r="C102">
        <v>633</v>
      </c>
      <c r="D102">
        <v>67</v>
      </c>
      <c r="E102">
        <f t="shared" si="25"/>
        <v>1.0116009116784799</v>
      </c>
      <c r="F102">
        <f t="shared" si="15"/>
        <v>559.50918338030669</v>
      </c>
      <c r="G102">
        <f t="shared" si="16"/>
        <v>1.7872807626828264E-3</v>
      </c>
      <c r="I102">
        <v>100</v>
      </c>
      <c r="J102">
        <v>437</v>
      </c>
      <c r="K102">
        <v>883</v>
      </c>
      <c r="L102">
        <v>33</v>
      </c>
      <c r="M102">
        <f t="shared" si="26"/>
        <v>1.6808279085207734</v>
      </c>
      <c r="N102">
        <f t="shared" si="17"/>
        <v>505.70316906984823</v>
      </c>
      <c r="O102">
        <f t="shared" si="18"/>
        <v>1.9774445982597331E-3</v>
      </c>
      <c r="Q102">
        <v>100</v>
      </c>
      <c r="R102">
        <v>626</v>
      </c>
      <c r="S102">
        <v>1050</v>
      </c>
      <c r="T102">
        <v>51</v>
      </c>
      <c r="U102">
        <f t="shared" si="27"/>
        <v>1.9823798288367047</v>
      </c>
      <c r="V102">
        <f t="shared" si="19"/>
        <v>503.93975234616403</v>
      </c>
      <c r="W102">
        <f t="shared" si="20"/>
        <v>1.9843641930297343E-3</v>
      </c>
      <c r="Y102">
        <v>100</v>
      </c>
      <c r="Z102">
        <v>98</v>
      </c>
      <c r="AA102">
        <v>700</v>
      </c>
      <c r="AB102">
        <v>66</v>
      </c>
      <c r="AC102">
        <f t="shared" si="28"/>
        <v>0.68309684470644383</v>
      </c>
      <c r="AD102">
        <f t="shared" si="21"/>
        <v>928.12608477566187</v>
      </c>
      <c r="AE102">
        <f t="shared" si="22"/>
        <v>1.0774398181489649E-3</v>
      </c>
      <c r="AG102">
        <v>100</v>
      </c>
      <c r="AH102">
        <v>189</v>
      </c>
      <c r="AI102">
        <v>716</v>
      </c>
      <c r="AJ102">
        <v>0</v>
      </c>
      <c r="AK102">
        <f t="shared" si="29"/>
        <v>1.0612565021243408</v>
      </c>
      <c r="AL102">
        <f t="shared" si="23"/>
        <v>674.6719559001682</v>
      </c>
      <c r="AM102">
        <f t="shared" si="24"/>
        <v>1.4822018186094145E-3</v>
      </c>
    </row>
    <row r="103" spans="1:39" x14ac:dyDescent="0.25">
      <c r="D103">
        <f>AVERAGE(D3:D102)</f>
        <v>29.58</v>
      </c>
      <c r="F103">
        <f>AVERAGE(F3:F102)</f>
        <v>587.00162899217764</v>
      </c>
      <c r="L103">
        <f>AVERAGE(L3:L102)</f>
        <v>46.65</v>
      </c>
      <c r="N103">
        <f>AVERAGE(N3:N102)</f>
        <v>490.33281681973818</v>
      </c>
      <c r="T103">
        <f>AVERAGE(T3:T102)</f>
        <v>74.36</v>
      </c>
      <c r="V103">
        <f>AVERAGE(V3:V102)</f>
        <v>593.57919654661578</v>
      </c>
      <c r="AB103">
        <f>AVERAGE(AB3:AB102)</f>
        <v>78.709999999999994</v>
      </c>
      <c r="AD103">
        <f>AVERAGE(AD3:AD102)</f>
        <v>422.76390954897568</v>
      </c>
      <c r="AJ103">
        <f>AVERAGE(AJ3:AJ102)</f>
        <v>34.04</v>
      </c>
      <c r="AL103">
        <f>AVERAGE(AL3:AL102)</f>
        <v>465.40842742424655</v>
      </c>
    </row>
    <row r="111" spans="1:39" x14ac:dyDescent="0.25">
      <c r="D111" t="s">
        <v>6</v>
      </c>
      <c r="F111" t="s">
        <v>4</v>
      </c>
    </row>
    <row r="112" spans="1:39" x14ac:dyDescent="0.25">
      <c r="D112">
        <f>AVERAGE(D103,L103,T103,AB103,AJ103)</f>
        <v>52.667999999999992</v>
      </c>
      <c r="F112">
        <f>AVERAGE(F103,N103,V103,AD103,AL103)</f>
        <v>511.81719586635074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Touchpad</vt:lpstr>
      <vt:lpstr>Mouse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</dc:creator>
  <cp:lastModifiedBy>Andrew</cp:lastModifiedBy>
  <dcterms:created xsi:type="dcterms:W3CDTF">2017-05-28T20:00:18Z</dcterms:created>
  <dcterms:modified xsi:type="dcterms:W3CDTF">2017-05-29T06:20:26Z</dcterms:modified>
</cp:coreProperties>
</file>