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esktop\"/>
    </mc:Choice>
  </mc:AlternateContent>
  <xr:revisionPtr revIDLastSave="0" documentId="13_ncr:1_{C223599C-3FF8-43B0-8DC0-38C588643555}" xr6:coauthVersionLast="47" xr6:coauthVersionMax="47" xr10:uidLastSave="{00000000-0000-0000-0000-000000000000}"/>
  <bookViews>
    <workbookView xWindow="-96" yWindow="-96" windowWidth="23232" windowHeight="12432" xr2:uid="{DB692913-F747-430F-81A4-44DB032A3A31}"/>
  </bookViews>
  <sheets>
    <sheet name="put" sheetId="3" r:id="rId1"/>
    <sheet name="c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3" l="1"/>
  <c r="G91" i="3"/>
  <c r="F91" i="3"/>
  <c r="E91" i="3"/>
  <c r="A2" i="3"/>
  <c r="H91" i="2"/>
  <c r="G91" i="2"/>
  <c r="F91" i="2"/>
  <c r="E91" i="2"/>
  <c r="A2" i="2"/>
</calcChain>
</file>

<file path=xl/sharedStrings.xml><?xml version="1.0" encoding="utf-8"?>
<sst xmlns="http://schemas.openxmlformats.org/spreadsheetml/2006/main" count="16" uniqueCount="9">
  <si>
    <t>spy</t>
  </si>
  <si>
    <t>date</t>
  </si>
  <si>
    <t>call</t>
  </si>
  <si>
    <t>iv</t>
  </si>
  <si>
    <t>sofr1</t>
  </si>
  <si>
    <t>sofr3</t>
  </si>
  <si>
    <t>sofr6</t>
  </si>
  <si>
    <t>sofr12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</si>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</sst>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EF3-F73C-4D2B-A01C-DF6C128B5C05}">
  <dimension ref="A1:H120"/>
  <sheetViews>
    <sheetView tabSelected="1" workbookViewId="0">
      <selection activeCell="A3" sqref="A3"/>
    </sheetView>
  </sheetViews>
  <sheetFormatPr defaultRowHeight="14.4" x14ac:dyDescent="0.55000000000000004"/>
  <cols>
    <col min="1" max="1" width="10.3671875" bestFit="1" customWidth="1"/>
    <col min="2" max="2" width="5.68359375" bestFit="1" customWidth="1"/>
    <col min="3" max="3" width="6.68359375" bestFit="1" customWidth="1"/>
    <col min="4" max="8" width="7.68359375" bestFit="1" customWidth="1"/>
  </cols>
  <sheetData>
    <row r="1" spans="1:8" x14ac:dyDescent="0.55000000000000004">
      <c r="A1" s="1" t="s">
        <v>1</v>
      </c>
      <c r="B1" s="1" t="s">
        <v>8</v>
      </c>
      <c r="C1" s="1" t="s">
        <v>0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55000000000000004">
      <c r="A2" s="3" t="e">
        <f ca="1">_xll.BDH("SPY US 11/17/23 C455 Equity","PX_Last","06/01/2023","11/17/23","cols=2;rows=119")</f>
        <v>#NAME?</v>
      </c>
      <c r="B2">
        <v>36.51</v>
      </c>
      <c r="C2">
        <v>421.82</v>
      </c>
      <c r="D2">
        <v>12.576000000000001</v>
      </c>
      <c r="E2" s="4">
        <v>4.1555499999999999</v>
      </c>
      <c r="F2" s="4">
        <v>4.4049199999999997</v>
      </c>
      <c r="G2" s="4">
        <v>4.6028599999999997</v>
      </c>
      <c r="H2">
        <v>4.6657000000000002</v>
      </c>
    </row>
    <row r="3" spans="1:8" x14ac:dyDescent="0.55000000000000004">
      <c r="A3" s="3">
        <v>45079</v>
      </c>
      <c r="B3">
        <v>29.48</v>
      </c>
      <c r="C3">
        <v>427.92</v>
      </c>
      <c r="D3">
        <v>12.57</v>
      </c>
      <c r="E3" s="4">
        <v>4.1697699999999998</v>
      </c>
      <c r="F3" s="4">
        <v>4.41744</v>
      </c>
      <c r="G3" s="4">
        <v>4.6135999999999999</v>
      </c>
      <c r="H3">
        <v>4.6739800000000002</v>
      </c>
    </row>
    <row r="4" spans="1:8" x14ac:dyDescent="0.55000000000000004">
      <c r="A4" s="3">
        <v>45082</v>
      </c>
      <c r="B4">
        <v>29.23</v>
      </c>
      <c r="C4">
        <v>427.1</v>
      </c>
      <c r="D4">
        <v>12.515000000000001</v>
      </c>
      <c r="E4" s="4">
        <v>4.1840400000000004</v>
      </c>
      <c r="F4" s="4">
        <v>4.4300199999999998</v>
      </c>
      <c r="G4" s="4">
        <v>4.6245000000000003</v>
      </c>
      <c r="H4">
        <v>4.6826299999999996</v>
      </c>
    </row>
    <row r="5" spans="1:8" x14ac:dyDescent="0.55000000000000004">
      <c r="A5" s="3">
        <v>45083</v>
      </c>
      <c r="B5">
        <v>27.8</v>
      </c>
      <c r="C5">
        <v>428.03</v>
      </c>
      <c r="D5">
        <v>12.16</v>
      </c>
      <c r="E5" s="4">
        <v>4.1982299999999997</v>
      </c>
      <c r="F5" s="4">
        <v>4.4424000000000001</v>
      </c>
      <c r="G5" s="4">
        <v>4.6352799999999998</v>
      </c>
      <c r="H5">
        <v>4.6911399999999999</v>
      </c>
    </row>
    <row r="6" spans="1:8" x14ac:dyDescent="0.55000000000000004">
      <c r="A6" s="3">
        <v>45084</v>
      </c>
      <c r="B6">
        <v>26.96</v>
      </c>
      <c r="C6">
        <v>426.55</v>
      </c>
      <c r="D6">
        <v>11.923</v>
      </c>
      <c r="E6" s="4">
        <v>4.2123799999999996</v>
      </c>
      <c r="F6" s="4">
        <v>4.4545899999999996</v>
      </c>
      <c r="G6" s="4">
        <v>4.64581</v>
      </c>
      <c r="H6">
        <v>4.69937</v>
      </c>
    </row>
    <row r="7" spans="1:8" x14ac:dyDescent="0.55000000000000004">
      <c r="A7" s="3">
        <v>45085</v>
      </c>
      <c r="B7">
        <v>24.73</v>
      </c>
      <c r="C7">
        <v>429.13</v>
      </c>
      <c r="D7">
        <v>11.756</v>
      </c>
      <c r="E7" s="4">
        <v>4.2265499999999996</v>
      </c>
      <c r="F7" s="4">
        <v>4.4669400000000001</v>
      </c>
      <c r="G7" s="4">
        <v>4.6566000000000001</v>
      </c>
      <c r="H7">
        <v>4.7080900000000003</v>
      </c>
    </row>
    <row r="8" spans="1:8" x14ac:dyDescent="0.55000000000000004">
      <c r="A8" s="3">
        <v>45086</v>
      </c>
      <c r="B8">
        <v>22.6</v>
      </c>
      <c r="C8">
        <v>429.9</v>
      </c>
      <c r="D8">
        <v>11.99</v>
      </c>
      <c r="E8" s="4">
        <v>4.2404200000000003</v>
      </c>
      <c r="F8" s="4">
        <v>4.4790900000000002</v>
      </c>
      <c r="G8" s="4">
        <v>4.66716</v>
      </c>
      <c r="H8">
        <v>4.7164900000000003</v>
      </c>
    </row>
    <row r="9" spans="1:8" x14ac:dyDescent="0.55000000000000004">
      <c r="A9" s="3">
        <v>45089</v>
      </c>
      <c r="B9">
        <v>19.350000000000001</v>
      </c>
      <c r="C9">
        <v>433.8</v>
      </c>
      <c r="D9">
        <v>12.204000000000001</v>
      </c>
      <c r="E9" s="4">
        <v>4.2542600000000004</v>
      </c>
      <c r="F9" s="4">
        <v>4.4911300000000001</v>
      </c>
      <c r="G9" s="4">
        <v>4.6775399999999996</v>
      </c>
      <c r="H9">
        <v>4.7247599999999998</v>
      </c>
    </row>
    <row r="10" spans="1:8" x14ac:dyDescent="0.55000000000000004">
      <c r="A10" s="3">
        <v>45090</v>
      </c>
      <c r="B10">
        <v>21.5</v>
      </c>
      <c r="C10">
        <v>436.66</v>
      </c>
      <c r="D10">
        <v>12.507999999999999</v>
      </c>
      <c r="E10" s="4">
        <v>4.2681100000000001</v>
      </c>
      <c r="F10" s="4">
        <v>4.5031600000000003</v>
      </c>
      <c r="G10" s="4">
        <v>4.6880300000000004</v>
      </c>
      <c r="H10">
        <v>4.7332099999999997</v>
      </c>
    </row>
    <row r="11" spans="1:8" x14ac:dyDescent="0.55000000000000004">
      <c r="A11" s="3">
        <v>45091</v>
      </c>
      <c r="B11">
        <v>21.89</v>
      </c>
      <c r="C11">
        <v>437.18</v>
      </c>
      <c r="D11">
        <v>12.56</v>
      </c>
      <c r="E11" s="4">
        <v>4.2814199999999998</v>
      </c>
      <c r="F11" s="4">
        <v>4.51478</v>
      </c>
      <c r="G11" s="4">
        <v>4.6981299999999999</v>
      </c>
      <c r="H11">
        <v>4.7413600000000002</v>
      </c>
    </row>
    <row r="12" spans="1:8" x14ac:dyDescent="0.55000000000000004">
      <c r="A12" s="3">
        <v>45092</v>
      </c>
      <c r="B12">
        <v>21.5</v>
      </c>
      <c r="C12">
        <v>442.6</v>
      </c>
      <c r="D12">
        <v>12.776</v>
      </c>
      <c r="E12" s="4">
        <v>4.2945799999999998</v>
      </c>
      <c r="F12" s="4">
        <v>4.5263299999999997</v>
      </c>
      <c r="G12" s="4">
        <v>4.7083199999999996</v>
      </c>
      <c r="H12">
        <v>4.74986</v>
      </c>
    </row>
    <row r="13" spans="1:8" x14ac:dyDescent="0.55000000000000004">
      <c r="A13" s="3">
        <v>45093</v>
      </c>
      <c r="B13">
        <v>23.57</v>
      </c>
      <c r="C13">
        <v>439.46</v>
      </c>
      <c r="D13">
        <v>13.055999999999999</v>
      </c>
      <c r="E13" s="4">
        <v>4.3076800000000004</v>
      </c>
      <c r="F13" s="4">
        <v>4.5378499999999997</v>
      </c>
      <c r="G13" s="4">
        <v>4.7184699999999999</v>
      </c>
      <c r="H13">
        <v>4.7583099999999998</v>
      </c>
    </row>
    <row r="14" spans="1:8" x14ac:dyDescent="0.55000000000000004">
      <c r="A14" s="3">
        <v>45097</v>
      </c>
      <c r="B14">
        <v>23.89</v>
      </c>
      <c r="C14">
        <v>437.18</v>
      </c>
      <c r="D14">
        <v>12.69</v>
      </c>
      <c r="E14" s="4">
        <v>4.3205099999999996</v>
      </c>
      <c r="F14" s="4">
        <v>4.54922</v>
      </c>
      <c r="G14" s="4">
        <v>4.7284699999999997</v>
      </c>
      <c r="H14">
        <v>4.7667299999999999</v>
      </c>
    </row>
    <row r="15" spans="1:8" x14ac:dyDescent="0.55000000000000004">
      <c r="A15" s="3">
        <v>45098</v>
      </c>
      <c r="B15">
        <v>20.91</v>
      </c>
      <c r="C15">
        <v>434.94</v>
      </c>
      <c r="D15">
        <v>12.449</v>
      </c>
      <c r="E15" s="4">
        <v>4.33331</v>
      </c>
      <c r="F15" s="4">
        <v>4.5604899999999997</v>
      </c>
      <c r="G15" s="4">
        <v>4.7382900000000001</v>
      </c>
      <c r="H15">
        <v>4.7747799999999998</v>
      </c>
    </row>
    <row r="16" spans="1:8" x14ac:dyDescent="0.55000000000000004">
      <c r="A16" s="3">
        <v>45099</v>
      </c>
      <c r="B16">
        <v>20.63</v>
      </c>
      <c r="C16">
        <v>436.51</v>
      </c>
      <c r="D16">
        <v>12.2</v>
      </c>
      <c r="E16" s="4">
        <v>4.3457800000000004</v>
      </c>
      <c r="F16" s="4">
        <v>4.5716200000000002</v>
      </c>
      <c r="G16" s="4">
        <v>4.7480599999999997</v>
      </c>
      <c r="H16">
        <v>4.7828799999999996</v>
      </c>
    </row>
    <row r="17" spans="1:8" x14ac:dyDescent="0.55000000000000004">
      <c r="A17" s="3">
        <v>45100</v>
      </c>
      <c r="B17">
        <v>19.59</v>
      </c>
      <c r="C17">
        <v>433.21</v>
      </c>
      <c r="D17">
        <v>12.007999999999999</v>
      </c>
      <c r="E17" s="4">
        <v>4.3580800000000002</v>
      </c>
      <c r="F17" s="4">
        <v>4.5825800000000001</v>
      </c>
      <c r="G17" s="4">
        <v>4.7576499999999999</v>
      </c>
      <c r="H17">
        <v>4.7907900000000003</v>
      </c>
    </row>
    <row r="18" spans="1:8" x14ac:dyDescent="0.55000000000000004">
      <c r="A18" s="3">
        <v>45103</v>
      </c>
      <c r="B18">
        <v>16.41</v>
      </c>
      <c r="C18">
        <v>431.44</v>
      </c>
      <c r="D18">
        <v>11.861000000000001</v>
      </c>
      <c r="E18" s="4">
        <v>4.3702500000000004</v>
      </c>
      <c r="F18" s="4">
        <v>4.5936500000000002</v>
      </c>
      <c r="G18" s="4">
        <v>4.7674000000000003</v>
      </c>
      <c r="H18">
        <v>4.7988999999999997</v>
      </c>
    </row>
    <row r="19" spans="1:8" x14ac:dyDescent="0.55000000000000004">
      <c r="A19" s="3">
        <v>45104</v>
      </c>
      <c r="B19">
        <v>16.5</v>
      </c>
      <c r="C19">
        <v>436.17</v>
      </c>
      <c r="D19">
        <v>11.648999999999999</v>
      </c>
      <c r="E19" s="4">
        <v>4.3823600000000003</v>
      </c>
      <c r="F19" s="4">
        <v>4.6045199999999999</v>
      </c>
      <c r="G19" s="4">
        <v>4.7769199999999996</v>
      </c>
      <c r="H19">
        <v>4.8068</v>
      </c>
    </row>
    <row r="20" spans="1:8" x14ac:dyDescent="0.55000000000000004">
      <c r="A20" s="3">
        <v>45105</v>
      </c>
      <c r="B20">
        <v>17.079999999999998</v>
      </c>
      <c r="C20">
        <v>436.39</v>
      </c>
      <c r="D20">
        <v>11.535</v>
      </c>
      <c r="E20" s="4">
        <v>4.3941299999999996</v>
      </c>
      <c r="F20" s="4">
        <v>4.6150599999999997</v>
      </c>
      <c r="G20" s="4">
        <v>4.7862</v>
      </c>
      <c r="H20">
        <v>4.81473</v>
      </c>
    </row>
    <row r="21" spans="1:8" x14ac:dyDescent="0.55000000000000004">
      <c r="A21" s="3">
        <v>45106</v>
      </c>
      <c r="B21">
        <v>19.25</v>
      </c>
      <c r="C21">
        <v>438.11</v>
      </c>
      <c r="D21">
        <v>11.723000000000001</v>
      </c>
      <c r="E21" s="4">
        <v>4.4058000000000002</v>
      </c>
      <c r="F21" s="4">
        <v>4.6254999999999997</v>
      </c>
      <c r="G21" s="4">
        <v>4.7954299999999996</v>
      </c>
      <c r="H21">
        <v>4.8226199999999997</v>
      </c>
    </row>
    <row r="22" spans="1:8" x14ac:dyDescent="0.55000000000000004">
      <c r="A22" s="3">
        <v>45107</v>
      </c>
      <c r="B22">
        <v>19.510000000000002</v>
      </c>
      <c r="C22">
        <v>443.28</v>
      </c>
      <c r="D22">
        <v>11.865</v>
      </c>
      <c r="E22" s="4">
        <v>4.4174699999999998</v>
      </c>
      <c r="F22" s="4">
        <v>4.6359300000000001</v>
      </c>
      <c r="G22" s="4">
        <v>4.8047399999999998</v>
      </c>
      <c r="H22">
        <v>4.8308299999999997</v>
      </c>
    </row>
    <row r="23" spans="1:8" x14ac:dyDescent="0.55000000000000004">
      <c r="A23" s="3">
        <v>45110</v>
      </c>
      <c r="B23">
        <v>19.510000000000002</v>
      </c>
      <c r="C23">
        <v>443.79</v>
      </c>
      <c r="D23">
        <v>12.083</v>
      </c>
      <c r="E23" s="4">
        <v>4.42896</v>
      </c>
      <c r="F23" s="4">
        <v>4.6462500000000002</v>
      </c>
      <c r="G23" s="4">
        <v>4.81386</v>
      </c>
      <c r="H23">
        <v>4.8387799999999999</v>
      </c>
    </row>
    <row r="24" spans="1:8" x14ac:dyDescent="0.55000000000000004">
      <c r="A24" s="3">
        <v>45112</v>
      </c>
      <c r="B24">
        <v>17.29</v>
      </c>
      <c r="C24">
        <v>443.13</v>
      </c>
      <c r="D24">
        <v>12.308999999999999</v>
      </c>
      <c r="E24" s="4">
        <v>4.44008</v>
      </c>
      <c r="F24" s="4">
        <v>4.6559299999999997</v>
      </c>
      <c r="G24" s="4">
        <v>4.8220000000000001</v>
      </c>
      <c r="H24">
        <v>4.8456099999999998</v>
      </c>
    </row>
    <row r="25" spans="1:8" x14ac:dyDescent="0.55000000000000004">
      <c r="A25" s="3">
        <v>45113</v>
      </c>
      <c r="B25">
        <v>14.96</v>
      </c>
      <c r="C25">
        <v>439.66</v>
      </c>
      <c r="D25">
        <v>12.718999999999999</v>
      </c>
      <c r="E25" s="4">
        <v>4.4508099999999997</v>
      </c>
      <c r="F25" s="4">
        <v>4.6651100000000003</v>
      </c>
      <c r="G25" s="4">
        <v>4.8296000000000001</v>
      </c>
      <c r="H25">
        <v>4.8518800000000004</v>
      </c>
    </row>
    <row r="26" spans="1:8" x14ac:dyDescent="0.55000000000000004">
      <c r="A26" s="3">
        <v>45114</v>
      </c>
      <c r="B26">
        <v>13.31</v>
      </c>
      <c r="C26">
        <v>438.55</v>
      </c>
      <c r="D26">
        <v>12.425000000000001</v>
      </c>
      <c r="E26" s="4">
        <v>4.46157</v>
      </c>
      <c r="F26" s="4">
        <v>4.6743699999999997</v>
      </c>
      <c r="G26" s="4">
        <v>4.8373200000000001</v>
      </c>
      <c r="H26">
        <v>4.8583400000000001</v>
      </c>
    </row>
    <row r="27" spans="1:8" x14ac:dyDescent="0.55000000000000004">
      <c r="A27" s="3">
        <v>45117</v>
      </c>
      <c r="B27">
        <v>13.71</v>
      </c>
      <c r="C27">
        <v>439.66</v>
      </c>
      <c r="D27">
        <v>12.236000000000001</v>
      </c>
      <c r="E27" s="4">
        <v>4.4723100000000002</v>
      </c>
      <c r="F27" s="4">
        <v>4.6835300000000002</v>
      </c>
      <c r="G27" s="4">
        <v>4.8449200000000001</v>
      </c>
      <c r="H27">
        <v>4.8644999999999996</v>
      </c>
    </row>
    <row r="28" spans="1:8" x14ac:dyDescent="0.55000000000000004">
      <c r="A28" s="3">
        <v>45118</v>
      </c>
      <c r="B28">
        <v>13.04</v>
      </c>
      <c r="C28">
        <v>442.46</v>
      </c>
      <c r="D28">
        <v>12.153</v>
      </c>
      <c r="E28" s="4">
        <v>4.4829100000000004</v>
      </c>
      <c r="F28" s="4">
        <v>4.69259</v>
      </c>
      <c r="G28" s="4">
        <v>4.8524200000000004</v>
      </c>
      <c r="H28">
        <v>4.8703799999999999</v>
      </c>
    </row>
    <row r="29" spans="1:8" x14ac:dyDescent="0.55000000000000004">
      <c r="A29" s="3">
        <v>45119</v>
      </c>
      <c r="B29">
        <v>11.65</v>
      </c>
      <c r="C29">
        <v>446.02</v>
      </c>
      <c r="D29">
        <v>12.061</v>
      </c>
      <c r="E29" s="4">
        <v>4.4935499999999999</v>
      </c>
      <c r="F29" s="4">
        <v>4.7016499999999999</v>
      </c>
      <c r="G29" s="4">
        <v>4.8599199999999998</v>
      </c>
      <c r="H29">
        <v>4.8761900000000002</v>
      </c>
    </row>
    <row r="30" spans="1:8" x14ac:dyDescent="0.55000000000000004">
      <c r="A30" s="3">
        <v>45120</v>
      </c>
      <c r="B30">
        <v>11.35</v>
      </c>
      <c r="C30">
        <v>449.56</v>
      </c>
      <c r="D30">
        <v>12.069000000000001</v>
      </c>
      <c r="E30" s="4">
        <v>4.50434</v>
      </c>
      <c r="F30" s="4">
        <v>4.7104900000000001</v>
      </c>
      <c r="G30" s="4">
        <v>4.8670999999999998</v>
      </c>
      <c r="H30">
        <v>4.8814799999999998</v>
      </c>
    </row>
    <row r="31" spans="1:8" x14ac:dyDescent="0.55000000000000004">
      <c r="A31" s="3">
        <v>45121</v>
      </c>
      <c r="B31">
        <v>12.41</v>
      </c>
      <c r="C31">
        <v>449.28</v>
      </c>
      <c r="D31">
        <v>12.1</v>
      </c>
      <c r="E31" s="4">
        <v>4.5153299999999996</v>
      </c>
      <c r="F31" s="4">
        <v>4.7194399999999996</v>
      </c>
      <c r="G31" s="4">
        <v>4.8741399999999997</v>
      </c>
      <c r="H31">
        <v>4.8860999999999999</v>
      </c>
    </row>
    <row r="32" spans="1:8" x14ac:dyDescent="0.55000000000000004">
      <c r="A32" s="3">
        <v>45124</v>
      </c>
      <c r="B32">
        <v>12.07</v>
      </c>
      <c r="C32">
        <v>450.84</v>
      </c>
      <c r="D32">
        <v>12.204000000000001</v>
      </c>
      <c r="E32" s="4">
        <v>4.5263799999999996</v>
      </c>
      <c r="F32" s="4">
        <v>4.7283299999999997</v>
      </c>
      <c r="G32" s="4">
        <v>4.8811600000000004</v>
      </c>
      <c r="H32">
        <v>4.8906700000000001</v>
      </c>
    </row>
    <row r="33" spans="1:8" x14ac:dyDescent="0.55000000000000004">
      <c r="A33" s="3">
        <v>45125</v>
      </c>
      <c r="B33">
        <v>11.33</v>
      </c>
      <c r="C33">
        <v>454.19</v>
      </c>
      <c r="D33">
        <v>12.571</v>
      </c>
      <c r="E33" s="4">
        <v>4.53742</v>
      </c>
      <c r="F33" s="4">
        <v>4.7371299999999996</v>
      </c>
      <c r="G33" s="4">
        <v>4.8881100000000002</v>
      </c>
      <c r="H33">
        <v>4.8952400000000003</v>
      </c>
    </row>
    <row r="34" spans="1:8" x14ac:dyDescent="0.55000000000000004">
      <c r="A34" s="3">
        <v>45126</v>
      </c>
      <c r="B34">
        <v>10.83</v>
      </c>
      <c r="C34">
        <v>455.2</v>
      </c>
      <c r="D34">
        <v>13.058</v>
      </c>
      <c r="E34" s="4">
        <v>4.5485699999999998</v>
      </c>
      <c r="F34" s="4">
        <v>4.7460399999999998</v>
      </c>
      <c r="G34" s="4">
        <v>4.8952</v>
      </c>
      <c r="H34">
        <v>4.9000399999999997</v>
      </c>
    </row>
    <row r="35" spans="1:8" x14ac:dyDescent="0.55000000000000004">
      <c r="A35" s="3">
        <v>45127</v>
      </c>
      <c r="B35">
        <v>10.3</v>
      </c>
      <c r="C35">
        <v>452.18</v>
      </c>
      <c r="D35">
        <v>13.029</v>
      </c>
      <c r="E35" s="4">
        <v>4.5599299999999996</v>
      </c>
      <c r="F35" s="4">
        <v>4.7549700000000001</v>
      </c>
      <c r="G35" s="4">
        <v>4.9025699999999999</v>
      </c>
      <c r="H35">
        <v>4.9055200000000001</v>
      </c>
    </row>
    <row r="36" spans="1:8" x14ac:dyDescent="0.55000000000000004">
      <c r="A36" s="3">
        <v>45128</v>
      </c>
      <c r="B36">
        <v>11.96</v>
      </c>
      <c r="C36">
        <v>452.18</v>
      </c>
      <c r="D36">
        <v>12.682</v>
      </c>
      <c r="E36" s="4">
        <v>4.5712099999999998</v>
      </c>
      <c r="F36" s="4">
        <v>4.7637600000000004</v>
      </c>
      <c r="G36" s="4">
        <v>4.9097600000000003</v>
      </c>
      <c r="H36">
        <v>4.9109800000000003</v>
      </c>
    </row>
    <row r="37" spans="1:8" x14ac:dyDescent="0.55000000000000004">
      <c r="A37" s="3">
        <v>45131</v>
      </c>
      <c r="B37">
        <v>10.23</v>
      </c>
      <c r="C37">
        <v>454.2</v>
      </c>
      <c r="D37">
        <v>12.776999999999999</v>
      </c>
      <c r="E37" s="4">
        <v>4.5822200000000004</v>
      </c>
      <c r="F37" s="4">
        <v>4.7725200000000001</v>
      </c>
      <c r="G37" s="4">
        <v>4.9169700000000001</v>
      </c>
      <c r="H37">
        <v>4.9165400000000004</v>
      </c>
    </row>
    <row r="38" spans="1:8" x14ac:dyDescent="0.55000000000000004">
      <c r="A38" s="3">
        <v>45132</v>
      </c>
      <c r="B38">
        <v>9.93</v>
      </c>
      <c r="C38">
        <v>455.44</v>
      </c>
      <c r="D38">
        <v>13.247</v>
      </c>
      <c r="E38" s="4">
        <v>4.5932599999999999</v>
      </c>
      <c r="F38" s="4">
        <v>4.78125</v>
      </c>
      <c r="G38" s="4">
        <v>4.9242499999999998</v>
      </c>
      <c r="H38">
        <v>4.9223499999999998</v>
      </c>
    </row>
    <row r="39" spans="1:8" x14ac:dyDescent="0.55000000000000004">
      <c r="A39" s="3">
        <v>45133</v>
      </c>
      <c r="B39">
        <v>10.68</v>
      </c>
      <c r="C39">
        <v>455.51</v>
      </c>
      <c r="D39">
        <v>12.84</v>
      </c>
      <c r="E39" s="4">
        <v>4.6042199999999998</v>
      </c>
      <c r="F39" s="4">
        <v>4.7897499999999997</v>
      </c>
      <c r="G39" s="4">
        <v>4.9313799999999999</v>
      </c>
      <c r="H39">
        <v>4.9281300000000003</v>
      </c>
    </row>
    <row r="40" spans="1:8" x14ac:dyDescent="0.55000000000000004">
      <c r="A40" s="3">
        <v>45134</v>
      </c>
      <c r="B40">
        <v>13.84</v>
      </c>
      <c r="C40">
        <v>452.49</v>
      </c>
      <c r="D40">
        <v>13.156000000000001</v>
      </c>
      <c r="E40" s="4">
        <v>4.6144699999999998</v>
      </c>
      <c r="F40" s="4">
        <v>4.7979900000000004</v>
      </c>
      <c r="G40" s="4">
        <v>4.9382299999999999</v>
      </c>
      <c r="H40">
        <v>4.9335899999999997</v>
      </c>
    </row>
    <row r="41" spans="1:8" x14ac:dyDescent="0.55000000000000004">
      <c r="A41" s="3">
        <v>45135</v>
      </c>
      <c r="B41">
        <v>13.77</v>
      </c>
      <c r="C41">
        <v>456.92</v>
      </c>
      <c r="D41">
        <v>13.138999999999999</v>
      </c>
      <c r="E41" s="4">
        <v>4.6246900000000002</v>
      </c>
      <c r="F41" s="4">
        <v>4.8061499999999997</v>
      </c>
      <c r="G41" s="4">
        <v>4.9449800000000002</v>
      </c>
      <c r="H41">
        <v>4.9389700000000003</v>
      </c>
    </row>
    <row r="42" spans="1:8" x14ac:dyDescent="0.55000000000000004">
      <c r="A42" s="3">
        <v>45138</v>
      </c>
      <c r="B42">
        <v>15.7</v>
      </c>
      <c r="C42">
        <v>457.79</v>
      </c>
      <c r="D42">
        <v>13.335000000000001</v>
      </c>
      <c r="E42" s="4">
        <v>4.63483</v>
      </c>
      <c r="F42" s="4">
        <v>4.8140599999999996</v>
      </c>
      <c r="G42" s="4">
        <v>4.9512900000000002</v>
      </c>
      <c r="H42">
        <v>4.9436799999999996</v>
      </c>
    </row>
    <row r="43" spans="1:8" x14ac:dyDescent="0.55000000000000004">
      <c r="A43" s="3">
        <v>45139</v>
      </c>
      <c r="B43">
        <v>13.12</v>
      </c>
      <c r="C43">
        <v>456.48</v>
      </c>
      <c r="D43">
        <v>13.212999999999999</v>
      </c>
      <c r="E43" s="4">
        <v>4.6449100000000003</v>
      </c>
      <c r="F43" s="4">
        <v>4.8217499999999998</v>
      </c>
      <c r="G43" s="4">
        <v>4.9574600000000002</v>
      </c>
      <c r="H43">
        <v>4.9482499999999998</v>
      </c>
    </row>
    <row r="44" spans="1:8" x14ac:dyDescent="0.55000000000000004">
      <c r="A44" s="3">
        <v>45140</v>
      </c>
      <c r="B44">
        <v>14.3</v>
      </c>
      <c r="C44">
        <v>450.13</v>
      </c>
      <c r="D44">
        <v>13.991</v>
      </c>
      <c r="E44" s="4">
        <v>4.6546200000000004</v>
      </c>
      <c r="F44" s="4">
        <v>4.8292799999999998</v>
      </c>
      <c r="G44" s="4">
        <v>4.9634400000000003</v>
      </c>
      <c r="H44">
        <v>4.9527900000000002</v>
      </c>
    </row>
    <row r="45" spans="1:8" x14ac:dyDescent="0.55000000000000004">
      <c r="A45" s="3">
        <v>45141</v>
      </c>
      <c r="B45">
        <v>15.6</v>
      </c>
      <c r="C45">
        <v>448.84</v>
      </c>
      <c r="D45">
        <v>14.503</v>
      </c>
      <c r="E45" s="4">
        <v>4.6641199999999996</v>
      </c>
      <c r="F45" s="4">
        <v>4.8364900000000004</v>
      </c>
      <c r="G45" s="4">
        <v>4.9688299999999996</v>
      </c>
      <c r="H45">
        <v>4.9564000000000004</v>
      </c>
    </row>
    <row r="46" spans="1:8" x14ac:dyDescent="0.55000000000000004">
      <c r="A46" s="3">
        <v>45142</v>
      </c>
      <c r="B46">
        <v>15.63</v>
      </c>
      <c r="C46">
        <v>446.81</v>
      </c>
      <c r="D46">
        <v>13.843999999999999</v>
      </c>
      <c r="E46" s="4">
        <v>4.6733700000000002</v>
      </c>
      <c r="F46" s="4">
        <v>4.8435699999999997</v>
      </c>
      <c r="G46" s="4">
        <v>4.9740399999999996</v>
      </c>
      <c r="H46">
        <v>4.9597600000000002</v>
      </c>
    </row>
    <row r="47" spans="1:8" x14ac:dyDescent="0.55000000000000004">
      <c r="A47" s="3">
        <v>45145</v>
      </c>
      <c r="B47">
        <v>15.45</v>
      </c>
      <c r="C47">
        <v>450.71</v>
      </c>
      <c r="D47">
        <v>13.539</v>
      </c>
      <c r="E47" s="4">
        <v>4.6825700000000001</v>
      </c>
      <c r="F47" s="4">
        <v>4.8505900000000004</v>
      </c>
      <c r="G47" s="4">
        <v>4.9791699999999999</v>
      </c>
      <c r="H47">
        <v>4.9630099999999997</v>
      </c>
    </row>
    <row r="48" spans="1:8" x14ac:dyDescent="0.55000000000000004">
      <c r="A48" s="3">
        <v>45146</v>
      </c>
      <c r="B48">
        <v>14.05</v>
      </c>
      <c r="C48">
        <v>448.75</v>
      </c>
      <c r="D48">
        <v>13.484</v>
      </c>
      <c r="E48" s="4">
        <v>4.6916799999999999</v>
      </c>
      <c r="F48" s="4">
        <v>4.8574700000000002</v>
      </c>
      <c r="G48" s="4">
        <v>4.98428</v>
      </c>
      <c r="H48">
        <v>4.9661799999999996</v>
      </c>
    </row>
    <row r="49" spans="1:8" x14ac:dyDescent="0.55000000000000004">
      <c r="A49" s="3">
        <v>45147</v>
      </c>
      <c r="B49">
        <v>17.149999999999999</v>
      </c>
      <c r="C49">
        <v>445.75</v>
      </c>
      <c r="D49">
        <v>13.593</v>
      </c>
      <c r="E49" s="4">
        <v>4.7003500000000003</v>
      </c>
      <c r="F49" s="4">
        <v>4.8641199999999998</v>
      </c>
      <c r="G49" s="4">
        <v>4.9890499999999998</v>
      </c>
      <c r="H49">
        <v>4.96896</v>
      </c>
    </row>
    <row r="50" spans="1:8" x14ac:dyDescent="0.55000000000000004">
      <c r="A50" s="3">
        <v>45148</v>
      </c>
      <c r="B50">
        <v>18.920000000000002</v>
      </c>
      <c r="C50">
        <v>445.91</v>
      </c>
      <c r="D50">
        <v>13.268000000000001</v>
      </c>
      <c r="E50" s="4">
        <v>4.70892</v>
      </c>
      <c r="F50" s="4">
        <v>4.8706699999999996</v>
      </c>
      <c r="G50" s="4">
        <v>4.99369</v>
      </c>
      <c r="H50">
        <v>4.9715499999999997</v>
      </c>
    </row>
    <row r="51" spans="1:8" x14ac:dyDescent="0.55000000000000004">
      <c r="A51" s="3">
        <v>45149</v>
      </c>
      <c r="B51">
        <v>21.55</v>
      </c>
      <c r="C51">
        <v>445.65</v>
      </c>
      <c r="D51">
        <v>13.071</v>
      </c>
      <c r="E51" s="4">
        <v>4.7173400000000001</v>
      </c>
      <c r="F51" s="4">
        <v>4.8772599999999997</v>
      </c>
      <c r="G51" s="4">
        <v>4.9984999999999999</v>
      </c>
      <c r="H51">
        <v>4.97438</v>
      </c>
    </row>
    <row r="52" spans="1:8" x14ac:dyDescent="0.55000000000000004">
      <c r="A52" s="3">
        <v>45152</v>
      </c>
      <c r="B52">
        <v>21.9</v>
      </c>
      <c r="C52">
        <v>448.11</v>
      </c>
      <c r="D52">
        <v>12.898</v>
      </c>
      <c r="E52" s="4">
        <v>4.72567</v>
      </c>
      <c r="F52" s="4">
        <v>4.8838499999999998</v>
      </c>
      <c r="G52" s="4">
        <v>5.0034299999999998</v>
      </c>
      <c r="H52">
        <v>4.9775700000000001</v>
      </c>
    </row>
    <row r="53" spans="1:8" x14ac:dyDescent="0.55000000000000004">
      <c r="A53" s="3">
        <v>45153</v>
      </c>
      <c r="B53">
        <v>19.09</v>
      </c>
      <c r="C53">
        <v>442.89</v>
      </c>
      <c r="D53">
        <v>13.352</v>
      </c>
      <c r="E53" s="4">
        <v>4.7338899999999997</v>
      </c>
      <c r="F53" s="4">
        <v>4.8903499999999998</v>
      </c>
      <c r="G53" s="4">
        <v>5.0083900000000003</v>
      </c>
      <c r="H53">
        <v>4.9809299999999999</v>
      </c>
    </row>
    <row r="54" spans="1:8" x14ac:dyDescent="0.55000000000000004">
      <c r="A54" s="3">
        <v>45154</v>
      </c>
      <c r="B54">
        <v>20.05</v>
      </c>
      <c r="C54">
        <v>439.64</v>
      </c>
      <c r="D54">
        <v>13.451000000000001</v>
      </c>
      <c r="E54" s="4">
        <v>4.7418100000000001</v>
      </c>
      <c r="F54" s="4">
        <v>4.8967700000000001</v>
      </c>
      <c r="G54" s="4">
        <v>5.0133299999999998</v>
      </c>
      <c r="H54">
        <v>4.9843700000000002</v>
      </c>
    </row>
    <row r="55" spans="1:8" x14ac:dyDescent="0.55000000000000004">
      <c r="A55" s="3">
        <v>45155</v>
      </c>
      <c r="B55">
        <v>16.649999999999999</v>
      </c>
      <c r="C55">
        <v>436.29</v>
      </c>
      <c r="D55">
        <v>13.427</v>
      </c>
      <c r="E55" s="4">
        <v>4.7496600000000004</v>
      </c>
      <c r="F55" s="4">
        <v>4.9032299999999998</v>
      </c>
      <c r="G55" s="4">
        <v>5.01837</v>
      </c>
      <c r="H55">
        <v>4.9880000000000004</v>
      </c>
    </row>
    <row r="56" spans="1:8" x14ac:dyDescent="0.55000000000000004">
      <c r="A56" s="3">
        <v>45156</v>
      </c>
      <c r="B56">
        <v>19.78</v>
      </c>
      <c r="C56">
        <v>436.5</v>
      </c>
      <c r="D56">
        <v>13.095000000000001</v>
      </c>
      <c r="E56" s="4">
        <v>4.7574300000000003</v>
      </c>
      <c r="F56" s="4">
        <v>4.9096000000000002</v>
      </c>
      <c r="G56" s="4">
        <v>5.0232700000000001</v>
      </c>
      <c r="H56">
        <v>4.9914800000000001</v>
      </c>
    </row>
    <row r="57" spans="1:8" x14ac:dyDescent="0.55000000000000004">
      <c r="A57" s="3">
        <v>45159</v>
      </c>
      <c r="B57">
        <v>17.899999999999999</v>
      </c>
      <c r="C57">
        <v>439.34</v>
      </c>
      <c r="D57">
        <v>12.946</v>
      </c>
      <c r="E57" s="4">
        <v>4.7650899999999998</v>
      </c>
      <c r="F57" s="4">
        <v>4.9157799999999998</v>
      </c>
      <c r="G57" s="4">
        <v>5.0278400000000003</v>
      </c>
      <c r="H57">
        <v>4.9944100000000002</v>
      </c>
    </row>
    <row r="58" spans="1:8" x14ac:dyDescent="0.55000000000000004">
      <c r="A58" s="3">
        <v>45160</v>
      </c>
      <c r="B58">
        <v>16.77</v>
      </c>
      <c r="C58">
        <v>438.15</v>
      </c>
      <c r="D58">
        <v>12.956</v>
      </c>
      <c r="E58" s="4">
        <v>4.7727500000000003</v>
      </c>
      <c r="F58" s="4">
        <v>4.9218700000000002</v>
      </c>
      <c r="G58" s="4">
        <v>5.0324200000000001</v>
      </c>
      <c r="H58">
        <v>4.99735</v>
      </c>
    </row>
    <row r="59" spans="1:8" x14ac:dyDescent="0.55000000000000004">
      <c r="A59" s="3">
        <v>45161</v>
      </c>
      <c r="B59">
        <v>12.36</v>
      </c>
      <c r="C59">
        <v>443.03</v>
      </c>
      <c r="D59">
        <v>12.848000000000001</v>
      </c>
      <c r="E59" s="4">
        <v>4.7803599999999999</v>
      </c>
      <c r="F59" s="4">
        <v>4.9279099999999998</v>
      </c>
      <c r="G59" s="4">
        <v>5.0369400000000004</v>
      </c>
      <c r="H59">
        <v>5.0002599999999999</v>
      </c>
    </row>
    <row r="60" spans="1:8" x14ac:dyDescent="0.55000000000000004">
      <c r="A60" s="3">
        <v>45162</v>
      </c>
      <c r="B60">
        <v>11.34</v>
      </c>
      <c r="C60">
        <v>436.89</v>
      </c>
      <c r="D60">
        <v>12.907</v>
      </c>
      <c r="E60" s="4">
        <v>4.7879300000000002</v>
      </c>
      <c r="F60" s="4">
        <v>4.9338100000000003</v>
      </c>
      <c r="G60" s="4">
        <v>5.0411700000000002</v>
      </c>
      <c r="H60">
        <v>5.0024600000000001</v>
      </c>
    </row>
    <row r="61" spans="1:8" x14ac:dyDescent="0.55000000000000004">
      <c r="A61" s="3">
        <v>45163</v>
      </c>
      <c r="B61">
        <v>11.31</v>
      </c>
      <c r="C61">
        <v>439.97</v>
      </c>
      <c r="D61">
        <v>12.523999999999999</v>
      </c>
      <c r="E61" s="4">
        <v>4.79556</v>
      </c>
      <c r="F61" s="4">
        <v>4.9397799999999998</v>
      </c>
      <c r="G61" s="4">
        <v>5.0455100000000002</v>
      </c>
      <c r="H61">
        <v>5.0048700000000004</v>
      </c>
    </row>
    <row r="62" spans="1:8" x14ac:dyDescent="0.55000000000000004">
      <c r="A62" s="3">
        <v>45166</v>
      </c>
      <c r="B62">
        <v>10.79</v>
      </c>
      <c r="C62">
        <v>442.76</v>
      </c>
      <c r="D62">
        <v>12.413</v>
      </c>
      <c r="E62" s="4">
        <v>4.8032399999999997</v>
      </c>
      <c r="F62" s="4">
        <v>4.9457700000000004</v>
      </c>
      <c r="G62" s="4">
        <v>5.0499499999999999</v>
      </c>
      <c r="H62">
        <v>5.0075599999999998</v>
      </c>
    </row>
    <row r="63" spans="1:8" x14ac:dyDescent="0.55000000000000004">
      <c r="A63" s="3">
        <v>45167</v>
      </c>
      <c r="B63">
        <v>11.7</v>
      </c>
      <c r="C63">
        <v>449.16</v>
      </c>
      <c r="D63">
        <v>12.593999999999999</v>
      </c>
      <c r="E63" s="4">
        <v>4.8109099999999998</v>
      </c>
      <c r="F63" s="4">
        <v>4.9515900000000004</v>
      </c>
      <c r="G63" s="4">
        <v>5.0543399999999998</v>
      </c>
      <c r="H63">
        <v>5.01037</v>
      </c>
    </row>
    <row r="64" spans="1:8" x14ac:dyDescent="0.55000000000000004">
      <c r="A64" s="3">
        <v>45168</v>
      </c>
      <c r="B64">
        <v>13.42</v>
      </c>
      <c r="C64">
        <v>451.01</v>
      </c>
      <c r="D64">
        <v>12.475</v>
      </c>
      <c r="E64" s="4">
        <v>4.8185900000000004</v>
      </c>
      <c r="F64" s="4">
        <v>4.9573099999999997</v>
      </c>
      <c r="G64" s="4">
        <v>5.0586099999999998</v>
      </c>
      <c r="H64">
        <v>5.0129200000000003</v>
      </c>
    </row>
    <row r="65" spans="1:8" x14ac:dyDescent="0.55000000000000004">
      <c r="A65" s="3">
        <v>45169</v>
      </c>
      <c r="B65">
        <v>14.39</v>
      </c>
      <c r="C65">
        <v>450.35</v>
      </c>
      <c r="D65">
        <v>12.403</v>
      </c>
      <c r="E65" s="4">
        <v>4.8261700000000003</v>
      </c>
      <c r="F65" s="4">
        <v>4.96319</v>
      </c>
      <c r="G65" s="4">
        <v>5.06325</v>
      </c>
      <c r="H65">
        <v>5.0161699999999998</v>
      </c>
    </row>
    <row r="66" spans="1:8" x14ac:dyDescent="0.55000000000000004">
      <c r="A66" s="3">
        <v>45170</v>
      </c>
      <c r="B66">
        <v>13.97</v>
      </c>
      <c r="C66">
        <v>451.19</v>
      </c>
      <c r="D66">
        <v>11.906000000000001</v>
      </c>
      <c r="E66" s="4">
        <v>4.8334999999999999</v>
      </c>
      <c r="F66" s="4">
        <v>4.9689699999999997</v>
      </c>
      <c r="G66" s="4">
        <v>5.0677199999999996</v>
      </c>
      <c r="H66">
        <v>5.0190900000000003</v>
      </c>
    </row>
    <row r="67" spans="1:8" x14ac:dyDescent="0.55000000000000004">
      <c r="A67" s="3">
        <v>45174</v>
      </c>
      <c r="B67">
        <v>11.75</v>
      </c>
      <c r="C67">
        <v>449.24</v>
      </c>
      <c r="D67">
        <v>11.833</v>
      </c>
      <c r="E67" s="4">
        <v>4.8407600000000004</v>
      </c>
      <c r="F67" s="4">
        <v>4.9745799999999996</v>
      </c>
      <c r="G67" s="4">
        <v>5.0721499999999997</v>
      </c>
      <c r="H67">
        <v>5.0219800000000001</v>
      </c>
    </row>
    <row r="68" spans="1:8" x14ac:dyDescent="0.55000000000000004">
      <c r="A68" s="3">
        <v>45175</v>
      </c>
      <c r="B68">
        <v>13.22</v>
      </c>
      <c r="C68">
        <v>446.22</v>
      </c>
      <c r="D68">
        <v>11.91</v>
      </c>
      <c r="E68" s="4">
        <v>4.8478500000000002</v>
      </c>
      <c r="F68" s="4">
        <v>4.9801399999999996</v>
      </c>
      <c r="G68" s="4">
        <v>5.0765399999999996</v>
      </c>
      <c r="H68">
        <v>5.0250500000000002</v>
      </c>
    </row>
    <row r="69" spans="1:8" x14ac:dyDescent="0.55000000000000004">
      <c r="A69" s="3">
        <v>45176</v>
      </c>
      <c r="B69">
        <v>13.1</v>
      </c>
      <c r="C69">
        <v>444.85</v>
      </c>
      <c r="D69">
        <v>11.917999999999999</v>
      </c>
      <c r="E69" s="4">
        <v>4.8548299999999998</v>
      </c>
      <c r="F69" s="4">
        <v>4.9856999999999996</v>
      </c>
      <c r="G69" s="4">
        <v>5.0808999999999997</v>
      </c>
      <c r="H69">
        <v>5.0280199999999997</v>
      </c>
    </row>
    <row r="70" spans="1:8" x14ac:dyDescent="0.55000000000000004">
      <c r="A70" s="3">
        <v>45177</v>
      </c>
      <c r="B70">
        <v>9.81</v>
      </c>
      <c r="C70">
        <v>445.52</v>
      </c>
      <c r="D70">
        <v>11.794</v>
      </c>
      <c r="E70" s="4">
        <v>4.8617299999999997</v>
      </c>
      <c r="F70" s="4">
        <v>4.9911500000000002</v>
      </c>
      <c r="G70" s="4">
        <v>5.0851300000000004</v>
      </c>
      <c r="H70">
        <v>5.0308200000000003</v>
      </c>
    </row>
    <row r="71" spans="1:8" x14ac:dyDescent="0.55000000000000004">
      <c r="A71" s="3">
        <v>45180</v>
      </c>
      <c r="B71">
        <v>13.4</v>
      </c>
      <c r="C71">
        <v>448.45</v>
      </c>
      <c r="D71">
        <v>11.407</v>
      </c>
      <c r="E71" s="4">
        <v>4.8682800000000004</v>
      </c>
      <c r="F71" s="4">
        <v>4.9963800000000003</v>
      </c>
      <c r="G71" s="4">
        <v>5.0891599999999997</v>
      </c>
      <c r="H71">
        <v>5.0333199999999998</v>
      </c>
    </row>
    <row r="72" spans="1:8" x14ac:dyDescent="0.55000000000000004">
      <c r="A72" s="3">
        <v>45181</v>
      </c>
      <c r="B72">
        <v>13.39</v>
      </c>
      <c r="C72">
        <v>445.99</v>
      </c>
      <c r="D72">
        <v>11.555</v>
      </c>
      <c r="E72" s="4">
        <v>4.8746700000000001</v>
      </c>
      <c r="F72" s="4">
        <v>5.0014500000000002</v>
      </c>
      <c r="G72" s="4">
        <v>5.0930200000000001</v>
      </c>
      <c r="H72">
        <v>5.0358099999999997</v>
      </c>
    </row>
    <row r="73" spans="1:8" x14ac:dyDescent="0.55000000000000004">
      <c r="A73" s="3">
        <v>45182</v>
      </c>
      <c r="B73">
        <v>13.73</v>
      </c>
      <c r="C73">
        <v>446.51</v>
      </c>
      <c r="D73">
        <v>11.362</v>
      </c>
      <c r="E73" s="4">
        <v>4.8809199999999997</v>
      </c>
      <c r="F73" s="4">
        <v>5.0064500000000001</v>
      </c>
      <c r="G73" s="4">
        <v>5.0968200000000001</v>
      </c>
      <c r="H73">
        <v>5.0383100000000001</v>
      </c>
    </row>
    <row r="74" spans="1:8" x14ac:dyDescent="0.55000000000000004">
      <c r="A74" s="3">
        <v>45183</v>
      </c>
      <c r="B74">
        <v>17.39</v>
      </c>
      <c r="C74">
        <v>450.36</v>
      </c>
      <c r="D74">
        <v>11.244999999999999</v>
      </c>
      <c r="E74" s="4">
        <v>4.8871399999999996</v>
      </c>
      <c r="F74" s="4">
        <v>5.0114999999999998</v>
      </c>
      <c r="G74" s="4">
        <v>5.1007300000000004</v>
      </c>
      <c r="H74">
        <v>5.0409300000000004</v>
      </c>
    </row>
    <row r="75" spans="1:8" x14ac:dyDescent="0.55000000000000004">
      <c r="A75" s="3">
        <v>45184</v>
      </c>
      <c r="B75">
        <v>23.64</v>
      </c>
      <c r="C75">
        <v>443.37</v>
      </c>
      <c r="D75">
        <v>11.198</v>
      </c>
      <c r="E75" s="4">
        <v>4.89316</v>
      </c>
      <c r="F75" s="4">
        <v>5.0164900000000001</v>
      </c>
      <c r="G75" s="4">
        <v>5.1045999999999996</v>
      </c>
      <c r="H75">
        <v>5.0435800000000004</v>
      </c>
    </row>
    <row r="76" spans="1:8" x14ac:dyDescent="0.55000000000000004">
      <c r="A76" s="3">
        <v>45187</v>
      </c>
      <c r="B76">
        <v>24.3</v>
      </c>
      <c r="C76">
        <v>443.63</v>
      </c>
      <c r="D76">
        <v>11.273999999999999</v>
      </c>
      <c r="E76" s="4">
        <v>4.8991400000000001</v>
      </c>
      <c r="F76" s="4">
        <v>5.02142</v>
      </c>
      <c r="G76" s="4">
        <v>5.1084500000000004</v>
      </c>
      <c r="H76">
        <v>5.0463100000000001</v>
      </c>
    </row>
    <row r="77" spans="1:8" x14ac:dyDescent="0.55000000000000004">
      <c r="A77" s="3">
        <v>45188</v>
      </c>
      <c r="B77">
        <v>22.83</v>
      </c>
      <c r="C77">
        <v>442.71</v>
      </c>
      <c r="D77">
        <v>11.291</v>
      </c>
      <c r="E77" s="4">
        <v>4.9048499999999997</v>
      </c>
      <c r="F77" s="4">
        <v>5.0261500000000003</v>
      </c>
      <c r="G77" s="4">
        <v>5.1121800000000004</v>
      </c>
      <c r="H77">
        <v>5.0489800000000002</v>
      </c>
    </row>
    <row r="78" spans="1:8" x14ac:dyDescent="0.55000000000000004">
      <c r="A78" s="3">
        <v>45189</v>
      </c>
      <c r="B78">
        <v>27.7</v>
      </c>
      <c r="C78">
        <v>438.64</v>
      </c>
      <c r="D78">
        <v>11.33</v>
      </c>
      <c r="E78" s="4">
        <v>4.9105299999999996</v>
      </c>
      <c r="F78" s="4">
        <v>5.0309699999999999</v>
      </c>
      <c r="G78" s="4">
        <v>5.1161700000000003</v>
      </c>
      <c r="H78">
        <v>5.0522</v>
      </c>
    </row>
    <row r="79" spans="1:8" x14ac:dyDescent="0.55000000000000004">
      <c r="A79" s="3">
        <v>45190</v>
      </c>
      <c r="B79">
        <v>29.61</v>
      </c>
      <c r="C79">
        <v>431.39</v>
      </c>
      <c r="D79">
        <v>11.967000000000001</v>
      </c>
      <c r="E79" s="4">
        <v>4.9160399999999997</v>
      </c>
      <c r="F79" s="4">
        <v>5.0357200000000004</v>
      </c>
      <c r="G79" s="4">
        <v>5.1200599999999996</v>
      </c>
      <c r="H79">
        <v>5.05532</v>
      </c>
    </row>
    <row r="80" spans="1:8" x14ac:dyDescent="0.55000000000000004">
      <c r="A80" s="3">
        <v>45191</v>
      </c>
      <c r="B80">
        <v>26.61</v>
      </c>
      <c r="C80">
        <v>430.42</v>
      </c>
      <c r="D80">
        <v>12.058999999999999</v>
      </c>
      <c r="E80" s="4">
        <v>4.9215</v>
      </c>
      <c r="F80" s="4">
        <v>5.0404200000000001</v>
      </c>
      <c r="G80" s="4">
        <v>5.1238599999999996</v>
      </c>
      <c r="H80">
        <v>5.0583200000000001</v>
      </c>
    </row>
    <row r="81" spans="1:8" x14ac:dyDescent="0.55000000000000004">
      <c r="A81" s="3">
        <v>45194</v>
      </c>
      <c r="B81">
        <v>27.38</v>
      </c>
      <c r="C81">
        <v>432.23</v>
      </c>
      <c r="D81">
        <v>11.872</v>
      </c>
      <c r="E81" s="4">
        <v>4.92692</v>
      </c>
      <c r="F81" s="4">
        <v>5.0450299999999997</v>
      </c>
      <c r="G81" s="4">
        <v>5.1275700000000004</v>
      </c>
      <c r="H81">
        <v>5.0611800000000002</v>
      </c>
    </row>
    <row r="82" spans="1:8" x14ac:dyDescent="0.55000000000000004">
      <c r="A82" s="3">
        <v>45195</v>
      </c>
      <c r="B82">
        <v>27.57</v>
      </c>
      <c r="C82">
        <v>425.88</v>
      </c>
      <c r="D82">
        <v>12.895</v>
      </c>
      <c r="E82" s="4">
        <v>4.9321000000000002</v>
      </c>
      <c r="F82" s="4">
        <v>5.0495000000000001</v>
      </c>
      <c r="G82" s="4">
        <v>5.1312899999999999</v>
      </c>
      <c r="H82">
        <v>5.06426</v>
      </c>
    </row>
    <row r="83" spans="1:8" x14ac:dyDescent="0.55000000000000004">
      <c r="A83" s="3">
        <v>45196</v>
      </c>
      <c r="B83">
        <v>33.22</v>
      </c>
      <c r="C83">
        <v>426.05</v>
      </c>
      <c r="D83">
        <v>12.534000000000001</v>
      </c>
      <c r="E83" s="4">
        <v>4.9371900000000002</v>
      </c>
      <c r="F83" s="4">
        <v>5.0539699999999996</v>
      </c>
      <c r="G83" s="4">
        <v>5.1349999999999998</v>
      </c>
      <c r="H83">
        <v>5.0673300000000001</v>
      </c>
    </row>
    <row r="84" spans="1:8" x14ac:dyDescent="0.55000000000000004">
      <c r="A84" s="3">
        <v>45197</v>
      </c>
      <c r="B84">
        <v>30.67</v>
      </c>
      <c r="C84">
        <v>428.52</v>
      </c>
      <c r="D84">
        <v>12.115</v>
      </c>
      <c r="E84" s="4">
        <v>4.9421799999999996</v>
      </c>
      <c r="F84" s="4">
        <v>5.0584100000000003</v>
      </c>
      <c r="G84" s="4">
        <v>5.1386599999999998</v>
      </c>
      <c r="H84">
        <v>5.0703500000000004</v>
      </c>
    </row>
    <row r="85" spans="1:8" x14ac:dyDescent="0.55000000000000004">
      <c r="A85" s="3">
        <v>45198</v>
      </c>
      <c r="B85">
        <v>30.84</v>
      </c>
      <c r="C85">
        <v>427.48</v>
      </c>
      <c r="D85">
        <v>12.332000000000001</v>
      </c>
      <c r="E85" s="4">
        <v>4.9470900000000002</v>
      </c>
      <c r="F85" s="4">
        <v>5.0627399999999998</v>
      </c>
      <c r="G85" s="4">
        <v>5.1421799999999998</v>
      </c>
      <c r="H85">
        <v>5.0731700000000002</v>
      </c>
    </row>
    <row r="86" spans="1:8" x14ac:dyDescent="0.55000000000000004">
      <c r="A86" s="3">
        <v>45201</v>
      </c>
      <c r="B86">
        <v>24.19</v>
      </c>
      <c r="C86">
        <v>427.31</v>
      </c>
      <c r="D86">
        <v>12.263999999999999</v>
      </c>
      <c r="E86" s="4">
        <v>4.9520799999999996</v>
      </c>
      <c r="F86" s="4">
        <v>5.0671900000000001</v>
      </c>
      <c r="G86" s="4">
        <v>5.1459799999999998</v>
      </c>
      <c r="H86">
        <v>5.0764300000000002</v>
      </c>
    </row>
    <row r="87" spans="1:8" x14ac:dyDescent="0.55000000000000004">
      <c r="A87" s="3">
        <v>45202</v>
      </c>
      <c r="B87">
        <v>22.42</v>
      </c>
      <c r="C87">
        <v>421.59</v>
      </c>
      <c r="D87">
        <v>13.194000000000001</v>
      </c>
      <c r="E87" s="4">
        <v>4.9570999999999996</v>
      </c>
      <c r="F87" s="4">
        <v>5.07172</v>
      </c>
      <c r="G87" s="4">
        <v>5.14994</v>
      </c>
      <c r="H87">
        <v>5.0799599999999998</v>
      </c>
    </row>
    <row r="88" spans="1:8" x14ac:dyDescent="0.55000000000000004">
      <c r="A88" s="3">
        <v>45203</v>
      </c>
      <c r="B88">
        <v>20.21</v>
      </c>
      <c r="C88">
        <v>424.66</v>
      </c>
      <c r="D88">
        <v>12.83</v>
      </c>
      <c r="E88" s="4">
        <v>4.9621500000000003</v>
      </c>
      <c r="F88" s="4">
        <v>5.0762999999999998</v>
      </c>
      <c r="G88" s="4">
        <v>5.1538500000000003</v>
      </c>
      <c r="H88">
        <v>5.0833199999999996</v>
      </c>
    </row>
    <row r="89" spans="1:8" x14ac:dyDescent="0.55000000000000004">
      <c r="A89" s="3">
        <v>45204</v>
      </c>
      <c r="B89">
        <v>19.96</v>
      </c>
      <c r="C89">
        <v>424.5</v>
      </c>
      <c r="D89">
        <v>12.608000000000001</v>
      </c>
      <c r="E89" s="4">
        <v>4.9672200000000002</v>
      </c>
      <c r="F89" s="4">
        <v>5.0807900000000004</v>
      </c>
      <c r="G89" s="4">
        <v>5.1576700000000004</v>
      </c>
      <c r="H89">
        <v>5.0865200000000002</v>
      </c>
    </row>
    <row r="90" spans="1:8" x14ac:dyDescent="0.55000000000000004">
      <c r="A90" s="3">
        <v>45205</v>
      </c>
      <c r="B90">
        <v>21.07</v>
      </c>
      <c r="C90">
        <v>429.54</v>
      </c>
      <c r="D90">
        <v>12.824</v>
      </c>
      <c r="E90" s="4">
        <v>4.9723199999999999</v>
      </c>
      <c r="F90" s="4">
        <v>5.08521</v>
      </c>
      <c r="G90" s="4">
        <v>5.1613699999999998</v>
      </c>
      <c r="H90">
        <v>5.0895400000000004</v>
      </c>
    </row>
    <row r="91" spans="1:8" x14ac:dyDescent="0.55000000000000004">
      <c r="A91" s="3">
        <v>45208</v>
      </c>
      <c r="B91">
        <v>24</v>
      </c>
      <c r="C91">
        <v>432.29</v>
      </c>
      <c r="D91">
        <v>12.622</v>
      </c>
      <c r="E91" s="5">
        <f t="shared" ref="E91:H91" si="0">AVERAGE(E90,E92)</f>
        <v>4.9748850000000004</v>
      </c>
      <c r="F91" s="5">
        <f t="shared" si="0"/>
        <v>5.0874450000000007</v>
      </c>
      <c r="G91" s="5">
        <f t="shared" si="0"/>
        <v>5.1632549999999995</v>
      </c>
      <c r="H91" s="5">
        <f t="shared" si="0"/>
        <v>5.0911150000000003</v>
      </c>
    </row>
    <row r="92" spans="1:8" x14ac:dyDescent="0.55000000000000004">
      <c r="A92" s="3">
        <v>45209</v>
      </c>
      <c r="B92">
        <v>18.53</v>
      </c>
      <c r="C92">
        <v>434.54</v>
      </c>
      <c r="D92">
        <v>12.384</v>
      </c>
      <c r="E92" s="4">
        <v>4.9774500000000002</v>
      </c>
      <c r="F92" s="4">
        <v>5.0896800000000004</v>
      </c>
      <c r="G92" s="4">
        <v>5.1651400000000001</v>
      </c>
      <c r="H92">
        <v>5.0926900000000002</v>
      </c>
    </row>
    <row r="93" spans="1:8" x14ac:dyDescent="0.55000000000000004">
      <c r="A93" s="3">
        <v>45210</v>
      </c>
      <c r="B93">
        <v>19.79</v>
      </c>
      <c r="C93">
        <v>436.32</v>
      </c>
      <c r="D93">
        <v>12.117000000000001</v>
      </c>
      <c r="E93" s="4">
        <v>4.9824999999999999</v>
      </c>
      <c r="F93" s="4">
        <v>5.0939500000000004</v>
      </c>
      <c r="G93" s="4">
        <v>5.1687200000000004</v>
      </c>
      <c r="H93">
        <v>5.0955899999999996</v>
      </c>
    </row>
    <row r="94" spans="1:8" x14ac:dyDescent="0.55000000000000004">
      <c r="A94" s="3">
        <v>45211</v>
      </c>
      <c r="B94">
        <v>24.3</v>
      </c>
      <c r="C94">
        <v>433.66</v>
      </c>
      <c r="D94">
        <v>11.598000000000001</v>
      </c>
      <c r="E94" s="4">
        <v>4.9875600000000002</v>
      </c>
      <c r="F94" s="4">
        <v>5.0981699999999996</v>
      </c>
      <c r="G94" s="4">
        <v>5.17225</v>
      </c>
      <c r="H94">
        <v>5.0984299999999996</v>
      </c>
    </row>
    <row r="95" spans="1:8" x14ac:dyDescent="0.55000000000000004">
      <c r="A95" s="3">
        <v>45212</v>
      </c>
      <c r="B95">
        <v>28.3</v>
      </c>
      <c r="C95">
        <v>431.5</v>
      </c>
      <c r="D95">
        <v>12.054</v>
      </c>
      <c r="E95" s="4">
        <v>4.9926199999999996</v>
      </c>
      <c r="F95" s="4">
        <v>5.1023800000000001</v>
      </c>
      <c r="G95" s="4">
        <v>5.1757799999999996</v>
      </c>
      <c r="H95">
        <v>5.1013400000000004</v>
      </c>
    </row>
    <row r="96" spans="1:8" x14ac:dyDescent="0.55000000000000004">
      <c r="A96" s="3">
        <v>45215</v>
      </c>
      <c r="B96">
        <v>33.97</v>
      </c>
      <c r="C96">
        <v>436.04</v>
      </c>
      <c r="D96">
        <v>11.627000000000001</v>
      </c>
      <c r="E96" s="4">
        <v>4.9976799999999999</v>
      </c>
      <c r="F96" s="4">
        <v>5.1064499999999997</v>
      </c>
      <c r="G96" s="4">
        <v>5.1790700000000003</v>
      </c>
      <c r="H96">
        <v>5.1038500000000004</v>
      </c>
    </row>
    <row r="97" spans="1:8" x14ac:dyDescent="0.55000000000000004">
      <c r="A97" s="3">
        <v>45216</v>
      </c>
      <c r="B97">
        <v>34.44</v>
      </c>
      <c r="C97">
        <v>436.02</v>
      </c>
      <c r="D97">
        <v>11.574</v>
      </c>
      <c r="E97" s="4">
        <v>5.0026799999999998</v>
      </c>
      <c r="F97" s="4">
        <v>5.1104700000000003</v>
      </c>
      <c r="G97" s="4">
        <v>5.18241</v>
      </c>
      <c r="H97">
        <v>5.10649</v>
      </c>
    </row>
    <row r="98" spans="1:8" x14ac:dyDescent="0.55000000000000004">
      <c r="A98" s="3">
        <v>45217</v>
      </c>
      <c r="B98">
        <v>31.52</v>
      </c>
      <c r="C98">
        <v>430.21</v>
      </c>
      <c r="D98">
        <v>12.663</v>
      </c>
      <c r="E98" s="4">
        <v>5.0075799999999999</v>
      </c>
      <c r="F98" s="4">
        <v>5.1146200000000004</v>
      </c>
      <c r="G98" s="4">
        <v>5.1859400000000004</v>
      </c>
      <c r="H98">
        <v>5.1094200000000001</v>
      </c>
    </row>
    <row r="99" spans="1:8" x14ac:dyDescent="0.55000000000000004">
      <c r="A99" s="3">
        <v>45218</v>
      </c>
      <c r="B99">
        <v>36.94</v>
      </c>
      <c r="C99">
        <v>426.43</v>
      </c>
      <c r="D99">
        <v>12.835000000000001</v>
      </c>
      <c r="E99" s="4">
        <v>5.01248</v>
      </c>
      <c r="F99" s="4">
        <v>5.1186600000000002</v>
      </c>
      <c r="G99" s="4">
        <v>5.1893500000000001</v>
      </c>
      <c r="H99">
        <v>5.1122100000000001</v>
      </c>
    </row>
    <row r="100" spans="1:8" x14ac:dyDescent="0.55000000000000004">
      <c r="A100" s="3">
        <v>45219</v>
      </c>
      <c r="B100">
        <v>39.19</v>
      </c>
      <c r="C100">
        <v>421.19</v>
      </c>
      <c r="D100">
        <v>13.725</v>
      </c>
      <c r="E100" s="4">
        <v>5.0173100000000002</v>
      </c>
      <c r="F100" s="4">
        <v>5.12263</v>
      </c>
      <c r="G100" s="4">
        <v>5.1926899999999998</v>
      </c>
      <c r="H100">
        <v>5.1149300000000002</v>
      </c>
    </row>
    <row r="101" spans="1:8" x14ac:dyDescent="0.55000000000000004">
      <c r="A101" s="3">
        <v>45222</v>
      </c>
      <c r="B101">
        <v>45.58</v>
      </c>
      <c r="C101">
        <v>420.46</v>
      </c>
      <c r="D101">
        <v>13.6</v>
      </c>
      <c r="E101" s="4">
        <v>5.0219500000000004</v>
      </c>
      <c r="F101" s="4">
        <v>5.1264000000000003</v>
      </c>
      <c r="G101" s="4">
        <v>5.1958099999999998</v>
      </c>
      <c r="H101">
        <v>5.1173599999999997</v>
      </c>
    </row>
    <row r="102" spans="1:8" x14ac:dyDescent="0.55000000000000004">
      <c r="A102" s="3">
        <v>45223</v>
      </c>
      <c r="B102">
        <v>38.630000000000003</v>
      </c>
      <c r="C102">
        <v>423.63</v>
      </c>
      <c r="D102">
        <v>13.092000000000001</v>
      </c>
      <c r="E102" s="4">
        <v>5.02651</v>
      </c>
      <c r="F102" s="4">
        <v>5.13002</v>
      </c>
      <c r="G102" s="4">
        <v>5.1987199999999998</v>
      </c>
      <c r="H102">
        <v>5.1194300000000004</v>
      </c>
    </row>
    <row r="103" spans="1:8" x14ac:dyDescent="0.55000000000000004">
      <c r="A103" s="3">
        <v>45224</v>
      </c>
      <c r="B103">
        <v>37.14</v>
      </c>
      <c r="C103">
        <v>417.55</v>
      </c>
      <c r="D103">
        <v>14.286</v>
      </c>
      <c r="E103" s="4">
        <v>5.0309799999999996</v>
      </c>
      <c r="F103" s="4">
        <v>5.1337799999999998</v>
      </c>
      <c r="G103" s="4">
        <v>5.2018700000000004</v>
      </c>
      <c r="H103">
        <v>5.1218300000000001</v>
      </c>
    </row>
    <row r="104" spans="1:8" x14ac:dyDescent="0.55000000000000004">
      <c r="A104" s="3">
        <v>45225</v>
      </c>
      <c r="B104">
        <v>32.47</v>
      </c>
      <c r="C104">
        <v>412.55</v>
      </c>
      <c r="D104">
        <v>15.57</v>
      </c>
      <c r="E104" s="4">
        <v>5.0354700000000001</v>
      </c>
      <c r="F104" s="4">
        <v>5.1375999999999999</v>
      </c>
      <c r="G104" s="4">
        <v>5.2051400000000001</v>
      </c>
      <c r="H104">
        <v>5.1245900000000004</v>
      </c>
    </row>
    <row r="105" spans="1:8" x14ac:dyDescent="0.55000000000000004">
      <c r="A105" s="3">
        <v>45226</v>
      </c>
      <c r="B105">
        <v>24.42</v>
      </c>
      <c r="C105">
        <v>410.68</v>
      </c>
      <c r="D105">
        <v>16.298999999999999</v>
      </c>
      <c r="E105" s="4">
        <v>5.0399099999999999</v>
      </c>
      <c r="F105" s="4">
        <v>5.1413500000000001</v>
      </c>
      <c r="G105" s="4">
        <v>5.2082800000000002</v>
      </c>
      <c r="H105">
        <v>5.1271100000000001</v>
      </c>
    </row>
    <row r="106" spans="1:8" x14ac:dyDescent="0.55000000000000004">
      <c r="A106" s="3">
        <v>45229</v>
      </c>
      <c r="B106">
        <v>20.49</v>
      </c>
      <c r="C106">
        <v>415.59</v>
      </c>
      <c r="D106">
        <v>15.132</v>
      </c>
      <c r="E106" s="4">
        <v>5.0441200000000004</v>
      </c>
      <c r="F106" s="4">
        <v>5.1449499999999997</v>
      </c>
      <c r="G106" s="4">
        <v>5.2113399999999999</v>
      </c>
      <c r="H106">
        <v>5.1295700000000002</v>
      </c>
    </row>
    <row r="107" spans="1:8" x14ac:dyDescent="0.55000000000000004">
      <c r="A107" s="3">
        <v>45230</v>
      </c>
      <c r="B107">
        <v>19.600000000000001</v>
      </c>
      <c r="C107">
        <v>418.2</v>
      </c>
      <c r="D107">
        <v>14.170999999999999</v>
      </c>
      <c r="E107" s="4">
        <v>5.0483099999999999</v>
      </c>
      <c r="F107" s="4">
        <v>5.1486999999999998</v>
      </c>
      <c r="G107" s="4">
        <v>5.2145900000000003</v>
      </c>
      <c r="H107">
        <v>5.1322900000000002</v>
      </c>
    </row>
    <row r="108" spans="1:8" x14ac:dyDescent="0.55000000000000004">
      <c r="A108" s="3">
        <v>45231</v>
      </c>
      <c r="B108">
        <v>17.53</v>
      </c>
      <c r="C108">
        <v>422.66</v>
      </c>
      <c r="D108">
        <v>13.581</v>
      </c>
      <c r="E108" s="4">
        <v>5.0525099999999998</v>
      </c>
      <c r="F108" s="4">
        <v>5.1524900000000002</v>
      </c>
      <c r="G108" s="4">
        <v>5.2178699999999996</v>
      </c>
      <c r="H108">
        <v>5.1350699999999998</v>
      </c>
    </row>
    <row r="109" spans="1:8" x14ac:dyDescent="0.55000000000000004">
      <c r="A109" s="3">
        <v>45232</v>
      </c>
      <c r="B109">
        <v>18.07</v>
      </c>
      <c r="C109">
        <v>430.76</v>
      </c>
      <c r="D109">
        <v>12.029</v>
      </c>
      <c r="E109" s="4">
        <v>5.0567200000000003</v>
      </c>
      <c r="F109" s="4">
        <v>5.1562599999999996</v>
      </c>
      <c r="G109" s="4">
        <v>5.2210900000000002</v>
      </c>
      <c r="H109">
        <v>5.1376600000000003</v>
      </c>
    </row>
    <row r="110" spans="1:8" x14ac:dyDescent="0.55000000000000004">
      <c r="A110" s="3">
        <v>45233</v>
      </c>
      <c r="B110">
        <v>21.45</v>
      </c>
      <c r="C110">
        <v>434.69</v>
      </c>
      <c r="D110">
        <v>11.53</v>
      </c>
      <c r="E110" s="4">
        <v>5.0607699999999998</v>
      </c>
      <c r="F110" s="4">
        <v>5.1599000000000004</v>
      </c>
      <c r="G110" s="4">
        <v>5.22424</v>
      </c>
      <c r="H110">
        <v>5.1402700000000001</v>
      </c>
    </row>
    <row r="111" spans="1:8" x14ac:dyDescent="0.55000000000000004">
      <c r="A111" s="3">
        <v>45236</v>
      </c>
      <c r="B111">
        <v>14.49</v>
      </c>
      <c r="C111">
        <v>435.69</v>
      </c>
      <c r="D111">
        <v>10.436999999999999</v>
      </c>
      <c r="E111" s="4">
        <v>5.0647799999999998</v>
      </c>
      <c r="F111" s="4">
        <v>5.1634399999999996</v>
      </c>
      <c r="G111" s="4">
        <v>5.2272100000000004</v>
      </c>
      <c r="H111">
        <v>5.1424899999999996</v>
      </c>
    </row>
    <row r="112" spans="1:8" x14ac:dyDescent="0.55000000000000004">
      <c r="A112" s="3">
        <v>45237</v>
      </c>
      <c r="B112">
        <v>14.66</v>
      </c>
      <c r="C112">
        <v>436.93</v>
      </c>
      <c r="D112">
        <v>10.962999999999999</v>
      </c>
      <c r="E112" s="4">
        <v>5.06874</v>
      </c>
      <c r="F112" s="4">
        <v>5.1669700000000001</v>
      </c>
      <c r="G112" s="4">
        <v>5.2301200000000003</v>
      </c>
      <c r="H112">
        <v>5.1445999999999996</v>
      </c>
    </row>
    <row r="113" spans="1:8" x14ac:dyDescent="0.55000000000000004">
      <c r="A113" s="3">
        <v>45238</v>
      </c>
      <c r="B113">
        <v>6.15</v>
      </c>
      <c r="C113">
        <v>437.25</v>
      </c>
      <c r="D113">
        <v>10.718</v>
      </c>
      <c r="E113" s="4">
        <v>5.0726800000000001</v>
      </c>
      <c r="F113" s="4">
        <v>5.17049</v>
      </c>
      <c r="G113" s="4">
        <v>5.2330100000000002</v>
      </c>
      <c r="H113">
        <v>5.1467200000000002</v>
      </c>
    </row>
    <row r="114" spans="1:8" x14ac:dyDescent="0.55000000000000004">
      <c r="A114" s="3">
        <v>45239</v>
      </c>
      <c r="B114">
        <v>6</v>
      </c>
      <c r="C114">
        <v>433.84</v>
      </c>
      <c r="D114">
        <v>12.625999999999999</v>
      </c>
      <c r="E114" s="4">
        <v>5.0765900000000004</v>
      </c>
      <c r="F114" s="4">
        <v>5.1740000000000004</v>
      </c>
      <c r="G114" s="4">
        <v>5.2358799999999999</v>
      </c>
      <c r="H114">
        <v>5.1488300000000002</v>
      </c>
    </row>
    <row r="115" spans="1:8" x14ac:dyDescent="0.55000000000000004">
      <c r="A115" s="3">
        <v>45240</v>
      </c>
      <c r="B115">
        <v>4.84</v>
      </c>
      <c r="C115">
        <v>440.61</v>
      </c>
      <c r="D115">
        <v>10.898</v>
      </c>
      <c r="E115" s="4">
        <v>5.0804400000000003</v>
      </c>
      <c r="F115" s="4">
        <v>5.1775399999999996</v>
      </c>
      <c r="G115" s="4">
        <v>5.2388599999999999</v>
      </c>
      <c r="H115">
        <v>5.1512599999999997</v>
      </c>
    </row>
    <row r="116" spans="1:8" x14ac:dyDescent="0.55000000000000004">
      <c r="A116" s="3">
        <v>45243</v>
      </c>
      <c r="B116">
        <v>4.47</v>
      </c>
      <c r="C116">
        <v>440.19</v>
      </c>
      <c r="D116">
        <v>11.843999999999999</v>
      </c>
      <c r="E116" s="4">
        <v>5.0842499999999999</v>
      </c>
      <c r="F116" s="4">
        <v>5.1810600000000004</v>
      </c>
      <c r="G116" s="4">
        <v>5.2418399999999998</v>
      </c>
      <c r="H116">
        <v>5.1537499999999996</v>
      </c>
    </row>
    <row r="117" spans="1:8" x14ac:dyDescent="0.55000000000000004">
      <c r="A117" s="3">
        <v>45244</v>
      </c>
      <c r="B117">
        <v>5.47</v>
      </c>
      <c r="C117">
        <v>448.73</v>
      </c>
      <c r="D117">
        <v>11.507</v>
      </c>
      <c r="E117" s="4">
        <v>5.08805</v>
      </c>
      <c r="F117" s="4">
        <v>5.1845999999999997</v>
      </c>
      <c r="G117" s="4">
        <v>5.2448800000000002</v>
      </c>
      <c r="H117">
        <v>5.1562700000000001</v>
      </c>
    </row>
    <row r="118" spans="1:8" x14ac:dyDescent="0.55000000000000004">
      <c r="A118" s="3">
        <v>45245</v>
      </c>
      <c r="B118">
        <v>6.47</v>
      </c>
      <c r="C118">
        <v>449.68</v>
      </c>
      <c r="D118">
        <v>10.215</v>
      </c>
      <c r="E118" s="4">
        <v>5.0918400000000004</v>
      </c>
      <c r="F118" s="4">
        <v>5.1880199999999999</v>
      </c>
      <c r="G118" s="4">
        <v>5.2476099999999999</v>
      </c>
      <c r="H118">
        <v>5.1580700000000004</v>
      </c>
    </row>
    <row r="119" spans="1:8" x14ac:dyDescent="0.55000000000000004">
      <c r="A119" s="3">
        <v>45246</v>
      </c>
      <c r="B119">
        <v>7.47</v>
      </c>
      <c r="C119">
        <v>450.23</v>
      </c>
      <c r="D119">
        <v>10.19</v>
      </c>
      <c r="E119" s="4">
        <v>5.0956400000000004</v>
      </c>
      <c r="F119" s="4">
        <v>5.1914300000000004</v>
      </c>
      <c r="G119" s="4">
        <v>5.2503399999999996</v>
      </c>
      <c r="H119">
        <v>5.1600200000000003</v>
      </c>
    </row>
    <row r="120" spans="1:8" x14ac:dyDescent="0.55000000000000004">
      <c r="A120" s="3">
        <v>45247</v>
      </c>
      <c r="B120">
        <v>8.4700000000000006</v>
      </c>
      <c r="C120">
        <v>450.79</v>
      </c>
      <c r="D120">
        <v>138.995</v>
      </c>
      <c r="E120" s="4">
        <v>5.0994599999999997</v>
      </c>
      <c r="F120" s="4">
        <v>5.1947799999999997</v>
      </c>
      <c r="G120" s="4">
        <v>5.25298</v>
      </c>
      <c r="H120">
        <v>5.1618199999999996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D0B4-2D11-429E-AD97-6F9D12004D11}">
  <dimension ref="A1:H120"/>
  <sheetViews>
    <sheetView workbookViewId="0">
      <selection activeCell="K9" sqref="K9"/>
    </sheetView>
  </sheetViews>
  <sheetFormatPr defaultRowHeight="14.4" x14ac:dyDescent="0.55000000000000004"/>
  <cols>
    <col min="1" max="1" width="10.3671875" bestFit="1" customWidth="1"/>
    <col min="2" max="2" width="5.68359375" bestFit="1" customWidth="1"/>
    <col min="3" max="3" width="6.68359375" bestFit="1" customWidth="1"/>
    <col min="4" max="8" width="7.68359375" bestFit="1" customWidth="1"/>
  </cols>
  <sheetData>
    <row r="1" spans="1:8" x14ac:dyDescent="0.55000000000000004">
      <c r="A1" s="1" t="s">
        <v>1</v>
      </c>
      <c r="B1" s="1" t="s">
        <v>2</v>
      </c>
      <c r="C1" s="1" t="s">
        <v>0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55000000000000004">
      <c r="A2" s="3" t="e">
        <f ca="1">_xll.BDH("SPY US 11/17/23 C455 Equity","PX_Last","06/01/2023","11/17/23","cols=2;rows=119")</f>
        <v>#NAME?</v>
      </c>
      <c r="B2">
        <v>5.46</v>
      </c>
      <c r="C2">
        <v>421.82</v>
      </c>
      <c r="D2">
        <v>12.576000000000001</v>
      </c>
      <c r="E2" s="4">
        <v>4.1555499999999999</v>
      </c>
      <c r="F2" s="4">
        <v>4.4049199999999997</v>
      </c>
      <c r="G2" s="4">
        <v>4.6028599999999997</v>
      </c>
      <c r="H2">
        <v>4.6657000000000002</v>
      </c>
    </row>
    <row r="3" spans="1:8" x14ac:dyDescent="0.55000000000000004">
      <c r="A3" s="3">
        <v>45079</v>
      </c>
      <c r="B3">
        <v>7.45</v>
      </c>
      <c r="C3">
        <v>427.92</v>
      </c>
      <c r="D3">
        <v>12.57</v>
      </c>
      <c r="E3" s="4">
        <v>4.1697699999999998</v>
      </c>
      <c r="F3" s="4">
        <v>4.41744</v>
      </c>
      <c r="G3" s="4">
        <v>4.6135999999999999</v>
      </c>
      <c r="H3">
        <v>4.6739800000000002</v>
      </c>
    </row>
    <row r="4" spans="1:8" x14ac:dyDescent="0.55000000000000004">
      <c r="A4" s="3">
        <v>45082</v>
      </c>
      <c r="B4">
        <v>7.67</v>
      </c>
      <c r="C4">
        <v>427.1</v>
      </c>
      <c r="D4">
        <v>12.515000000000001</v>
      </c>
      <c r="E4" s="4">
        <v>4.1840400000000004</v>
      </c>
      <c r="F4" s="4">
        <v>4.4300199999999998</v>
      </c>
      <c r="G4" s="4">
        <v>4.6245000000000003</v>
      </c>
      <c r="H4">
        <v>4.6826299999999996</v>
      </c>
    </row>
    <row r="5" spans="1:8" x14ac:dyDescent="0.55000000000000004">
      <c r="A5" s="3">
        <v>45083</v>
      </c>
      <c r="B5">
        <v>6.64</v>
      </c>
      <c r="C5">
        <v>428.03</v>
      </c>
      <c r="D5">
        <v>12.16</v>
      </c>
      <c r="E5" s="4">
        <v>4.1982299999999997</v>
      </c>
      <c r="F5" s="4">
        <v>4.4424000000000001</v>
      </c>
      <c r="G5" s="4">
        <v>4.6352799999999998</v>
      </c>
      <c r="H5">
        <v>4.6911399999999999</v>
      </c>
    </row>
    <row r="6" spans="1:8" x14ac:dyDescent="0.55000000000000004">
      <c r="A6" s="3">
        <v>45084</v>
      </c>
      <c r="B6">
        <v>6.64</v>
      </c>
      <c r="C6">
        <v>426.55</v>
      </c>
      <c r="D6">
        <v>11.923</v>
      </c>
      <c r="E6" s="4">
        <v>4.2123799999999996</v>
      </c>
      <c r="F6" s="4">
        <v>4.4545899999999996</v>
      </c>
      <c r="G6" s="4">
        <v>4.64581</v>
      </c>
      <c r="H6">
        <v>4.69937</v>
      </c>
    </row>
    <row r="7" spans="1:8" x14ac:dyDescent="0.55000000000000004">
      <c r="A7" s="3">
        <v>45085</v>
      </c>
      <c r="B7">
        <v>6.63</v>
      </c>
      <c r="C7">
        <v>429.13</v>
      </c>
      <c r="D7">
        <v>11.756</v>
      </c>
      <c r="E7" s="4">
        <v>4.2265499999999996</v>
      </c>
      <c r="F7" s="4">
        <v>4.4669400000000001</v>
      </c>
      <c r="G7" s="4">
        <v>4.6566000000000001</v>
      </c>
      <c r="H7">
        <v>4.7080900000000003</v>
      </c>
    </row>
    <row r="8" spans="1:8" x14ac:dyDescent="0.55000000000000004">
      <c r="A8" s="3">
        <v>45086</v>
      </c>
      <c r="B8">
        <v>6.87</v>
      </c>
      <c r="C8">
        <v>429.9</v>
      </c>
      <c r="D8">
        <v>11.99</v>
      </c>
      <c r="E8" s="4">
        <v>4.2404200000000003</v>
      </c>
      <c r="F8" s="4">
        <v>4.4790900000000002</v>
      </c>
      <c r="G8" s="4">
        <v>4.66716</v>
      </c>
      <c r="H8">
        <v>4.7164900000000003</v>
      </c>
    </row>
    <row r="9" spans="1:8" x14ac:dyDescent="0.55000000000000004">
      <c r="A9" s="3">
        <v>45089</v>
      </c>
      <c r="B9">
        <v>8.43</v>
      </c>
      <c r="C9">
        <v>433.8</v>
      </c>
      <c r="D9">
        <v>12.204000000000001</v>
      </c>
      <c r="E9" s="4">
        <v>4.2542600000000004</v>
      </c>
      <c r="F9" s="4">
        <v>4.4911300000000001</v>
      </c>
      <c r="G9" s="4">
        <v>4.6775399999999996</v>
      </c>
      <c r="H9">
        <v>4.7247599999999998</v>
      </c>
    </row>
    <row r="10" spans="1:8" x14ac:dyDescent="0.55000000000000004">
      <c r="A10" s="3">
        <v>45090</v>
      </c>
      <c r="B10">
        <v>9.8000000000000007</v>
      </c>
      <c r="C10">
        <v>436.66</v>
      </c>
      <c r="D10">
        <v>12.507999999999999</v>
      </c>
      <c r="E10" s="4">
        <v>4.2681100000000001</v>
      </c>
      <c r="F10" s="4">
        <v>4.5031600000000003</v>
      </c>
      <c r="G10" s="4">
        <v>4.6880300000000004</v>
      </c>
      <c r="H10">
        <v>4.7332099999999997</v>
      </c>
    </row>
    <row r="11" spans="1:8" x14ac:dyDescent="0.55000000000000004">
      <c r="A11" s="3">
        <v>45091</v>
      </c>
      <c r="B11">
        <v>9.56</v>
      </c>
      <c r="C11">
        <v>437.18</v>
      </c>
      <c r="D11">
        <v>12.56</v>
      </c>
      <c r="E11" s="4">
        <v>4.2814199999999998</v>
      </c>
      <c r="F11" s="4">
        <v>4.51478</v>
      </c>
      <c r="G11" s="4">
        <v>4.6981299999999999</v>
      </c>
      <c r="H11">
        <v>4.7413600000000002</v>
      </c>
    </row>
    <row r="12" spans="1:8" x14ac:dyDescent="0.55000000000000004">
      <c r="A12" s="3">
        <v>45092</v>
      </c>
      <c r="B12">
        <v>12.51</v>
      </c>
      <c r="C12">
        <v>442.6</v>
      </c>
      <c r="D12">
        <v>12.776</v>
      </c>
      <c r="E12" s="4">
        <v>4.2945799999999998</v>
      </c>
      <c r="F12" s="4">
        <v>4.5263299999999997</v>
      </c>
      <c r="G12" s="4">
        <v>4.7083199999999996</v>
      </c>
      <c r="H12">
        <v>4.74986</v>
      </c>
    </row>
    <row r="13" spans="1:8" x14ac:dyDescent="0.55000000000000004">
      <c r="A13" s="3">
        <v>45093</v>
      </c>
      <c r="B13">
        <v>11.87</v>
      </c>
      <c r="C13">
        <v>439.46</v>
      </c>
      <c r="D13">
        <v>13.055999999999999</v>
      </c>
      <c r="E13" s="4">
        <v>4.3076800000000004</v>
      </c>
      <c r="F13" s="4">
        <v>4.5378499999999997</v>
      </c>
      <c r="G13" s="4">
        <v>4.7184699999999999</v>
      </c>
      <c r="H13">
        <v>4.7583099999999998</v>
      </c>
    </row>
    <row r="14" spans="1:8" x14ac:dyDescent="0.55000000000000004">
      <c r="A14" s="3">
        <v>45097</v>
      </c>
      <c r="B14">
        <v>10.5</v>
      </c>
      <c r="C14">
        <v>437.18</v>
      </c>
      <c r="D14">
        <v>12.69</v>
      </c>
      <c r="E14" s="4">
        <v>4.3205099999999996</v>
      </c>
      <c r="F14" s="4">
        <v>4.54922</v>
      </c>
      <c r="G14" s="4">
        <v>4.7284699999999997</v>
      </c>
      <c r="H14">
        <v>4.7667299999999999</v>
      </c>
    </row>
    <row r="15" spans="1:8" x14ac:dyDescent="0.55000000000000004">
      <c r="A15" s="3">
        <v>45098</v>
      </c>
      <c r="B15">
        <v>9.41</v>
      </c>
      <c r="C15">
        <v>434.94</v>
      </c>
      <c r="D15">
        <v>12.449</v>
      </c>
      <c r="E15" s="4">
        <v>4.33331</v>
      </c>
      <c r="F15" s="4">
        <v>4.5604899999999997</v>
      </c>
      <c r="G15" s="4">
        <v>4.7382900000000001</v>
      </c>
      <c r="H15">
        <v>4.7747799999999998</v>
      </c>
    </row>
    <row r="16" spans="1:8" x14ac:dyDescent="0.55000000000000004">
      <c r="A16" s="3">
        <v>45099</v>
      </c>
      <c r="B16">
        <v>9.42</v>
      </c>
      <c r="C16">
        <v>436.51</v>
      </c>
      <c r="D16">
        <v>12.2</v>
      </c>
      <c r="E16" s="4">
        <v>4.3457800000000004</v>
      </c>
      <c r="F16" s="4">
        <v>4.5716200000000002</v>
      </c>
      <c r="G16" s="4">
        <v>4.7480599999999997</v>
      </c>
      <c r="H16">
        <v>4.7828799999999996</v>
      </c>
    </row>
    <row r="17" spans="1:8" x14ac:dyDescent="0.55000000000000004">
      <c r="A17" s="3">
        <v>45100</v>
      </c>
      <c r="B17">
        <v>8.27</v>
      </c>
      <c r="C17">
        <v>433.21</v>
      </c>
      <c r="D17">
        <v>12.007999999999999</v>
      </c>
      <c r="E17" s="4">
        <v>4.3580800000000002</v>
      </c>
      <c r="F17" s="4">
        <v>4.5825800000000001</v>
      </c>
      <c r="G17" s="4">
        <v>4.7576499999999999</v>
      </c>
      <c r="H17">
        <v>4.7907900000000003</v>
      </c>
    </row>
    <row r="18" spans="1:8" x14ac:dyDescent="0.55000000000000004">
      <c r="A18" s="3">
        <v>45103</v>
      </c>
      <c r="B18">
        <v>7.02</v>
      </c>
      <c r="C18">
        <v>431.44</v>
      </c>
      <c r="D18">
        <v>11.861000000000001</v>
      </c>
      <c r="E18" s="4">
        <v>4.3702500000000004</v>
      </c>
      <c r="F18" s="4">
        <v>4.5936500000000002</v>
      </c>
      <c r="G18" s="4">
        <v>4.7674000000000003</v>
      </c>
      <c r="H18">
        <v>4.7988999999999997</v>
      </c>
    </row>
    <row r="19" spans="1:8" x14ac:dyDescent="0.55000000000000004">
      <c r="A19" s="3">
        <v>45104</v>
      </c>
      <c r="B19">
        <v>8.5500000000000007</v>
      </c>
      <c r="C19">
        <v>436.17</v>
      </c>
      <c r="D19">
        <v>11.648999999999999</v>
      </c>
      <c r="E19" s="4">
        <v>4.3823600000000003</v>
      </c>
      <c r="F19" s="4">
        <v>4.6045199999999999</v>
      </c>
      <c r="G19" s="4">
        <v>4.7769199999999996</v>
      </c>
      <c r="H19">
        <v>4.8068</v>
      </c>
    </row>
    <row r="20" spans="1:8" x14ac:dyDescent="0.55000000000000004">
      <c r="A20" s="3">
        <v>45105</v>
      </c>
      <c r="B20">
        <v>7.91</v>
      </c>
      <c r="C20">
        <v>436.39</v>
      </c>
      <c r="D20">
        <v>11.535</v>
      </c>
      <c r="E20" s="4">
        <v>4.3941299999999996</v>
      </c>
      <c r="F20" s="4">
        <v>4.6150599999999997</v>
      </c>
      <c r="G20" s="4">
        <v>4.7862</v>
      </c>
      <c r="H20">
        <v>4.81473</v>
      </c>
    </row>
    <row r="21" spans="1:8" x14ac:dyDescent="0.55000000000000004">
      <c r="A21" s="3">
        <v>45106</v>
      </c>
      <c r="B21">
        <v>8.76</v>
      </c>
      <c r="C21">
        <v>438.11</v>
      </c>
      <c r="D21">
        <v>11.723000000000001</v>
      </c>
      <c r="E21" s="4">
        <v>4.4058000000000002</v>
      </c>
      <c r="F21" s="4">
        <v>4.6254999999999997</v>
      </c>
      <c r="G21" s="4">
        <v>4.7954299999999996</v>
      </c>
      <c r="H21">
        <v>4.8226199999999997</v>
      </c>
    </row>
    <row r="22" spans="1:8" x14ac:dyDescent="0.55000000000000004">
      <c r="A22" s="3">
        <v>45107</v>
      </c>
      <c r="B22">
        <v>11.41</v>
      </c>
      <c r="C22">
        <v>443.28</v>
      </c>
      <c r="D22">
        <v>11.865</v>
      </c>
      <c r="E22" s="4">
        <v>4.4174699999999998</v>
      </c>
      <c r="F22" s="4">
        <v>4.6359300000000001</v>
      </c>
      <c r="G22" s="4">
        <v>4.8047399999999998</v>
      </c>
      <c r="H22">
        <v>4.8308299999999997</v>
      </c>
    </row>
    <row r="23" spans="1:8" x14ac:dyDescent="0.55000000000000004">
      <c r="A23" s="3">
        <v>45110</v>
      </c>
      <c r="B23">
        <v>11.93</v>
      </c>
      <c r="C23">
        <v>443.79</v>
      </c>
      <c r="D23">
        <v>12.083</v>
      </c>
      <c r="E23" s="4">
        <v>4.42896</v>
      </c>
      <c r="F23" s="4">
        <v>4.6462500000000002</v>
      </c>
      <c r="G23" s="4">
        <v>4.81386</v>
      </c>
      <c r="H23">
        <v>4.8387799999999999</v>
      </c>
    </row>
    <row r="24" spans="1:8" x14ac:dyDescent="0.55000000000000004">
      <c r="A24" s="3">
        <v>45112</v>
      </c>
      <c r="B24">
        <v>11.33</v>
      </c>
      <c r="C24">
        <v>443.13</v>
      </c>
      <c r="D24">
        <v>12.308999999999999</v>
      </c>
      <c r="E24" s="4">
        <v>4.44008</v>
      </c>
      <c r="F24" s="4">
        <v>4.6559299999999997</v>
      </c>
      <c r="G24" s="4">
        <v>4.8220000000000001</v>
      </c>
      <c r="H24">
        <v>4.8456099999999998</v>
      </c>
    </row>
    <row r="25" spans="1:8" x14ac:dyDescent="0.55000000000000004">
      <c r="A25" s="3">
        <v>45113</v>
      </c>
      <c r="B25">
        <v>10.11</v>
      </c>
      <c r="C25">
        <v>439.66</v>
      </c>
      <c r="D25">
        <v>12.718999999999999</v>
      </c>
      <c r="E25" s="4">
        <v>4.4508099999999997</v>
      </c>
      <c r="F25" s="4">
        <v>4.6651100000000003</v>
      </c>
      <c r="G25" s="4">
        <v>4.8296000000000001</v>
      </c>
      <c r="H25">
        <v>4.8518800000000004</v>
      </c>
    </row>
    <row r="26" spans="1:8" x14ac:dyDescent="0.55000000000000004">
      <c r="A26" s="3">
        <v>45114</v>
      </c>
      <c r="B26">
        <v>9.66</v>
      </c>
      <c r="C26">
        <v>438.55</v>
      </c>
      <c r="D26">
        <v>12.425000000000001</v>
      </c>
      <c r="E26" s="4">
        <v>4.46157</v>
      </c>
      <c r="F26" s="4">
        <v>4.6743699999999997</v>
      </c>
      <c r="G26" s="4">
        <v>4.8373200000000001</v>
      </c>
      <c r="H26">
        <v>4.8583400000000001</v>
      </c>
    </row>
    <row r="27" spans="1:8" x14ac:dyDescent="0.55000000000000004">
      <c r="A27" s="3">
        <v>45117</v>
      </c>
      <c r="B27">
        <v>9.32</v>
      </c>
      <c r="C27">
        <v>439.66</v>
      </c>
      <c r="D27">
        <v>12.236000000000001</v>
      </c>
      <c r="E27" s="4">
        <v>4.4723100000000002</v>
      </c>
      <c r="F27" s="4">
        <v>4.6835300000000002</v>
      </c>
      <c r="G27" s="4">
        <v>4.8449200000000001</v>
      </c>
      <c r="H27">
        <v>4.8644999999999996</v>
      </c>
    </row>
    <row r="28" spans="1:8" x14ac:dyDescent="0.55000000000000004">
      <c r="A28" s="3">
        <v>45118</v>
      </c>
      <c r="B28">
        <v>10.92</v>
      </c>
      <c r="C28">
        <v>442.46</v>
      </c>
      <c r="D28">
        <v>12.153</v>
      </c>
      <c r="E28" s="4">
        <v>4.4829100000000004</v>
      </c>
      <c r="F28" s="4">
        <v>4.69259</v>
      </c>
      <c r="G28" s="4">
        <v>4.8524200000000004</v>
      </c>
      <c r="H28">
        <v>4.8703799999999999</v>
      </c>
    </row>
    <row r="29" spans="1:8" x14ac:dyDescent="0.55000000000000004">
      <c r="A29" s="3">
        <v>45119</v>
      </c>
      <c r="B29">
        <v>12.22</v>
      </c>
      <c r="C29">
        <v>446.02</v>
      </c>
      <c r="D29">
        <v>12.061</v>
      </c>
      <c r="E29" s="4">
        <v>4.4935499999999999</v>
      </c>
      <c r="F29" s="4">
        <v>4.7016499999999999</v>
      </c>
      <c r="G29" s="4">
        <v>4.8599199999999998</v>
      </c>
      <c r="H29">
        <v>4.8761900000000002</v>
      </c>
    </row>
    <row r="30" spans="1:8" x14ac:dyDescent="0.55000000000000004">
      <c r="A30" s="3">
        <v>45120</v>
      </c>
      <c r="B30">
        <v>14.55</v>
      </c>
      <c r="C30">
        <v>449.56</v>
      </c>
      <c r="D30">
        <v>12.069000000000001</v>
      </c>
      <c r="E30" s="4">
        <v>4.50434</v>
      </c>
      <c r="F30" s="4">
        <v>4.7104900000000001</v>
      </c>
      <c r="G30" s="4">
        <v>4.8670999999999998</v>
      </c>
      <c r="H30">
        <v>4.8814799999999998</v>
      </c>
    </row>
    <row r="31" spans="1:8" x14ac:dyDescent="0.55000000000000004">
      <c r="A31" s="3">
        <v>45121</v>
      </c>
      <c r="B31">
        <v>13.84</v>
      </c>
      <c r="C31">
        <v>449.28</v>
      </c>
      <c r="D31">
        <v>12.1</v>
      </c>
      <c r="E31" s="4">
        <v>4.5153299999999996</v>
      </c>
      <c r="F31" s="4">
        <v>4.7194399999999996</v>
      </c>
      <c r="G31" s="4">
        <v>4.8741399999999997</v>
      </c>
      <c r="H31">
        <v>4.8860999999999999</v>
      </c>
    </row>
    <row r="32" spans="1:8" x14ac:dyDescent="0.55000000000000004">
      <c r="A32" s="3">
        <v>45124</v>
      </c>
      <c r="B32">
        <v>14.96</v>
      </c>
      <c r="C32">
        <v>450.84</v>
      </c>
      <c r="D32">
        <v>12.204000000000001</v>
      </c>
      <c r="E32" s="4">
        <v>4.5263799999999996</v>
      </c>
      <c r="F32" s="4">
        <v>4.7283299999999997</v>
      </c>
      <c r="G32" s="4">
        <v>4.8811600000000004</v>
      </c>
      <c r="H32">
        <v>4.8906700000000001</v>
      </c>
    </row>
    <row r="33" spans="1:8" x14ac:dyDescent="0.55000000000000004">
      <c r="A33" s="3">
        <v>45125</v>
      </c>
      <c r="B33">
        <v>16.77</v>
      </c>
      <c r="C33">
        <v>454.19</v>
      </c>
      <c r="D33">
        <v>12.571</v>
      </c>
      <c r="E33" s="4">
        <v>4.53742</v>
      </c>
      <c r="F33" s="4">
        <v>4.7371299999999996</v>
      </c>
      <c r="G33" s="4">
        <v>4.8881100000000002</v>
      </c>
      <c r="H33">
        <v>4.8952400000000003</v>
      </c>
    </row>
    <row r="34" spans="1:8" x14ac:dyDescent="0.55000000000000004">
      <c r="A34" s="3">
        <v>45126</v>
      </c>
      <c r="B34">
        <v>18.03</v>
      </c>
      <c r="C34">
        <v>455.2</v>
      </c>
      <c r="D34">
        <v>13.058</v>
      </c>
      <c r="E34" s="4">
        <v>4.5485699999999998</v>
      </c>
      <c r="F34" s="4">
        <v>4.7460399999999998</v>
      </c>
      <c r="G34" s="4">
        <v>4.8952</v>
      </c>
      <c r="H34">
        <v>4.9000399999999997</v>
      </c>
    </row>
    <row r="35" spans="1:8" x14ac:dyDescent="0.55000000000000004">
      <c r="A35" s="3">
        <v>45127</v>
      </c>
      <c r="B35">
        <v>15.57</v>
      </c>
      <c r="C35">
        <v>452.18</v>
      </c>
      <c r="D35">
        <v>13.029</v>
      </c>
      <c r="E35" s="4">
        <v>4.5599299999999996</v>
      </c>
      <c r="F35" s="4">
        <v>4.7549700000000001</v>
      </c>
      <c r="G35" s="4">
        <v>4.9025699999999999</v>
      </c>
      <c r="H35">
        <v>4.9055200000000001</v>
      </c>
    </row>
    <row r="36" spans="1:8" x14ac:dyDescent="0.55000000000000004">
      <c r="A36" s="3">
        <v>45128</v>
      </c>
      <c r="B36">
        <v>15.67</v>
      </c>
      <c r="C36">
        <v>452.18</v>
      </c>
      <c r="D36">
        <v>12.682</v>
      </c>
      <c r="E36" s="4">
        <v>4.5712099999999998</v>
      </c>
      <c r="F36" s="4">
        <v>4.7637600000000004</v>
      </c>
      <c r="G36" s="4">
        <v>4.9097600000000003</v>
      </c>
      <c r="H36">
        <v>4.9109800000000003</v>
      </c>
    </row>
    <row r="37" spans="1:8" x14ac:dyDescent="0.55000000000000004">
      <c r="A37" s="3">
        <v>45131</v>
      </c>
      <c r="B37">
        <v>16.5</v>
      </c>
      <c r="C37">
        <v>454.2</v>
      </c>
      <c r="D37">
        <v>12.776999999999999</v>
      </c>
      <c r="E37" s="4">
        <v>4.5822200000000004</v>
      </c>
      <c r="F37" s="4">
        <v>4.7725200000000001</v>
      </c>
      <c r="G37" s="4">
        <v>4.9169700000000001</v>
      </c>
      <c r="H37">
        <v>4.9165400000000004</v>
      </c>
    </row>
    <row r="38" spans="1:8" x14ac:dyDescent="0.55000000000000004">
      <c r="A38" s="3">
        <v>45132</v>
      </c>
      <c r="B38">
        <v>17.739999999999998</v>
      </c>
      <c r="C38">
        <v>455.44</v>
      </c>
      <c r="D38">
        <v>13.247</v>
      </c>
      <c r="E38" s="4">
        <v>4.5932599999999999</v>
      </c>
      <c r="F38" s="4">
        <v>4.78125</v>
      </c>
      <c r="G38" s="4">
        <v>4.9242499999999998</v>
      </c>
      <c r="H38">
        <v>4.9223499999999998</v>
      </c>
    </row>
    <row r="39" spans="1:8" x14ac:dyDescent="0.55000000000000004">
      <c r="A39" s="3">
        <v>45133</v>
      </c>
      <c r="B39">
        <v>16.670000000000002</v>
      </c>
      <c r="C39">
        <v>455.51</v>
      </c>
      <c r="D39">
        <v>12.84</v>
      </c>
      <c r="E39" s="4">
        <v>4.6042199999999998</v>
      </c>
      <c r="F39" s="4">
        <v>4.7897499999999997</v>
      </c>
      <c r="G39" s="4">
        <v>4.9313799999999999</v>
      </c>
      <c r="H39">
        <v>4.9281300000000003</v>
      </c>
    </row>
    <row r="40" spans="1:8" x14ac:dyDescent="0.55000000000000004">
      <c r="A40" s="3">
        <v>45134</v>
      </c>
      <c r="B40">
        <v>15.5</v>
      </c>
      <c r="C40">
        <v>452.49</v>
      </c>
      <c r="D40">
        <v>13.156000000000001</v>
      </c>
      <c r="E40" s="4">
        <v>4.6144699999999998</v>
      </c>
      <c r="F40" s="4">
        <v>4.7979900000000004</v>
      </c>
      <c r="G40" s="4">
        <v>4.9382299999999999</v>
      </c>
      <c r="H40">
        <v>4.9335899999999997</v>
      </c>
    </row>
    <row r="41" spans="1:8" x14ac:dyDescent="0.55000000000000004">
      <c r="A41" s="3">
        <v>45135</v>
      </c>
      <c r="B41">
        <v>17.77</v>
      </c>
      <c r="C41">
        <v>456.92</v>
      </c>
      <c r="D41">
        <v>13.138999999999999</v>
      </c>
      <c r="E41" s="4">
        <v>4.6246900000000002</v>
      </c>
      <c r="F41" s="4">
        <v>4.8061499999999997</v>
      </c>
      <c r="G41" s="4">
        <v>4.9449800000000002</v>
      </c>
      <c r="H41">
        <v>4.9389700000000003</v>
      </c>
    </row>
    <row r="42" spans="1:8" x14ac:dyDescent="0.55000000000000004">
      <c r="A42" s="3">
        <v>45138</v>
      </c>
      <c r="B42">
        <v>18.46</v>
      </c>
      <c r="C42">
        <v>457.79</v>
      </c>
      <c r="D42">
        <v>13.335000000000001</v>
      </c>
      <c r="E42" s="4">
        <v>4.63483</v>
      </c>
      <c r="F42" s="4">
        <v>4.8140599999999996</v>
      </c>
      <c r="G42" s="4">
        <v>4.9512900000000002</v>
      </c>
      <c r="H42">
        <v>4.9436799999999996</v>
      </c>
    </row>
    <row r="43" spans="1:8" x14ac:dyDescent="0.55000000000000004">
      <c r="A43" s="3">
        <v>45139</v>
      </c>
      <c r="B43">
        <v>17.78</v>
      </c>
      <c r="C43">
        <v>456.48</v>
      </c>
      <c r="D43">
        <v>13.212999999999999</v>
      </c>
      <c r="E43" s="4">
        <v>4.6449100000000003</v>
      </c>
      <c r="F43" s="4">
        <v>4.8217499999999998</v>
      </c>
      <c r="G43" s="4">
        <v>4.9574600000000002</v>
      </c>
      <c r="H43">
        <v>4.9482499999999998</v>
      </c>
    </row>
    <row r="44" spans="1:8" x14ac:dyDescent="0.55000000000000004">
      <c r="A44" s="3">
        <v>45140</v>
      </c>
      <c r="B44">
        <v>14.61</v>
      </c>
      <c r="C44">
        <v>450.13</v>
      </c>
      <c r="D44">
        <v>13.991</v>
      </c>
      <c r="E44" s="4">
        <v>4.6546200000000004</v>
      </c>
      <c r="F44" s="4">
        <v>4.8292799999999998</v>
      </c>
      <c r="G44" s="4">
        <v>4.9634400000000003</v>
      </c>
      <c r="H44">
        <v>4.9527900000000002</v>
      </c>
    </row>
    <row r="45" spans="1:8" x14ac:dyDescent="0.55000000000000004">
      <c r="A45" s="3">
        <v>45141</v>
      </c>
      <c r="B45">
        <v>13.99</v>
      </c>
      <c r="C45">
        <v>448.84</v>
      </c>
      <c r="D45">
        <v>14.503</v>
      </c>
      <c r="E45" s="4">
        <v>4.6641199999999996</v>
      </c>
      <c r="F45" s="4">
        <v>4.8364900000000004</v>
      </c>
      <c r="G45" s="4">
        <v>4.9688299999999996</v>
      </c>
      <c r="H45">
        <v>4.9564000000000004</v>
      </c>
    </row>
    <row r="46" spans="1:8" x14ac:dyDescent="0.55000000000000004">
      <c r="A46" s="3">
        <v>45142</v>
      </c>
      <c r="B46">
        <v>12.17</v>
      </c>
      <c r="C46">
        <v>446.81</v>
      </c>
      <c r="D46">
        <v>13.843999999999999</v>
      </c>
      <c r="E46" s="4">
        <v>4.6733700000000002</v>
      </c>
      <c r="F46" s="4">
        <v>4.8435699999999997</v>
      </c>
      <c r="G46" s="4">
        <v>4.9740399999999996</v>
      </c>
      <c r="H46">
        <v>4.9597600000000002</v>
      </c>
    </row>
    <row r="47" spans="1:8" x14ac:dyDescent="0.55000000000000004">
      <c r="A47" s="3">
        <v>45145</v>
      </c>
      <c r="B47">
        <v>13.87</v>
      </c>
      <c r="C47">
        <v>450.71</v>
      </c>
      <c r="D47">
        <v>13.539</v>
      </c>
      <c r="E47" s="4">
        <v>4.6825700000000001</v>
      </c>
      <c r="F47" s="4">
        <v>4.8505900000000004</v>
      </c>
      <c r="G47" s="4">
        <v>4.9791699999999999</v>
      </c>
      <c r="H47">
        <v>4.9630099999999997</v>
      </c>
    </row>
    <row r="48" spans="1:8" x14ac:dyDescent="0.55000000000000004">
      <c r="A48" s="3">
        <v>45146</v>
      </c>
      <c r="B48">
        <v>12.81</v>
      </c>
      <c r="C48">
        <v>448.75</v>
      </c>
      <c r="D48">
        <v>13.484</v>
      </c>
      <c r="E48" s="4">
        <v>4.6916799999999999</v>
      </c>
      <c r="F48" s="4">
        <v>4.8574700000000002</v>
      </c>
      <c r="G48" s="4">
        <v>4.98428</v>
      </c>
      <c r="H48">
        <v>4.9661799999999996</v>
      </c>
    </row>
    <row r="49" spans="1:8" x14ac:dyDescent="0.55000000000000004">
      <c r="A49" s="3">
        <v>45147</v>
      </c>
      <c r="B49">
        <v>11.15</v>
      </c>
      <c r="C49">
        <v>445.75</v>
      </c>
      <c r="D49">
        <v>13.593</v>
      </c>
      <c r="E49" s="4">
        <v>4.7003500000000003</v>
      </c>
      <c r="F49" s="4">
        <v>4.8641199999999998</v>
      </c>
      <c r="G49" s="4">
        <v>4.9890499999999998</v>
      </c>
      <c r="H49">
        <v>4.96896</v>
      </c>
    </row>
    <row r="50" spans="1:8" x14ac:dyDescent="0.55000000000000004">
      <c r="A50" s="3">
        <v>45148</v>
      </c>
      <c r="B50">
        <v>10.77</v>
      </c>
      <c r="C50">
        <v>445.91</v>
      </c>
      <c r="D50">
        <v>13.268000000000001</v>
      </c>
      <c r="E50" s="4">
        <v>4.70892</v>
      </c>
      <c r="F50" s="4">
        <v>4.8706699999999996</v>
      </c>
      <c r="G50" s="4">
        <v>4.99369</v>
      </c>
      <c r="H50">
        <v>4.9715499999999997</v>
      </c>
    </row>
    <row r="51" spans="1:8" x14ac:dyDescent="0.55000000000000004">
      <c r="A51" s="3">
        <v>45149</v>
      </c>
      <c r="B51">
        <v>10.039999999999999</v>
      </c>
      <c r="C51">
        <v>445.65</v>
      </c>
      <c r="D51">
        <v>13.071</v>
      </c>
      <c r="E51" s="4">
        <v>4.7173400000000001</v>
      </c>
      <c r="F51" s="4">
        <v>4.8772599999999997</v>
      </c>
      <c r="G51" s="4">
        <v>4.9984999999999999</v>
      </c>
      <c r="H51">
        <v>4.97438</v>
      </c>
    </row>
    <row r="52" spans="1:8" x14ac:dyDescent="0.55000000000000004">
      <c r="A52" s="3">
        <v>45152</v>
      </c>
      <c r="B52">
        <v>11.27</v>
      </c>
      <c r="C52">
        <v>448.11</v>
      </c>
      <c r="D52">
        <v>12.898</v>
      </c>
      <c r="E52" s="4">
        <v>4.72567</v>
      </c>
      <c r="F52" s="4">
        <v>4.8838499999999998</v>
      </c>
      <c r="G52" s="4">
        <v>5.0034299999999998</v>
      </c>
      <c r="H52">
        <v>4.9775700000000001</v>
      </c>
    </row>
    <row r="53" spans="1:8" x14ac:dyDescent="0.55000000000000004">
      <c r="A53" s="3">
        <v>45153</v>
      </c>
      <c r="B53">
        <v>9.11</v>
      </c>
      <c r="C53">
        <v>442.89</v>
      </c>
      <c r="D53">
        <v>13.352</v>
      </c>
      <c r="E53" s="4">
        <v>4.7338899999999997</v>
      </c>
      <c r="F53" s="4">
        <v>4.8903499999999998</v>
      </c>
      <c r="G53" s="4">
        <v>5.0083900000000003</v>
      </c>
      <c r="H53">
        <v>4.9809299999999999</v>
      </c>
    </row>
    <row r="54" spans="1:8" x14ac:dyDescent="0.55000000000000004">
      <c r="A54" s="3">
        <v>45154</v>
      </c>
      <c r="B54">
        <v>7.71</v>
      </c>
      <c r="C54">
        <v>439.64</v>
      </c>
      <c r="D54">
        <v>13.451000000000001</v>
      </c>
      <c r="E54" s="4">
        <v>4.7418100000000001</v>
      </c>
      <c r="F54" s="4">
        <v>4.8967700000000001</v>
      </c>
      <c r="G54" s="4">
        <v>5.0133299999999998</v>
      </c>
      <c r="H54">
        <v>4.9843700000000002</v>
      </c>
    </row>
    <row r="55" spans="1:8" x14ac:dyDescent="0.55000000000000004">
      <c r="A55" s="3">
        <v>45155</v>
      </c>
      <c r="B55">
        <v>6.45</v>
      </c>
      <c r="C55">
        <v>436.29</v>
      </c>
      <c r="D55">
        <v>13.427</v>
      </c>
      <c r="E55" s="4">
        <v>4.7496600000000004</v>
      </c>
      <c r="F55" s="4">
        <v>4.9032299999999998</v>
      </c>
      <c r="G55" s="4">
        <v>5.01837</v>
      </c>
      <c r="H55">
        <v>4.9880000000000004</v>
      </c>
    </row>
    <row r="56" spans="1:8" x14ac:dyDescent="0.55000000000000004">
      <c r="A56" s="3">
        <v>45156</v>
      </c>
      <c r="B56">
        <v>6.17</v>
      </c>
      <c r="C56">
        <v>436.5</v>
      </c>
      <c r="D56">
        <v>13.095000000000001</v>
      </c>
      <c r="E56" s="4">
        <v>4.7574300000000003</v>
      </c>
      <c r="F56" s="4">
        <v>4.9096000000000002</v>
      </c>
      <c r="G56" s="4">
        <v>5.0232700000000001</v>
      </c>
      <c r="H56">
        <v>4.9914800000000001</v>
      </c>
    </row>
    <row r="57" spans="1:8" x14ac:dyDescent="0.55000000000000004">
      <c r="A57" s="3">
        <v>45159</v>
      </c>
      <c r="B57">
        <v>7.17</v>
      </c>
      <c r="C57">
        <v>439.34</v>
      </c>
      <c r="D57">
        <v>12.946</v>
      </c>
      <c r="E57" s="4">
        <v>4.7650899999999998</v>
      </c>
      <c r="F57" s="4">
        <v>4.9157799999999998</v>
      </c>
      <c r="G57" s="4">
        <v>5.0278400000000003</v>
      </c>
      <c r="H57">
        <v>4.9944100000000002</v>
      </c>
    </row>
    <row r="58" spans="1:8" x14ac:dyDescent="0.55000000000000004">
      <c r="A58" s="3">
        <v>45160</v>
      </c>
      <c r="B58">
        <v>6.3</v>
      </c>
      <c r="C58">
        <v>438.15</v>
      </c>
      <c r="D58">
        <v>12.956</v>
      </c>
      <c r="E58" s="4">
        <v>4.7727500000000003</v>
      </c>
      <c r="F58" s="4">
        <v>4.9218700000000002</v>
      </c>
      <c r="G58" s="4">
        <v>5.0324200000000001</v>
      </c>
      <c r="H58">
        <v>4.99735</v>
      </c>
    </row>
    <row r="59" spans="1:8" x14ac:dyDescent="0.55000000000000004">
      <c r="A59" s="3">
        <v>45161</v>
      </c>
      <c r="B59">
        <v>7.89</v>
      </c>
      <c r="C59">
        <v>443.03</v>
      </c>
      <c r="D59">
        <v>12.848000000000001</v>
      </c>
      <c r="E59" s="4">
        <v>4.7803599999999999</v>
      </c>
      <c r="F59" s="4">
        <v>4.9279099999999998</v>
      </c>
      <c r="G59" s="4">
        <v>5.0369400000000004</v>
      </c>
      <c r="H59">
        <v>5.0002599999999999</v>
      </c>
    </row>
    <row r="60" spans="1:8" x14ac:dyDescent="0.55000000000000004">
      <c r="A60" s="3">
        <v>45162</v>
      </c>
      <c r="B60">
        <v>5.88</v>
      </c>
      <c r="C60">
        <v>436.89</v>
      </c>
      <c r="D60">
        <v>12.907</v>
      </c>
      <c r="E60" s="4">
        <v>4.7879300000000002</v>
      </c>
      <c r="F60" s="4">
        <v>4.9338100000000003</v>
      </c>
      <c r="G60" s="4">
        <v>5.0411700000000002</v>
      </c>
      <c r="H60">
        <v>5.0024600000000001</v>
      </c>
    </row>
    <row r="61" spans="1:8" x14ac:dyDescent="0.55000000000000004">
      <c r="A61" s="3">
        <v>45163</v>
      </c>
      <c r="B61">
        <v>6.59</v>
      </c>
      <c r="C61">
        <v>439.97</v>
      </c>
      <c r="D61">
        <v>12.523999999999999</v>
      </c>
      <c r="E61" s="4">
        <v>4.79556</v>
      </c>
      <c r="F61" s="4">
        <v>4.9397799999999998</v>
      </c>
      <c r="G61" s="4">
        <v>5.0455100000000002</v>
      </c>
      <c r="H61">
        <v>5.0048700000000004</v>
      </c>
    </row>
    <row r="62" spans="1:8" x14ac:dyDescent="0.55000000000000004">
      <c r="A62" s="3">
        <v>45166</v>
      </c>
      <c r="B62">
        <v>7.07</v>
      </c>
      <c r="C62">
        <v>442.76</v>
      </c>
      <c r="D62">
        <v>12.413</v>
      </c>
      <c r="E62" s="4">
        <v>4.8032399999999997</v>
      </c>
      <c r="F62" s="4">
        <v>4.9457700000000004</v>
      </c>
      <c r="G62" s="4">
        <v>5.0499499999999999</v>
      </c>
      <c r="H62">
        <v>5.0075599999999998</v>
      </c>
    </row>
    <row r="63" spans="1:8" x14ac:dyDescent="0.55000000000000004">
      <c r="A63" s="3">
        <v>45167</v>
      </c>
      <c r="B63">
        <v>9.98</v>
      </c>
      <c r="C63">
        <v>449.16</v>
      </c>
      <c r="D63">
        <v>12.593999999999999</v>
      </c>
      <c r="E63" s="4">
        <v>4.8109099999999998</v>
      </c>
      <c r="F63" s="4">
        <v>4.9515900000000004</v>
      </c>
      <c r="G63" s="4">
        <v>5.0543399999999998</v>
      </c>
      <c r="H63">
        <v>5.01037</v>
      </c>
    </row>
    <row r="64" spans="1:8" x14ac:dyDescent="0.55000000000000004">
      <c r="A64" s="3">
        <v>45168</v>
      </c>
      <c r="B64">
        <v>10.65</v>
      </c>
      <c r="C64">
        <v>451.01</v>
      </c>
      <c r="D64">
        <v>12.475</v>
      </c>
      <c r="E64" s="4">
        <v>4.8185900000000004</v>
      </c>
      <c r="F64" s="4">
        <v>4.9573099999999997</v>
      </c>
      <c r="G64" s="4">
        <v>5.0586099999999998</v>
      </c>
      <c r="H64">
        <v>5.0129200000000003</v>
      </c>
    </row>
    <row r="65" spans="1:8" x14ac:dyDescent="0.55000000000000004">
      <c r="A65" s="3">
        <v>45169</v>
      </c>
      <c r="B65">
        <v>9.92</v>
      </c>
      <c r="C65">
        <v>450.35</v>
      </c>
      <c r="D65">
        <v>12.403</v>
      </c>
      <c r="E65" s="4">
        <v>4.8261700000000003</v>
      </c>
      <c r="F65" s="4">
        <v>4.96319</v>
      </c>
      <c r="G65" s="4">
        <v>5.06325</v>
      </c>
      <c r="H65">
        <v>5.0161699999999998</v>
      </c>
    </row>
    <row r="66" spans="1:8" x14ac:dyDescent="0.55000000000000004">
      <c r="A66" s="3">
        <v>45170</v>
      </c>
      <c r="B66">
        <v>9.92</v>
      </c>
      <c r="C66">
        <v>451.19</v>
      </c>
      <c r="D66">
        <v>11.906000000000001</v>
      </c>
      <c r="E66" s="4">
        <v>4.8334999999999999</v>
      </c>
      <c r="F66" s="4">
        <v>4.9689699999999997</v>
      </c>
      <c r="G66" s="4">
        <v>5.0677199999999996</v>
      </c>
      <c r="H66">
        <v>5.0190900000000003</v>
      </c>
    </row>
    <row r="67" spans="1:8" x14ac:dyDescent="0.55000000000000004">
      <c r="A67" s="3">
        <v>45174</v>
      </c>
      <c r="B67">
        <v>8.8000000000000007</v>
      </c>
      <c r="C67">
        <v>449.24</v>
      </c>
      <c r="D67">
        <v>11.833</v>
      </c>
      <c r="E67" s="4">
        <v>4.8407600000000004</v>
      </c>
      <c r="F67" s="4">
        <v>4.9745799999999996</v>
      </c>
      <c r="G67" s="4">
        <v>5.0721499999999997</v>
      </c>
      <c r="H67">
        <v>5.0219800000000001</v>
      </c>
    </row>
    <row r="68" spans="1:8" x14ac:dyDescent="0.55000000000000004">
      <c r="A68" s="3">
        <v>45175</v>
      </c>
      <c r="B68">
        <v>7.36</v>
      </c>
      <c r="C68">
        <v>446.22</v>
      </c>
      <c r="D68">
        <v>11.91</v>
      </c>
      <c r="E68" s="4">
        <v>4.8478500000000002</v>
      </c>
      <c r="F68" s="4">
        <v>4.9801399999999996</v>
      </c>
      <c r="G68" s="4">
        <v>5.0765399999999996</v>
      </c>
      <c r="H68">
        <v>5.0250500000000002</v>
      </c>
    </row>
    <row r="69" spans="1:8" x14ac:dyDescent="0.55000000000000004">
      <c r="A69" s="3">
        <v>45176</v>
      </c>
      <c r="B69">
        <v>6.56</v>
      </c>
      <c r="C69">
        <v>444.85</v>
      </c>
      <c r="D69">
        <v>11.917999999999999</v>
      </c>
      <c r="E69" s="4">
        <v>4.8548299999999998</v>
      </c>
      <c r="F69" s="4">
        <v>4.9856999999999996</v>
      </c>
      <c r="G69" s="4">
        <v>5.0808999999999997</v>
      </c>
      <c r="H69">
        <v>5.0280199999999997</v>
      </c>
    </row>
    <row r="70" spans="1:8" x14ac:dyDescent="0.55000000000000004">
      <c r="A70" s="3">
        <v>45177</v>
      </c>
      <c r="B70">
        <v>6.66</v>
      </c>
      <c r="C70">
        <v>445.52</v>
      </c>
      <c r="D70">
        <v>11.794</v>
      </c>
      <c r="E70" s="4">
        <v>4.8617299999999997</v>
      </c>
      <c r="F70" s="4">
        <v>4.9911500000000002</v>
      </c>
      <c r="G70" s="4">
        <v>5.0851300000000004</v>
      </c>
      <c r="H70">
        <v>5.0308200000000003</v>
      </c>
    </row>
    <row r="71" spans="1:8" x14ac:dyDescent="0.55000000000000004">
      <c r="A71" s="3">
        <v>45180</v>
      </c>
      <c r="B71">
        <v>7.58</v>
      </c>
      <c r="C71">
        <v>448.45</v>
      </c>
      <c r="D71">
        <v>11.407</v>
      </c>
      <c r="E71" s="4">
        <v>4.8682800000000004</v>
      </c>
      <c r="F71" s="4">
        <v>4.9963800000000003</v>
      </c>
      <c r="G71" s="4">
        <v>5.0891599999999997</v>
      </c>
      <c r="H71">
        <v>5.0333199999999998</v>
      </c>
    </row>
    <row r="72" spans="1:8" x14ac:dyDescent="0.55000000000000004">
      <c r="A72" s="3">
        <v>45181</v>
      </c>
      <c r="B72">
        <v>6.31</v>
      </c>
      <c r="C72">
        <v>445.99</v>
      </c>
      <c r="D72">
        <v>11.555</v>
      </c>
      <c r="E72" s="4">
        <v>4.8746700000000001</v>
      </c>
      <c r="F72" s="4">
        <v>5.0014500000000002</v>
      </c>
      <c r="G72" s="4">
        <v>5.0930200000000001</v>
      </c>
      <c r="H72">
        <v>5.0358099999999997</v>
      </c>
    </row>
    <row r="73" spans="1:8" x14ac:dyDescent="0.55000000000000004">
      <c r="A73" s="3">
        <v>45182</v>
      </c>
      <c r="B73">
        <v>6.3</v>
      </c>
      <c r="C73">
        <v>446.51</v>
      </c>
      <c r="D73">
        <v>11.362</v>
      </c>
      <c r="E73" s="4">
        <v>4.8809199999999997</v>
      </c>
      <c r="F73" s="4">
        <v>5.0064500000000001</v>
      </c>
      <c r="G73" s="4">
        <v>5.0968200000000001</v>
      </c>
      <c r="H73">
        <v>5.0383100000000001</v>
      </c>
    </row>
    <row r="74" spans="1:8" x14ac:dyDescent="0.55000000000000004">
      <c r="A74" s="3">
        <v>45183</v>
      </c>
      <c r="B74">
        <v>7.76</v>
      </c>
      <c r="C74">
        <v>450.36</v>
      </c>
      <c r="D74">
        <v>11.244999999999999</v>
      </c>
      <c r="E74" s="4">
        <v>4.8871399999999996</v>
      </c>
      <c r="F74" s="4">
        <v>5.0114999999999998</v>
      </c>
      <c r="G74" s="4">
        <v>5.1007300000000004</v>
      </c>
      <c r="H74">
        <v>5.0409300000000004</v>
      </c>
    </row>
    <row r="75" spans="1:8" x14ac:dyDescent="0.55000000000000004">
      <c r="A75" s="3">
        <v>45184</v>
      </c>
      <c r="B75">
        <v>5.25</v>
      </c>
      <c r="C75">
        <v>443.37</v>
      </c>
      <c r="D75">
        <v>11.198</v>
      </c>
      <c r="E75" s="4">
        <v>4.89316</v>
      </c>
      <c r="F75" s="4">
        <v>5.0164900000000001</v>
      </c>
      <c r="G75" s="4">
        <v>5.1045999999999996</v>
      </c>
      <c r="H75">
        <v>5.0435800000000004</v>
      </c>
    </row>
    <row r="76" spans="1:8" x14ac:dyDescent="0.55000000000000004">
      <c r="A76" s="3">
        <v>45187</v>
      </c>
      <c r="B76">
        <v>5.24</v>
      </c>
      <c r="C76">
        <v>443.63</v>
      </c>
      <c r="D76">
        <v>11.273999999999999</v>
      </c>
      <c r="E76" s="4">
        <v>4.8991400000000001</v>
      </c>
      <c r="F76" s="4">
        <v>5.02142</v>
      </c>
      <c r="G76" s="4">
        <v>5.1084500000000004</v>
      </c>
      <c r="H76">
        <v>5.0463100000000001</v>
      </c>
    </row>
    <row r="77" spans="1:8" x14ac:dyDescent="0.55000000000000004">
      <c r="A77" s="3">
        <v>45188</v>
      </c>
      <c r="B77">
        <v>4.88</v>
      </c>
      <c r="C77">
        <v>442.71</v>
      </c>
      <c r="D77">
        <v>11.291</v>
      </c>
      <c r="E77" s="4">
        <v>4.9048499999999997</v>
      </c>
      <c r="F77" s="4">
        <v>5.0261500000000003</v>
      </c>
      <c r="G77" s="4">
        <v>5.1121800000000004</v>
      </c>
      <c r="H77">
        <v>5.0489800000000002</v>
      </c>
    </row>
    <row r="78" spans="1:8" x14ac:dyDescent="0.55000000000000004">
      <c r="A78" s="3">
        <v>45189</v>
      </c>
      <c r="B78">
        <v>3.51</v>
      </c>
      <c r="C78">
        <v>438.64</v>
      </c>
      <c r="D78">
        <v>11.33</v>
      </c>
      <c r="E78" s="4">
        <v>4.9105299999999996</v>
      </c>
      <c r="F78" s="4">
        <v>5.0309699999999999</v>
      </c>
      <c r="G78" s="4">
        <v>5.1161700000000003</v>
      </c>
      <c r="H78">
        <v>5.0522</v>
      </c>
    </row>
    <row r="79" spans="1:8" x14ac:dyDescent="0.55000000000000004">
      <c r="A79" s="3">
        <v>45190</v>
      </c>
      <c r="B79">
        <v>2.08</v>
      </c>
      <c r="C79">
        <v>431.39</v>
      </c>
      <c r="D79">
        <v>11.967000000000001</v>
      </c>
      <c r="E79" s="4">
        <v>4.9160399999999997</v>
      </c>
      <c r="F79" s="4">
        <v>5.0357200000000004</v>
      </c>
      <c r="G79" s="4">
        <v>5.1200599999999996</v>
      </c>
      <c r="H79">
        <v>5.05532</v>
      </c>
    </row>
    <row r="80" spans="1:8" x14ac:dyDescent="0.55000000000000004">
      <c r="A80" s="3">
        <v>45191</v>
      </c>
      <c r="B80">
        <v>1.85</v>
      </c>
      <c r="C80">
        <v>430.42</v>
      </c>
      <c r="D80">
        <v>12.058999999999999</v>
      </c>
      <c r="E80" s="4">
        <v>4.9215</v>
      </c>
      <c r="F80" s="4">
        <v>5.0404200000000001</v>
      </c>
      <c r="G80" s="4">
        <v>5.1238599999999996</v>
      </c>
      <c r="H80">
        <v>5.0583200000000001</v>
      </c>
    </row>
    <row r="81" spans="1:8" x14ac:dyDescent="0.55000000000000004">
      <c r="A81" s="3">
        <v>45194</v>
      </c>
      <c r="B81">
        <v>2.02</v>
      </c>
      <c r="C81">
        <v>432.23</v>
      </c>
      <c r="D81">
        <v>11.872</v>
      </c>
      <c r="E81" s="4">
        <v>4.92692</v>
      </c>
      <c r="F81" s="4">
        <v>5.0450299999999997</v>
      </c>
      <c r="G81" s="4">
        <v>5.1275700000000004</v>
      </c>
      <c r="H81">
        <v>5.0611800000000002</v>
      </c>
    </row>
    <row r="82" spans="1:8" x14ac:dyDescent="0.55000000000000004">
      <c r="A82" s="3">
        <v>45195</v>
      </c>
      <c r="B82">
        <v>1.33</v>
      </c>
      <c r="C82">
        <v>425.88</v>
      </c>
      <c r="D82">
        <v>12.895</v>
      </c>
      <c r="E82" s="4">
        <v>4.9321000000000002</v>
      </c>
      <c r="F82" s="4">
        <v>5.0495000000000001</v>
      </c>
      <c r="G82" s="4">
        <v>5.1312899999999999</v>
      </c>
      <c r="H82">
        <v>5.06426</v>
      </c>
    </row>
    <row r="83" spans="1:8" x14ac:dyDescent="0.55000000000000004">
      <c r="A83" s="3">
        <v>45196</v>
      </c>
      <c r="B83">
        <v>1.17</v>
      </c>
      <c r="C83">
        <v>426.05</v>
      </c>
      <c r="D83">
        <v>12.534000000000001</v>
      </c>
      <c r="E83" s="4">
        <v>4.9371900000000002</v>
      </c>
      <c r="F83" s="4">
        <v>5.0539699999999996</v>
      </c>
      <c r="G83" s="4">
        <v>5.1349999999999998</v>
      </c>
      <c r="H83">
        <v>5.0673300000000001</v>
      </c>
    </row>
    <row r="84" spans="1:8" x14ac:dyDescent="0.55000000000000004">
      <c r="A84" s="3">
        <v>45197</v>
      </c>
      <c r="B84">
        <v>1.3</v>
      </c>
      <c r="C84">
        <v>428.52</v>
      </c>
      <c r="D84">
        <v>12.115</v>
      </c>
      <c r="E84" s="4">
        <v>4.9421799999999996</v>
      </c>
      <c r="F84" s="4">
        <v>5.0584100000000003</v>
      </c>
      <c r="G84" s="4">
        <v>5.1386599999999998</v>
      </c>
      <c r="H84">
        <v>5.0703500000000004</v>
      </c>
    </row>
    <row r="85" spans="1:8" x14ac:dyDescent="0.55000000000000004">
      <c r="A85" s="3">
        <v>45198</v>
      </c>
      <c r="B85">
        <v>1.1499999999999999</v>
      </c>
      <c r="C85">
        <v>427.48</v>
      </c>
      <c r="D85">
        <v>12.332000000000001</v>
      </c>
      <c r="E85" s="4">
        <v>4.9470900000000002</v>
      </c>
      <c r="F85" s="4">
        <v>5.0627399999999998</v>
      </c>
      <c r="G85" s="4">
        <v>5.1421799999999998</v>
      </c>
      <c r="H85">
        <v>5.0731700000000002</v>
      </c>
    </row>
    <row r="86" spans="1:8" x14ac:dyDescent="0.55000000000000004">
      <c r="A86" s="3">
        <v>45201</v>
      </c>
      <c r="B86">
        <v>1.03</v>
      </c>
      <c r="C86">
        <v>427.31</v>
      </c>
      <c r="D86">
        <v>12.263999999999999</v>
      </c>
      <c r="E86" s="4">
        <v>4.9520799999999996</v>
      </c>
      <c r="F86" s="4">
        <v>5.0671900000000001</v>
      </c>
      <c r="G86" s="4">
        <v>5.1459799999999998</v>
      </c>
      <c r="H86">
        <v>5.0764300000000002</v>
      </c>
    </row>
    <row r="87" spans="1:8" x14ac:dyDescent="0.55000000000000004">
      <c r="A87" s="3">
        <v>45202</v>
      </c>
      <c r="B87">
        <v>0.69</v>
      </c>
      <c r="C87">
        <v>421.59</v>
      </c>
      <c r="D87">
        <v>13.194000000000001</v>
      </c>
      <c r="E87" s="4">
        <v>4.9570999999999996</v>
      </c>
      <c r="F87" s="4">
        <v>5.07172</v>
      </c>
      <c r="G87" s="4">
        <v>5.14994</v>
      </c>
      <c r="H87">
        <v>5.0799599999999998</v>
      </c>
    </row>
    <row r="88" spans="1:8" x14ac:dyDescent="0.55000000000000004">
      <c r="A88" s="3">
        <v>45203</v>
      </c>
      <c r="B88">
        <v>0.81</v>
      </c>
      <c r="C88">
        <v>424.66</v>
      </c>
      <c r="D88">
        <v>12.83</v>
      </c>
      <c r="E88" s="4">
        <v>4.9621500000000003</v>
      </c>
      <c r="F88" s="4">
        <v>5.0762999999999998</v>
      </c>
      <c r="G88" s="4">
        <v>5.1538500000000003</v>
      </c>
      <c r="H88">
        <v>5.0833199999999996</v>
      </c>
    </row>
    <row r="89" spans="1:8" x14ac:dyDescent="0.55000000000000004">
      <c r="A89" s="3">
        <v>45204</v>
      </c>
      <c r="B89">
        <v>0.7</v>
      </c>
      <c r="C89">
        <v>424.5</v>
      </c>
      <c r="D89">
        <v>12.608000000000001</v>
      </c>
      <c r="E89" s="4">
        <v>4.9672200000000002</v>
      </c>
      <c r="F89" s="4">
        <v>5.0807900000000004</v>
      </c>
      <c r="G89" s="4">
        <v>5.1576700000000004</v>
      </c>
      <c r="H89">
        <v>5.0865200000000002</v>
      </c>
    </row>
    <row r="90" spans="1:8" x14ac:dyDescent="0.55000000000000004">
      <c r="A90" s="3">
        <v>45205</v>
      </c>
      <c r="B90">
        <v>1.23</v>
      </c>
      <c r="C90">
        <v>429.54</v>
      </c>
      <c r="D90">
        <v>12.824</v>
      </c>
      <c r="E90" s="4">
        <v>4.9723199999999999</v>
      </c>
      <c r="F90" s="4">
        <v>5.08521</v>
      </c>
      <c r="G90" s="4">
        <v>5.1613699999999998</v>
      </c>
      <c r="H90">
        <v>5.0895400000000004</v>
      </c>
    </row>
    <row r="91" spans="1:8" x14ac:dyDescent="0.55000000000000004">
      <c r="A91" s="3">
        <v>45208</v>
      </c>
      <c r="B91">
        <v>1.42</v>
      </c>
      <c r="C91">
        <v>432.29</v>
      </c>
      <c r="D91">
        <v>12.622</v>
      </c>
      <c r="E91" s="5">
        <f t="shared" ref="E91:H91" si="0">AVERAGE(E90,E92)</f>
        <v>4.9748850000000004</v>
      </c>
      <c r="F91" s="5">
        <f t="shared" si="0"/>
        <v>5.0874450000000007</v>
      </c>
      <c r="G91" s="5">
        <f t="shared" si="0"/>
        <v>5.1632549999999995</v>
      </c>
      <c r="H91" s="5">
        <f t="shared" si="0"/>
        <v>5.0911150000000003</v>
      </c>
    </row>
    <row r="92" spans="1:8" x14ac:dyDescent="0.55000000000000004">
      <c r="A92" s="3">
        <v>45209</v>
      </c>
      <c r="B92">
        <v>1.6</v>
      </c>
      <c r="C92">
        <v>434.54</v>
      </c>
      <c r="D92">
        <v>12.384</v>
      </c>
      <c r="E92" s="4">
        <v>4.9774500000000002</v>
      </c>
      <c r="F92" s="4">
        <v>5.0896800000000004</v>
      </c>
      <c r="G92" s="4">
        <v>5.1651400000000001</v>
      </c>
      <c r="H92">
        <v>5.0926900000000002</v>
      </c>
    </row>
    <row r="93" spans="1:8" x14ac:dyDescent="0.55000000000000004">
      <c r="A93" s="3">
        <v>45210</v>
      </c>
      <c r="B93">
        <v>1.7</v>
      </c>
      <c r="C93">
        <v>436.32</v>
      </c>
      <c r="D93">
        <v>12.117000000000001</v>
      </c>
      <c r="E93" s="4">
        <v>4.9824999999999999</v>
      </c>
      <c r="F93" s="4">
        <v>5.0939500000000004</v>
      </c>
      <c r="G93" s="4">
        <v>5.1687200000000004</v>
      </c>
      <c r="H93">
        <v>5.0955899999999996</v>
      </c>
    </row>
    <row r="94" spans="1:8" x14ac:dyDescent="0.55000000000000004">
      <c r="A94" s="3">
        <v>45211</v>
      </c>
      <c r="B94">
        <v>1.04</v>
      </c>
      <c r="C94">
        <v>433.66</v>
      </c>
      <c r="D94">
        <v>11.598000000000001</v>
      </c>
      <c r="E94" s="4">
        <v>4.9875600000000002</v>
      </c>
      <c r="F94" s="4">
        <v>5.0981699999999996</v>
      </c>
      <c r="G94" s="4">
        <v>5.17225</v>
      </c>
      <c r="H94">
        <v>5.0984299999999996</v>
      </c>
    </row>
    <row r="95" spans="1:8" x14ac:dyDescent="0.55000000000000004">
      <c r="A95" s="3">
        <v>45212</v>
      </c>
      <c r="B95">
        <v>0.83</v>
      </c>
      <c r="C95">
        <v>431.5</v>
      </c>
      <c r="D95">
        <v>12.054</v>
      </c>
      <c r="E95" s="4">
        <v>4.9926199999999996</v>
      </c>
      <c r="F95" s="4">
        <v>5.1023800000000001</v>
      </c>
      <c r="G95" s="4">
        <v>5.1757799999999996</v>
      </c>
      <c r="H95">
        <v>5.1013400000000004</v>
      </c>
    </row>
    <row r="96" spans="1:8" x14ac:dyDescent="0.55000000000000004">
      <c r="A96" s="3">
        <v>45215</v>
      </c>
      <c r="B96">
        <v>1.22</v>
      </c>
      <c r="C96">
        <v>436.04</v>
      </c>
      <c r="D96">
        <v>11.627000000000001</v>
      </c>
      <c r="E96" s="4">
        <v>4.9976799999999999</v>
      </c>
      <c r="F96" s="4">
        <v>5.1064499999999997</v>
      </c>
      <c r="G96" s="4">
        <v>5.1790700000000003</v>
      </c>
      <c r="H96">
        <v>5.1038500000000004</v>
      </c>
    </row>
    <row r="97" spans="1:8" x14ac:dyDescent="0.55000000000000004">
      <c r="A97" s="3">
        <v>45216</v>
      </c>
      <c r="B97">
        <v>1.1599999999999999</v>
      </c>
      <c r="C97">
        <v>436.02</v>
      </c>
      <c r="D97">
        <v>11.574</v>
      </c>
      <c r="E97" s="4">
        <v>5.0026799999999998</v>
      </c>
      <c r="F97" s="4">
        <v>5.1104700000000003</v>
      </c>
      <c r="G97" s="4">
        <v>5.18241</v>
      </c>
      <c r="H97">
        <v>5.10649</v>
      </c>
    </row>
    <row r="98" spans="1:8" x14ac:dyDescent="0.55000000000000004">
      <c r="A98" s="3">
        <v>45217</v>
      </c>
      <c r="B98">
        <v>0.65</v>
      </c>
      <c r="C98">
        <v>430.21</v>
      </c>
      <c r="D98">
        <v>12.663</v>
      </c>
      <c r="E98" s="4">
        <v>5.0075799999999999</v>
      </c>
      <c r="F98" s="4">
        <v>5.1146200000000004</v>
      </c>
      <c r="G98" s="4">
        <v>5.1859400000000004</v>
      </c>
      <c r="H98">
        <v>5.1094200000000001</v>
      </c>
    </row>
    <row r="99" spans="1:8" x14ac:dyDescent="0.55000000000000004">
      <c r="A99" s="3">
        <v>45218</v>
      </c>
      <c r="B99">
        <v>0.36</v>
      </c>
      <c r="C99">
        <v>426.43</v>
      </c>
      <c r="D99">
        <v>12.835000000000001</v>
      </c>
      <c r="E99" s="4">
        <v>5.01248</v>
      </c>
      <c r="F99" s="4">
        <v>5.1186600000000002</v>
      </c>
      <c r="G99" s="4">
        <v>5.1893500000000001</v>
      </c>
      <c r="H99">
        <v>5.1122100000000001</v>
      </c>
    </row>
    <row r="100" spans="1:8" x14ac:dyDescent="0.55000000000000004">
      <c r="A100" s="3">
        <v>45219</v>
      </c>
      <c r="B100">
        <v>0.2</v>
      </c>
      <c r="C100">
        <v>421.19</v>
      </c>
      <c r="D100">
        <v>13.725</v>
      </c>
      <c r="E100" s="4">
        <v>5.0173100000000002</v>
      </c>
      <c r="F100" s="4">
        <v>5.12263</v>
      </c>
      <c r="G100" s="4">
        <v>5.1926899999999998</v>
      </c>
      <c r="H100">
        <v>5.1149300000000002</v>
      </c>
    </row>
    <row r="101" spans="1:8" x14ac:dyDescent="0.55000000000000004">
      <c r="A101" s="3">
        <v>45222</v>
      </c>
      <c r="B101">
        <v>0.14000000000000001</v>
      </c>
      <c r="C101">
        <v>420.46</v>
      </c>
      <c r="D101">
        <v>13.6</v>
      </c>
      <c r="E101" s="4">
        <v>5.0219500000000004</v>
      </c>
      <c r="F101" s="4">
        <v>5.1264000000000003</v>
      </c>
      <c r="G101" s="4">
        <v>5.1958099999999998</v>
      </c>
      <c r="H101">
        <v>5.1173599999999997</v>
      </c>
    </row>
    <row r="102" spans="1:8" x14ac:dyDescent="0.55000000000000004">
      <c r="A102" s="3">
        <v>45223</v>
      </c>
      <c r="B102">
        <v>0.16</v>
      </c>
      <c r="C102">
        <v>423.63</v>
      </c>
      <c r="D102">
        <v>13.092000000000001</v>
      </c>
      <c r="E102" s="4">
        <v>5.02651</v>
      </c>
      <c r="F102" s="4">
        <v>5.13002</v>
      </c>
      <c r="G102" s="4">
        <v>5.1987199999999998</v>
      </c>
      <c r="H102">
        <v>5.1194300000000004</v>
      </c>
    </row>
    <row r="103" spans="1:8" x14ac:dyDescent="0.55000000000000004">
      <c r="A103" s="3">
        <v>45224</v>
      </c>
      <c r="B103">
        <v>7.0000000000000007E-2</v>
      </c>
      <c r="C103">
        <v>417.55</v>
      </c>
      <c r="D103">
        <v>14.286</v>
      </c>
      <c r="E103" s="4">
        <v>5.0309799999999996</v>
      </c>
      <c r="F103" s="4">
        <v>5.1337799999999998</v>
      </c>
      <c r="G103" s="4">
        <v>5.2018700000000004</v>
      </c>
      <c r="H103">
        <v>5.1218300000000001</v>
      </c>
    </row>
    <row r="104" spans="1:8" x14ac:dyDescent="0.55000000000000004">
      <c r="A104" s="3">
        <v>45225</v>
      </c>
      <c r="B104">
        <v>0.04</v>
      </c>
      <c r="C104">
        <v>412.55</v>
      </c>
      <c r="D104">
        <v>15.57</v>
      </c>
      <c r="E104" s="4">
        <v>5.0354700000000001</v>
      </c>
      <c r="F104" s="4">
        <v>5.1375999999999999</v>
      </c>
      <c r="G104" s="4">
        <v>5.2051400000000001</v>
      </c>
      <c r="H104">
        <v>5.1245900000000004</v>
      </c>
    </row>
    <row r="105" spans="1:8" x14ac:dyDescent="0.55000000000000004">
      <c r="A105" s="3">
        <v>45226</v>
      </c>
      <c r="B105">
        <v>0.04</v>
      </c>
      <c r="C105">
        <v>410.68</v>
      </c>
      <c r="D105">
        <v>16.298999999999999</v>
      </c>
      <c r="E105" s="4">
        <v>5.0399099999999999</v>
      </c>
      <c r="F105" s="4">
        <v>5.1413500000000001</v>
      </c>
      <c r="G105" s="4">
        <v>5.2082800000000002</v>
      </c>
      <c r="H105">
        <v>5.1271100000000001</v>
      </c>
    </row>
    <row r="106" spans="1:8" x14ac:dyDescent="0.55000000000000004">
      <c r="A106" s="3">
        <v>45229</v>
      </c>
      <c r="B106">
        <v>0.03</v>
      </c>
      <c r="C106">
        <v>415.59</v>
      </c>
      <c r="D106">
        <v>15.132</v>
      </c>
      <c r="E106" s="4">
        <v>5.0441200000000004</v>
      </c>
      <c r="F106" s="4">
        <v>5.1449499999999997</v>
      </c>
      <c r="G106" s="4">
        <v>5.2113399999999999</v>
      </c>
      <c r="H106">
        <v>5.1295700000000002</v>
      </c>
    </row>
    <row r="107" spans="1:8" x14ac:dyDescent="0.55000000000000004">
      <c r="A107" s="3">
        <v>45230</v>
      </c>
      <c r="B107">
        <v>0.03</v>
      </c>
      <c r="C107">
        <v>418.2</v>
      </c>
      <c r="D107">
        <v>14.170999999999999</v>
      </c>
      <c r="E107" s="4">
        <v>5.0483099999999999</v>
      </c>
      <c r="F107" s="4">
        <v>5.1486999999999998</v>
      </c>
      <c r="G107" s="4">
        <v>5.2145900000000003</v>
      </c>
      <c r="H107">
        <v>5.1322900000000002</v>
      </c>
    </row>
    <row r="108" spans="1:8" x14ac:dyDescent="0.55000000000000004">
      <c r="A108" s="3">
        <v>45231</v>
      </c>
      <c r="B108">
        <v>0.03</v>
      </c>
      <c r="C108">
        <v>422.66</v>
      </c>
      <c r="D108">
        <v>13.581</v>
      </c>
      <c r="E108" s="4">
        <v>5.0525099999999998</v>
      </c>
      <c r="F108" s="4">
        <v>5.1524900000000002</v>
      </c>
      <c r="G108" s="4">
        <v>5.2178699999999996</v>
      </c>
      <c r="H108">
        <v>5.1350699999999998</v>
      </c>
    </row>
    <row r="109" spans="1:8" x14ac:dyDescent="0.55000000000000004">
      <c r="A109" s="3">
        <v>45232</v>
      </c>
      <c r="B109">
        <v>0.08</v>
      </c>
      <c r="C109">
        <v>430.76</v>
      </c>
      <c r="D109">
        <v>12.029</v>
      </c>
      <c r="E109" s="4">
        <v>5.0567200000000003</v>
      </c>
      <c r="F109" s="4">
        <v>5.1562599999999996</v>
      </c>
      <c r="G109" s="4">
        <v>5.2210900000000002</v>
      </c>
      <c r="H109">
        <v>5.1376600000000003</v>
      </c>
    </row>
    <row r="110" spans="1:8" x14ac:dyDescent="0.55000000000000004">
      <c r="A110" s="3">
        <v>45233</v>
      </c>
      <c r="B110">
        <v>0.13</v>
      </c>
      <c r="C110">
        <v>434.69</v>
      </c>
      <c r="D110">
        <v>11.53</v>
      </c>
      <c r="E110" s="4">
        <v>5.0607699999999998</v>
      </c>
      <c r="F110" s="4">
        <v>5.1599000000000004</v>
      </c>
      <c r="G110" s="4">
        <v>5.22424</v>
      </c>
      <c r="H110">
        <v>5.1402700000000001</v>
      </c>
    </row>
    <row r="111" spans="1:8" x14ac:dyDescent="0.55000000000000004">
      <c r="A111" s="3">
        <v>45236</v>
      </c>
      <c r="B111">
        <v>7.0000000000000007E-2</v>
      </c>
      <c r="C111">
        <v>435.69</v>
      </c>
      <c r="D111">
        <v>10.436999999999999</v>
      </c>
      <c r="E111" s="4">
        <v>5.0647799999999998</v>
      </c>
      <c r="F111" s="4">
        <v>5.1634399999999996</v>
      </c>
      <c r="G111" s="4">
        <v>5.2272100000000004</v>
      </c>
      <c r="H111">
        <v>5.1424899999999996</v>
      </c>
    </row>
    <row r="112" spans="1:8" x14ac:dyDescent="0.55000000000000004">
      <c r="A112" s="3">
        <v>45237</v>
      </c>
      <c r="B112">
        <v>7.0000000000000007E-2</v>
      </c>
      <c r="C112">
        <v>436.93</v>
      </c>
      <c r="D112">
        <v>10.962999999999999</v>
      </c>
      <c r="E112" s="4">
        <v>5.06874</v>
      </c>
      <c r="F112" s="4">
        <v>5.1669700000000001</v>
      </c>
      <c r="G112" s="4">
        <v>5.2301200000000003</v>
      </c>
      <c r="H112">
        <v>5.1445999999999996</v>
      </c>
    </row>
    <row r="113" spans="1:8" x14ac:dyDescent="0.55000000000000004">
      <c r="A113" s="3">
        <v>45238</v>
      </c>
      <c r="B113">
        <v>0.05</v>
      </c>
      <c r="C113">
        <v>437.25</v>
      </c>
      <c r="D113">
        <v>10.718</v>
      </c>
      <c r="E113" s="4">
        <v>5.0726800000000001</v>
      </c>
      <c r="F113" s="4">
        <v>5.17049</v>
      </c>
      <c r="G113" s="4">
        <v>5.2330100000000002</v>
      </c>
      <c r="H113">
        <v>5.1467200000000002</v>
      </c>
    </row>
    <row r="114" spans="1:8" x14ac:dyDescent="0.55000000000000004">
      <c r="A114" s="3">
        <v>45239</v>
      </c>
      <c r="B114">
        <v>0.03</v>
      </c>
      <c r="C114">
        <v>433.84</v>
      </c>
      <c r="D114">
        <v>12.625999999999999</v>
      </c>
      <c r="E114" s="4">
        <v>5.0765900000000004</v>
      </c>
      <c r="F114" s="4">
        <v>5.1740000000000004</v>
      </c>
      <c r="G114" s="4">
        <v>5.2358799999999999</v>
      </c>
      <c r="H114">
        <v>5.1488300000000002</v>
      </c>
    </row>
    <row r="115" spans="1:8" x14ac:dyDescent="0.55000000000000004">
      <c r="A115" s="3">
        <v>45240</v>
      </c>
      <c r="B115">
        <v>0.05</v>
      </c>
      <c r="C115">
        <v>440.61</v>
      </c>
      <c r="D115">
        <v>10.898</v>
      </c>
      <c r="E115" s="4">
        <v>5.0804400000000003</v>
      </c>
      <c r="F115" s="4">
        <v>5.1775399999999996</v>
      </c>
      <c r="G115" s="4">
        <v>5.2388599999999999</v>
      </c>
      <c r="H115">
        <v>5.1512599999999997</v>
      </c>
    </row>
    <row r="116" spans="1:8" x14ac:dyDescent="0.55000000000000004">
      <c r="A116" s="3">
        <v>45243</v>
      </c>
      <c r="B116">
        <v>0.04</v>
      </c>
      <c r="C116">
        <v>440.19</v>
      </c>
      <c r="D116">
        <v>11.843999999999999</v>
      </c>
      <c r="E116" s="4">
        <v>5.0842499999999999</v>
      </c>
      <c r="F116" s="4">
        <v>5.1810600000000004</v>
      </c>
      <c r="G116" s="4">
        <v>5.2418399999999998</v>
      </c>
      <c r="H116">
        <v>5.1537499999999996</v>
      </c>
    </row>
    <row r="117" spans="1:8" x14ac:dyDescent="0.55000000000000004">
      <c r="A117" s="3">
        <v>45244</v>
      </c>
      <c r="B117">
        <v>0.42</v>
      </c>
      <c r="C117">
        <v>448.73</v>
      </c>
      <c r="D117">
        <v>11.507</v>
      </c>
      <c r="E117" s="4">
        <v>5.08805</v>
      </c>
      <c r="F117" s="4">
        <v>5.1845999999999997</v>
      </c>
      <c r="G117" s="4">
        <v>5.2448800000000002</v>
      </c>
      <c r="H117">
        <v>5.1562700000000001</v>
      </c>
    </row>
    <row r="118" spans="1:8" x14ac:dyDescent="0.55000000000000004">
      <c r="A118" s="3">
        <v>45245</v>
      </c>
      <c r="B118">
        <v>0.2</v>
      </c>
      <c r="C118">
        <v>449.68</v>
      </c>
      <c r="D118">
        <v>10.215</v>
      </c>
      <c r="E118" s="4">
        <v>5.0918400000000004</v>
      </c>
      <c r="F118" s="4">
        <v>5.1880199999999999</v>
      </c>
      <c r="G118" s="4">
        <v>5.2476099999999999</v>
      </c>
      <c r="H118">
        <v>5.1580700000000004</v>
      </c>
    </row>
    <row r="119" spans="1:8" x14ac:dyDescent="0.55000000000000004">
      <c r="A119" s="3">
        <v>45246</v>
      </c>
      <c r="B119">
        <v>0.08</v>
      </c>
      <c r="C119">
        <v>450.23</v>
      </c>
      <c r="D119">
        <v>10.19</v>
      </c>
      <c r="E119" s="4">
        <v>5.0956400000000004</v>
      </c>
      <c r="F119" s="4">
        <v>5.1914300000000004</v>
      </c>
      <c r="G119" s="4">
        <v>5.2503399999999996</v>
      </c>
      <c r="H119">
        <v>5.1600200000000003</v>
      </c>
    </row>
    <row r="120" spans="1:8" x14ac:dyDescent="0.55000000000000004">
      <c r="A120" s="3">
        <v>45247</v>
      </c>
      <c r="B120">
        <v>0.01</v>
      </c>
      <c r="C120">
        <v>450.79</v>
      </c>
      <c r="D120">
        <v>138.995</v>
      </c>
      <c r="E120" s="4">
        <v>5.0994599999999997</v>
      </c>
      <c r="F120" s="4">
        <v>5.1947799999999997</v>
      </c>
      <c r="G120" s="4">
        <v>5.25298</v>
      </c>
      <c r="H120">
        <v>5.1618199999999996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</vt:lpstr>
      <vt:lpstr>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Suppiah</dc:creator>
  <cp:lastModifiedBy>Nicholas Suppiah</cp:lastModifiedBy>
  <dcterms:created xsi:type="dcterms:W3CDTF">2023-12-12T19:39:58Z</dcterms:created>
  <dcterms:modified xsi:type="dcterms:W3CDTF">2023-12-12T19:49:16Z</dcterms:modified>
</cp:coreProperties>
</file>