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uppiah\Desktop\"/>
    </mc:Choice>
  </mc:AlternateContent>
  <xr:revisionPtr revIDLastSave="0" documentId="13_ncr:1_{366604DD-4A28-41B3-AAFD-50120F04A687}" xr6:coauthVersionLast="36" xr6:coauthVersionMax="36" xr10:uidLastSave="{00000000-0000-0000-0000-000000000000}"/>
  <bookViews>
    <workbookView xWindow="0" yWindow="0" windowWidth="28800" windowHeight="12225" activeTab="1" xr2:uid="{1F7E166F-B348-4D21-985E-BE9B2BE790C5}"/>
  </bookViews>
  <sheets>
    <sheet name="Data" sheetId="4" r:id="rId1"/>
    <sheet name="Call Data Frame" sheetId="3" r:id="rId2"/>
    <sheet name="Put Data Frame" sheetId="5" r:id="rId3"/>
    <sheet name="SOFR 1M" sheetId="6" r:id="rId4"/>
    <sheet name="SOFR 3M" sheetId="7" r:id="rId5"/>
    <sheet name="SOFR 6M" sheetId="8" r:id="rId6"/>
    <sheet name="SOFR 12M" sheetId="9" r:id="rId7"/>
    <sheet name="Sheet8" sheetId="10" r:id="rId8"/>
    <sheet name="Call" sheetId="1" r:id="rId9"/>
    <sheet name="Put" sheetId="2" r:id="rId10"/>
  </sheets>
  <definedNames>
    <definedName name="CIQWBGuid" hidden="1">"7badbe43-c98b-4657-a039-54d9f5e2fbe0"</definedName>
    <definedName name="CIQWBInfo" hidden="1">"{ ""CIQVersion"":""9.50.2716.4594"" }"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1" i="5" l="1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E91" i="3"/>
  <c r="G2" i="1"/>
  <c r="A2" i="5"/>
  <c r="A2" i="4"/>
  <c r="A2" i="3"/>
  <c r="M2" i="1" l="1"/>
  <c r="J2" i="1"/>
  <c r="D2" i="1"/>
  <c r="A2" i="1"/>
  <c r="M2" i="2"/>
  <c r="A2" i="2"/>
  <c r="J2" i="2"/>
  <c r="D2" i="2"/>
</calcChain>
</file>

<file path=xl/sharedStrings.xml><?xml version="1.0" encoding="utf-8"?>
<sst xmlns="http://schemas.openxmlformats.org/spreadsheetml/2006/main" count="355" uniqueCount="43">
  <si>
    <t>Date</t>
  </si>
  <si>
    <t>SPY US 11/17/23 C455 Equity</t>
  </si>
  <si>
    <t>SPY US Equity</t>
  </si>
  <si>
    <t>Implied Vol</t>
  </si>
  <si>
    <t>Quarter</t>
  </si>
  <si>
    <t>Income</t>
  </si>
  <si>
    <t>Announcement Date</t>
  </si>
  <si>
    <t>Ex-Date</t>
  </si>
  <si>
    <t>Record Date</t>
  </si>
  <si>
    <t>Paid Date</t>
  </si>
  <si>
    <t>Dividend Amount</t>
  </si>
  <si>
    <t>Frequency</t>
  </si>
  <si>
    <t>Type</t>
  </si>
  <si>
    <t>Irreg</t>
  </si>
  <si>
    <t>Special Cash</t>
  </si>
  <si>
    <t>Long Term Cap Gain</t>
  </si>
  <si>
    <t>None</t>
  </si>
  <si>
    <t>Short Term Cap Gain</t>
  </si>
  <si>
    <t>SPY US 11/17/23 P455 Equity</t>
  </si>
  <si>
    <t>12M SOFR</t>
  </si>
  <si>
    <t>SMAVG (50)</t>
  </si>
  <si>
    <t>SMAVG (100)</t>
  </si>
  <si>
    <t>SMAVG (200)</t>
  </si>
  <si>
    <t>TSFR1M Index - Last Price</t>
  </si>
  <si>
    <t>TSFR3M Index - Last Price</t>
  </si>
  <si>
    <t>TSFR1M Index - SOFR 1M</t>
  </si>
  <si>
    <t>TSFR3M Index - SOFR 3M</t>
  </si>
  <si>
    <t>TSFR6M Index - Last Price</t>
  </si>
  <si>
    <t>TSFR6M Index - SOFR 6M</t>
  </si>
  <si>
    <t>TSFR12M Index - Last Price</t>
  </si>
  <si>
    <t>TSFR12M Index - SOFR 12M</t>
  </si>
  <si>
    <t>SMAVG (50) - 1M</t>
  </si>
  <si>
    <t>SMAVG (100) -1M</t>
  </si>
  <si>
    <t>SMAVG (200) - 1M</t>
  </si>
  <si>
    <t>SMAVG (50) -3M</t>
  </si>
  <si>
    <t>SMAVG (100) - 3M</t>
  </si>
  <si>
    <t>SMAVG (200) - 3M</t>
  </si>
  <si>
    <t>SMAVG (50) - 6M</t>
  </si>
  <si>
    <t>SMAVG (100) -6M</t>
  </si>
  <si>
    <t>SMAVG (200) - 6M</t>
  </si>
  <si>
    <t>SMAVG (50) -12M</t>
  </si>
  <si>
    <t>SMAVG (100) -12M</t>
  </si>
  <si>
    <t>SMAVG (200) -12M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</si>
</sst>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3">
    <font>
      <sz val="11"/>
      <color theme="1"/>
      <name val="Calibri"/>
      <family val="2"/>
      <scheme val="minor"/>
    </font>
    <font>
      <sz val="10"/>
      <color rgb="FF646464"/>
      <name val="Bloomberg-Sans-PropU_N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2" fillId="0" borderId="1" xfId="0" applyFont="1" applyBorder="1"/>
    <xf numFmtId="165" fontId="0" fillId="0" borderId="0" xfId="0" applyNumberForma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BDH|14125610884126964565</stp>
        <tr r="A2" s="5"/>
        <tr r="A2" s="2"/>
      </tp>
      <tp t="e">
        <v>#N/A</v>
        <stp/>
        <stp>BDH|14317441293277568002</stp>
        <tr r="A2" s="3"/>
        <tr r="A2" s="1"/>
      </tp>
      <tp t="e">
        <v>#N/A</v>
        <stp/>
        <stp>BDS|14272939933990208173</stp>
        <tr r="M2" s="2"/>
        <tr r="A2" s="4"/>
        <tr r="M2" s="1"/>
      </tp>
      <tp t="e">
        <v>#N/A</v>
        <stp/>
        <stp>BDH|15742387267356992412</stp>
        <tr r="J2" s="2"/>
        <tr r="J2" s="1"/>
      </tp>
      <tp t="s">
        <v>#N/A N/A</v>
        <stp/>
        <stp>BDH|14049022300166640662</stp>
        <tr r="G2" s="1"/>
      </tp>
    </main>
    <main first="bofaddin.rtdserver">
      <tp t="e">
        <v>#N/A</v>
        <stp/>
        <stp>BDH|1456298613326675384</stp>
        <tr r="D2" s="2"/>
        <tr r="D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1E0C-8E49-46E0-86EF-24FFFD3E5966}">
  <dimension ref="A1:G3"/>
  <sheetViews>
    <sheetView workbookViewId="0">
      <selection activeCell="A35" sqref="A35"/>
    </sheetView>
  </sheetViews>
  <sheetFormatPr defaultRowHeight="15"/>
  <cols>
    <col min="1" max="1" width="19.5703125" bestFit="1" customWidth="1"/>
    <col min="2" max="2" width="9.7109375" bestFit="1" customWidth="1"/>
    <col min="3" max="3" width="11.7109375" bestFit="1" customWidth="1"/>
    <col min="4" max="4" width="10.7109375" bestFit="1" customWidth="1"/>
    <col min="5" max="5" width="16.7109375" bestFit="1" customWidth="1"/>
    <col min="6" max="6" width="10.28515625" bestFit="1" customWidth="1"/>
    <col min="7" max="7" width="7.5703125" bestFit="1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>
      <c r="A2" s="1">
        <f>_xll.BDS("SPY US Equity","DVD_HIST_ALL","6/1/2023","cols=7;rows=126")</f>
        <v>45183</v>
      </c>
      <c r="B2" s="1">
        <v>45184</v>
      </c>
      <c r="C2" s="1">
        <v>45187</v>
      </c>
      <c r="D2" s="1">
        <v>45230</v>
      </c>
      <c r="E2">
        <v>1.583169</v>
      </c>
      <c r="F2" t="s">
        <v>4</v>
      </c>
      <c r="G2" t="s">
        <v>5</v>
      </c>
    </row>
    <row r="3" spans="1:7">
      <c r="A3" s="1">
        <v>45092</v>
      </c>
      <c r="B3" s="1">
        <v>45093</v>
      </c>
      <c r="C3" s="1">
        <v>45097</v>
      </c>
      <c r="D3" s="1">
        <v>45138</v>
      </c>
      <c r="E3">
        <v>1.6383669999999999</v>
      </c>
      <c r="F3" t="s">
        <v>4</v>
      </c>
      <c r="G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0AB2-FDC0-4545-8F95-28D206BF7BAD}">
  <dimension ref="A1:U127"/>
  <sheetViews>
    <sheetView workbookViewId="0">
      <selection activeCell="H140" sqref="H140"/>
    </sheetView>
  </sheetViews>
  <sheetFormatPr defaultRowHeight="15"/>
  <cols>
    <col min="1" max="1" width="10.7109375" bestFit="1" customWidth="1"/>
    <col min="2" max="2" width="26.140625" bestFit="1" customWidth="1"/>
    <col min="4" max="4" width="10.7109375" bestFit="1" customWidth="1"/>
    <col min="5" max="5" width="12.85546875" bestFit="1" customWidth="1"/>
    <col min="6" max="7" width="12.85546875" customWidth="1"/>
    <col min="9" max="9" width="10.7109375" bestFit="1" customWidth="1"/>
    <col min="12" max="12" width="10.7109375" bestFit="1" customWidth="1"/>
    <col min="13" max="13" width="19.5703125" bestFit="1" customWidth="1"/>
    <col min="15" max="15" width="19.5703125" bestFit="1" customWidth="1"/>
    <col min="16" max="16" width="10.7109375" bestFit="1" customWidth="1"/>
    <col min="17" max="17" width="11.7109375" bestFit="1" customWidth="1"/>
    <col min="18" max="18" width="10.7109375" bestFit="1" customWidth="1"/>
    <col min="19" max="19" width="16.7109375" bestFit="1" customWidth="1"/>
    <col min="20" max="20" width="10.28515625" bestFit="1" customWidth="1"/>
  </cols>
  <sheetData>
    <row r="1" spans="1:21">
      <c r="A1" t="s">
        <v>0</v>
      </c>
      <c r="B1" t="s">
        <v>18</v>
      </c>
      <c r="D1" t="s">
        <v>0</v>
      </c>
      <c r="E1" t="s">
        <v>2</v>
      </c>
      <c r="J1" t="s">
        <v>0</v>
      </c>
      <c r="K1" t="s">
        <v>3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U1" s="2"/>
    </row>
    <row r="2" spans="1:21">
      <c r="A2" s="1">
        <f>_xll.BDH("SPY US 11/17/23 P455 Equity","PX_Last","06/01/2023","11/17/23","cols=2;rows=115")</f>
        <v>45078</v>
      </c>
      <c r="B2">
        <v>36.51</v>
      </c>
      <c r="D2" s="1">
        <f>_xll.BDH("SPY US Equity","PX_Last","06/01/2023","11/17/23","cols=2;rows=119")</f>
        <v>45078</v>
      </c>
      <c r="E2">
        <v>421.82</v>
      </c>
      <c r="J2" s="1">
        <f>_xll.BDH("SPY US 11/17/23 C455 Equity","IVOL_MID","06/01/2023","11/17/23","cols=2;rows=119")</f>
        <v>45078</v>
      </c>
      <c r="K2">
        <v>12.576000000000001</v>
      </c>
      <c r="M2" s="1">
        <f>_xll.BDS("SPY US Equity","DVD_HIST_ALL","6/1/2023","cols=7;rows=126")</f>
        <v>45183</v>
      </c>
      <c r="N2" s="1">
        <v>45184</v>
      </c>
      <c r="O2" s="1">
        <v>45187</v>
      </c>
      <c r="P2" s="1">
        <v>45230</v>
      </c>
      <c r="Q2">
        <v>1.583169</v>
      </c>
      <c r="R2" t="s">
        <v>4</v>
      </c>
      <c r="S2" t="s">
        <v>5</v>
      </c>
    </row>
    <row r="3" spans="1:21">
      <c r="A3" s="1">
        <v>45079</v>
      </c>
      <c r="B3">
        <v>29.48</v>
      </c>
      <c r="D3" s="1">
        <v>45079</v>
      </c>
      <c r="E3">
        <v>427.92</v>
      </c>
      <c r="J3" s="1">
        <v>45079</v>
      </c>
      <c r="K3">
        <v>12.57</v>
      </c>
      <c r="M3" s="1">
        <v>45092</v>
      </c>
      <c r="N3" s="1">
        <v>45093</v>
      </c>
      <c r="O3" s="1">
        <v>45097</v>
      </c>
      <c r="P3" s="1">
        <v>45138</v>
      </c>
      <c r="Q3">
        <v>1.6383669999999999</v>
      </c>
      <c r="R3" t="s">
        <v>4</v>
      </c>
      <c r="S3" t="s">
        <v>5</v>
      </c>
    </row>
    <row r="4" spans="1:21">
      <c r="A4" s="1">
        <v>45083</v>
      </c>
      <c r="B4">
        <v>29.23</v>
      </c>
      <c r="D4" s="1">
        <v>45082</v>
      </c>
      <c r="E4">
        <v>427.1</v>
      </c>
      <c r="J4" s="1">
        <v>45082</v>
      </c>
      <c r="K4">
        <v>12.515000000000001</v>
      </c>
      <c r="M4" s="1">
        <v>45001</v>
      </c>
      <c r="N4" s="1">
        <v>45002</v>
      </c>
      <c r="O4" s="1">
        <v>45005</v>
      </c>
      <c r="P4" s="1">
        <v>45044</v>
      </c>
      <c r="Q4">
        <v>1.5062040000000001</v>
      </c>
      <c r="R4" t="s">
        <v>4</v>
      </c>
      <c r="S4" t="s">
        <v>5</v>
      </c>
    </row>
    <row r="5" spans="1:21">
      <c r="A5" s="1">
        <v>45085</v>
      </c>
      <c r="B5">
        <v>27.8</v>
      </c>
      <c r="D5" s="1">
        <v>45083</v>
      </c>
      <c r="E5">
        <v>428.03</v>
      </c>
      <c r="J5" s="1">
        <v>45083</v>
      </c>
      <c r="K5">
        <v>12.16</v>
      </c>
      <c r="M5" s="1">
        <v>44910</v>
      </c>
      <c r="N5" s="1">
        <v>44911</v>
      </c>
      <c r="O5" s="1">
        <v>44914</v>
      </c>
      <c r="P5" s="1">
        <v>44957</v>
      </c>
      <c r="Q5">
        <v>1.7814000000000001</v>
      </c>
      <c r="R5" t="s">
        <v>4</v>
      </c>
      <c r="S5" t="s">
        <v>5</v>
      </c>
    </row>
    <row r="6" spans="1:21">
      <c r="A6" s="1">
        <v>45086</v>
      </c>
      <c r="B6">
        <v>26.96</v>
      </c>
      <c r="D6" s="1">
        <v>45084</v>
      </c>
      <c r="E6">
        <v>426.55</v>
      </c>
      <c r="J6" s="1">
        <v>45084</v>
      </c>
      <c r="K6">
        <v>11.923</v>
      </c>
      <c r="M6" s="1">
        <v>44819</v>
      </c>
      <c r="N6" s="1">
        <v>44820</v>
      </c>
      <c r="O6" s="1">
        <v>44823</v>
      </c>
      <c r="P6" s="1">
        <v>44865</v>
      </c>
      <c r="Q6">
        <v>1.596398</v>
      </c>
      <c r="R6" t="s">
        <v>4</v>
      </c>
      <c r="S6" t="s">
        <v>5</v>
      </c>
    </row>
    <row r="7" spans="1:21">
      <c r="A7" s="1">
        <v>45089</v>
      </c>
      <c r="B7">
        <v>24.73</v>
      </c>
      <c r="D7" s="1">
        <v>45085</v>
      </c>
      <c r="E7">
        <v>429.13</v>
      </c>
      <c r="J7" s="1">
        <v>45085</v>
      </c>
      <c r="K7">
        <v>11.756</v>
      </c>
      <c r="M7" s="1">
        <v>44728</v>
      </c>
      <c r="N7" s="1">
        <v>44729</v>
      </c>
      <c r="O7" s="1">
        <v>44733</v>
      </c>
      <c r="P7" s="1">
        <v>44771</v>
      </c>
      <c r="Q7">
        <v>1.5768709999999999</v>
      </c>
      <c r="R7" t="s">
        <v>4</v>
      </c>
      <c r="S7" t="s">
        <v>5</v>
      </c>
    </row>
    <row r="8" spans="1:21">
      <c r="A8" s="1">
        <v>45090</v>
      </c>
      <c r="B8">
        <v>22.6</v>
      </c>
      <c r="D8" s="1">
        <v>45086</v>
      </c>
      <c r="E8">
        <v>429.9</v>
      </c>
      <c r="J8" s="1">
        <v>45086</v>
      </c>
      <c r="K8">
        <v>11.99</v>
      </c>
      <c r="M8" s="1">
        <v>44637</v>
      </c>
      <c r="N8" s="1">
        <v>44638</v>
      </c>
      <c r="O8" s="1">
        <v>44641</v>
      </c>
      <c r="P8" s="1">
        <v>44680</v>
      </c>
      <c r="Q8">
        <v>1.366009</v>
      </c>
      <c r="R8" t="s">
        <v>4</v>
      </c>
      <c r="S8" t="s">
        <v>5</v>
      </c>
    </row>
    <row r="9" spans="1:21">
      <c r="A9" s="1">
        <v>45092</v>
      </c>
      <c r="B9">
        <v>19.350000000000001</v>
      </c>
      <c r="D9" s="1">
        <v>45089</v>
      </c>
      <c r="E9">
        <v>433.8</v>
      </c>
      <c r="J9" s="1">
        <v>45089</v>
      </c>
      <c r="K9">
        <v>12.204000000000001</v>
      </c>
      <c r="M9" s="1">
        <v>44546</v>
      </c>
      <c r="N9" s="1">
        <v>44547</v>
      </c>
      <c r="O9" s="1">
        <v>44550</v>
      </c>
      <c r="P9" s="1">
        <v>44592</v>
      </c>
      <c r="Q9">
        <v>1.636431</v>
      </c>
      <c r="R9" t="s">
        <v>4</v>
      </c>
      <c r="S9" t="s">
        <v>5</v>
      </c>
    </row>
    <row r="10" spans="1:21">
      <c r="A10" s="1">
        <v>45097</v>
      </c>
      <c r="B10">
        <v>21.5</v>
      </c>
      <c r="D10" s="1">
        <v>45090</v>
      </c>
      <c r="E10">
        <v>436.66</v>
      </c>
      <c r="J10" s="1">
        <v>45090</v>
      </c>
      <c r="K10">
        <v>12.507999999999999</v>
      </c>
      <c r="M10" s="1">
        <v>44455</v>
      </c>
      <c r="N10" s="1">
        <v>44456</v>
      </c>
      <c r="O10" s="1">
        <v>44459</v>
      </c>
      <c r="P10" s="1">
        <v>44498</v>
      </c>
      <c r="Q10">
        <v>1.4281170000000001</v>
      </c>
      <c r="R10" t="s">
        <v>4</v>
      </c>
      <c r="S10" t="s">
        <v>5</v>
      </c>
    </row>
    <row r="11" spans="1:21">
      <c r="A11" s="1">
        <v>45098</v>
      </c>
      <c r="B11">
        <v>21.89</v>
      </c>
      <c r="D11" s="1">
        <v>45091</v>
      </c>
      <c r="E11">
        <v>437.18</v>
      </c>
      <c r="J11" s="1">
        <v>45091</v>
      </c>
      <c r="K11">
        <v>12.56</v>
      </c>
      <c r="M11" s="1">
        <v>44364</v>
      </c>
      <c r="N11" s="1">
        <v>44365</v>
      </c>
      <c r="O11" s="1">
        <v>44368</v>
      </c>
      <c r="P11" s="1">
        <v>44407</v>
      </c>
      <c r="Q11">
        <v>1.375875</v>
      </c>
      <c r="R11" t="s">
        <v>4</v>
      </c>
      <c r="S11" t="s">
        <v>5</v>
      </c>
    </row>
    <row r="12" spans="1:21">
      <c r="A12" s="1">
        <v>45099</v>
      </c>
      <c r="B12">
        <v>21.5</v>
      </c>
      <c r="D12" s="1">
        <v>45092</v>
      </c>
      <c r="E12">
        <v>442.6</v>
      </c>
      <c r="J12" s="1">
        <v>45092</v>
      </c>
      <c r="K12">
        <v>12.776</v>
      </c>
      <c r="M12" s="1">
        <v>44273</v>
      </c>
      <c r="N12" s="1">
        <v>44274</v>
      </c>
      <c r="O12" s="1">
        <v>44277</v>
      </c>
      <c r="P12" s="1">
        <v>44316</v>
      </c>
      <c r="Q12">
        <v>1.2777879999999999</v>
      </c>
      <c r="R12" t="s">
        <v>4</v>
      </c>
      <c r="S12" t="s">
        <v>5</v>
      </c>
    </row>
    <row r="13" spans="1:21">
      <c r="A13" s="1">
        <v>45100</v>
      </c>
      <c r="B13">
        <v>23.57</v>
      </c>
      <c r="D13" s="1">
        <v>45093</v>
      </c>
      <c r="E13">
        <v>439.46</v>
      </c>
      <c r="J13" s="1">
        <v>45093</v>
      </c>
      <c r="K13">
        <v>13.055999999999999</v>
      </c>
      <c r="M13" s="1">
        <v>44182</v>
      </c>
      <c r="N13" s="1">
        <v>44183</v>
      </c>
      <c r="O13" s="1">
        <v>44186</v>
      </c>
      <c r="P13" s="1">
        <v>44225</v>
      </c>
      <c r="Q13">
        <v>1.58</v>
      </c>
      <c r="R13" t="s">
        <v>4</v>
      </c>
      <c r="S13" t="s">
        <v>5</v>
      </c>
    </row>
    <row r="14" spans="1:21">
      <c r="A14" s="1">
        <v>45103</v>
      </c>
      <c r="B14">
        <v>23.89</v>
      </c>
      <c r="D14" s="1">
        <v>45097</v>
      </c>
      <c r="E14">
        <v>437.18</v>
      </c>
      <c r="J14" s="1">
        <v>45097</v>
      </c>
      <c r="K14">
        <v>12.69</v>
      </c>
      <c r="M14" s="1">
        <v>44091</v>
      </c>
      <c r="N14" s="1">
        <v>44092</v>
      </c>
      <c r="O14" s="1">
        <v>44095</v>
      </c>
      <c r="P14" s="1">
        <v>44134</v>
      </c>
      <c r="Q14">
        <v>1.339224</v>
      </c>
      <c r="R14" t="s">
        <v>4</v>
      </c>
      <c r="S14" t="s">
        <v>5</v>
      </c>
    </row>
    <row r="15" spans="1:21">
      <c r="A15" s="1">
        <v>45104</v>
      </c>
      <c r="B15">
        <v>20.91</v>
      </c>
      <c r="D15" s="1">
        <v>45098</v>
      </c>
      <c r="E15">
        <v>434.94</v>
      </c>
      <c r="J15" s="1">
        <v>45098</v>
      </c>
      <c r="K15">
        <v>12.449</v>
      </c>
      <c r="M15" s="1">
        <v>44000</v>
      </c>
      <c r="N15" s="1">
        <v>44001</v>
      </c>
      <c r="O15" s="1">
        <v>44004</v>
      </c>
      <c r="P15" s="1">
        <v>44043</v>
      </c>
      <c r="Q15">
        <v>1.366242</v>
      </c>
      <c r="R15" t="s">
        <v>4</v>
      </c>
      <c r="S15" t="s">
        <v>5</v>
      </c>
    </row>
    <row r="16" spans="1:21">
      <c r="A16" s="1">
        <v>45105</v>
      </c>
      <c r="B16">
        <v>20.63</v>
      </c>
      <c r="D16" s="1">
        <v>45099</v>
      </c>
      <c r="E16">
        <v>436.51</v>
      </c>
      <c r="J16" s="1">
        <v>45099</v>
      </c>
      <c r="K16">
        <v>12.2</v>
      </c>
      <c r="M16" s="1">
        <v>43909</v>
      </c>
      <c r="N16" s="1">
        <v>43910</v>
      </c>
      <c r="O16" s="1">
        <v>43913</v>
      </c>
      <c r="P16" s="1">
        <v>43951</v>
      </c>
      <c r="Q16">
        <v>1.405559</v>
      </c>
      <c r="R16" t="s">
        <v>4</v>
      </c>
      <c r="S16" t="s">
        <v>5</v>
      </c>
    </row>
    <row r="17" spans="1:19">
      <c r="A17" s="1">
        <v>45106</v>
      </c>
      <c r="B17">
        <v>19.59</v>
      </c>
      <c r="D17" s="1">
        <v>45100</v>
      </c>
      <c r="E17">
        <v>433.21</v>
      </c>
      <c r="J17" s="1">
        <v>45100</v>
      </c>
      <c r="K17">
        <v>12.007999999999999</v>
      </c>
      <c r="M17" s="1">
        <v>43818</v>
      </c>
      <c r="N17" s="1">
        <v>43819</v>
      </c>
      <c r="O17" s="1">
        <v>43822</v>
      </c>
      <c r="P17" s="1">
        <v>43861</v>
      </c>
      <c r="Q17">
        <v>1.5699920000000001</v>
      </c>
      <c r="R17" t="s">
        <v>4</v>
      </c>
      <c r="S17" t="s">
        <v>5</v>
      </c>
    </row>
    <row r="18" spans="1:19">
      <c r="A18" s="1">
        <v>45107</v>
      </c>
      <c r="B18">
        <v>16.41</v>
      </c>
      <c r="D18" s="1">
        <v>45103</v>
      </c>
      <c r="E18">
        <v>431.44</v>
      </c>
      <c r="J18" s="1">
        <v>45103</v>
      </c>
      <c r="K18">
        <v>11.861000000000001</v>
      </c>
      <c r="M18" s="1">
        <v>43727</v>
      </c>
      <c r="N18" s="1">
        <v>43728</v>
      </c>
      <c r="O18" s="1">
        <v>43731</v>
      </c>
      <c r="P18" s="1">
        <v>43769</v>
      </c>
      <c r="Q18">
        <v>1.3836189999999999</v>
      </c>
      <c r="R18" t="s">
        <v>4</v>
      </c>
      <c r="S18" t="s">
        <v>5</v>
      </c>
    </row>
    <row r="19" spans="1:19">
      <c r="A19" s="1">
        <v>45110</v>
      </c>
      <c r="B19">
        <v>16.5</v>
      </c>
      <c r="D19" s="1">
        <v>45104</v>
      </c>
      <c r="E19">
        <v>436.17</v>
      </c>
      <c r="J19" s="1">
        <v>45104</v>
      </c>
      <c r="K19">
        <v>11.648999999999999</v>
      </c>
      <c r="M19" s="1">
        <v>43636</v>
      </c>
      <c r="N19" s="1">
        <v>43637</v>
      </c>
      <c r="O19" s="1">
        <v>43640</v>
      </c>
      <c r="P19" s="1">
        <v>43677</v>
      </c>
      <c r="Q19">
        <v>1.43164</v>
      </c>
      <c r="R19" t="s">
        <v>4</v>
      </c>
      <c r="S19" t="s">
        <v>5</v>
      </c>
    </row>
    <row r="20" spans="1:19">
      <c r="A20" s="1">
        <v>45112</v>
      </c>
      <c r="B20">
        <v>17.079999999999998</v>
      </c>
      <c r="D20" s="1">
        <v>45105</v>
      </c>
      <c r="E20">
        <v>436.39</v>
      </c>
      <c r="J20" s="1">
        <v>45105</v>
      </c>
      <c r="K20">
        <v>11.535</v>
      </c>
      <c r="M20" s="1">
        <v>43538</v>
      </c>
      <c r="N20" s="1">
        <v>43539</v>
      </c>
      <c r="O20" s="1">
        <v>43542</v>
      </c>
      <c r="P20" s="1">
        <v>43585</v>
      </c>
      <c r="Q20">
        <v>1.2331190000000001</v>
      </c>
      <c r="R20" t="s">
        <v>4</v>
      </c>
      <c r="S20" t="s">
        <v>5</v>
      </c>
    </row>
    <row r="21" spans="1:19">
      <c r="A21" s="1">
        <v>45113</v>
      </c>
      <c r="B21">
        <v>19.25</v>
      </c>
      <c r="D21" s="1">
        <v>45106</v>
      </c>
      <c r="E21">
        <v>438.11</v>
      </c>
      <c r="J21" s="1">
        <v>45106</v>
      </c>
      <c r="K21">
        <v>11.723000000000001</v>
      </c>
      <c r="M21" s="1">
        <v>43454</v>
      </c>
      <c r="N21" s="1">
        <v>43455</v>
      </c>
      <c r="O21" s="1">
        <v>43458</v>
      </c>
      <c r="P21" s="1">
        <v>43496</v>
      </c>
      <c r="Q21">
        <v>1.4354290000000001</v>
      </c>
      <c r="R21" t="s">
        <v>4</v>
      </c>
      <c r="S21" t="s">
        <v>5</v>
      </c>
    </row>
    <row r="22" spans="1:19">
      <c r="A22" s="1">
        <v>45114</v>
      </c>
      <c r="B22">
        <v>19.510000000000002</v>
      </c>
      <c r="D22" s="1">
        <v>45107</v>
      </c>
      <c r="E22">
        <v>443.28</v>
      </c>
      <c r="J22" s="1">
        <v>45107</v>
      </c>
      <c r="K22">
        <v>11.865</v>
      </c>
      <c r="M22" s="1">
        <v>43363</v>
      </c>
      <c r="N22" s="1">
        <v>43364</v>
      </c>
      <c r="O22" s="1">
        <v>43367</v>
      </c>
      <c r="P22" s="1">
        <v>43404</v>
      </c>
      <c r="Q22">
        <v>1.322611</v>
      </c>
      <c r="R22" t="s">
        <v>4</v>
      </c>
      <c r="S22" t="s">
        <v>5</v>
      </c>
    </row>
    <row r="23" spans="1:19">
      <c r="A23" s="1">
        <v>45117</v>
      </c>
      <c r="B23">
        <v>19.510000000000002</v>
      </c>
      <c r="D23" s="1">
        <v>45110</v>
      </c>
      <c r="E23">
        <v>443.79</v>
      </c>
      <c r="J23" s="1">
        <v>45110</v>
      </c>
      <c r="K23">
        <v>12.083</v>
      </c>
      <c r="M23" s="1">
        <v>43265</v>
      </c>
      <c r="N23" s="1">
        <v>43266</v>
      </c>
      <c r="O23" s="1">
        <v>43269</v>
      </c>
      <c r="P23" s="1">
        <v>43312</v>
      </c>
      <c r="Q23">
        <v>1.245568</v>
      </c>
      <c r="R23" t="s">
        <v>4</v>
      </c>
      <c r="S23" t="s">
        <v>5</v>
      </c>
    </row>
    <row r="24" spans="1:19">
      <c r="A24" s="1">
        <v>45118</v>
      </c>
      <c r="B24">
        <v>17.29</v>
      </c>
      <c r="D24" s="1">
        <v>45112</v>
      </c>
      <c r="E24">
        <v>443.13</v>
      </c>
      <c r="J24" s="1">
        <v>45112</v>
      </c>
      <c r="K24">
        <v>12.308999999999999</v>
      </c>
      <c r="M24" s="1">
        <v>43174</v>
      </c>
      <c r="N24" s="1">
        <v>43175</v>
      </c>
      <c r="O24" s="1">
        <v>43178</v>
      </c>
      <c r="P24" s="1">
        <v>43220</v>
      </c>
      <c r="Q24">
        <v>1.0967750000000001</v>
      </c>
      <c r="R24" t="s">
        <v>4</v>
      </c>
      <c r="S24" t="s">
        <v>5</v>
      </c>
    </row>
    <row r="25" spans="1:19">
      <c r="A25" s="1">
        <v>45119</v>
      </c>
      <c r="B25">
        <v>14.96</v>
      </c>
      <c r="D25" s="1">
        <v>45113</v>
      </c>
      <c r="E25">
        <v>439.66</v>
      </c>
      <c r="J25" s="1">
        <v>45113</v>
      </c>
      <c r="K25">
        <v>12.718999999999999</v>
      </c>
      <c r="M25" s="1">
        <v>43083</v>
      </c>
      <c r="N25" s="1">
        <v>43084</v>
      </c>
      <c r="O25" s="1">
        <v>43087</v>
      </c>
      <c r="P25" s="1">
        <v>43131</v>
      </c>
      <c r="Q25">
        <v>1.3513329999999999</v>
      </c>
      <c r="R25" t="s">
        <v>4</v>
      </c>
      <c r="S25" t="s">
        <v>5</v>
      </c>
    </row>
    <row r="26" spans="1:19">
      <c r="A26" s="1">
        <v>45120</v>
      </c>
      <c r="B26">
        <v>13.31</v>
      </c>
      <c r="D26" s="1">
        <v>45114</v>
      </c>
      <c r="E26">
        <v>438.55</v>
      </c>
      <c r="J26" s="1">
        <v>45114</v>
      </c>
      <c r="K26">
        <v>12.425000000000001</v>
      </c>
      <c r="M26" s="1">
        <v>42992</v>
      </c>
      <c r="N26" s="1">
        <v>42993</v>
      </c>
      <c r="O26" s="1">
        <v>42996</v>
      </c>
      <c r="P26" s="1">
        <v>43039</v>
      </c>
      <c r="Q26">
        <v>1.2345740000000001</v>
      </c>
      <c r="R26" t="s">
        <v>4</v>
      </c>
      <c r="S26" t="s">
        <v>5</v>
      </c>
    </row>
    <row r="27" spans="1:19">
      <c r="A27" s="1">
        <v>45121</v>
      </c>
      <c r="B27">
        <v>13.71</v>
      </c>
      <c r="D27" s="1">
        <v>45117</v>
      </c>
      <c r="E27">
        <v>439.66</v>
      </c>
      <c r="J27" s="1">
        <v>45117</v>
      </c>
      <c r="K27">
        <v>12.236000000000001</v>
      </c>
      <c r="M27" s="1">
        <v>42901</v>
      </c>
      <c r="N27" s="1">
        <v>42902</v>
      </c>
      <c r="O27" s="1">
        <v>42906</v>
      </c>
      <c r="P27" s="1">
        <v>42947</v>
      </c>
      <c r="Q27">
        <v>1.183108</v>
      </c>
      <c r="R27" t="s">
        <v>4</v>
      </c>
      <c r="S27" t="s">
        <v>5</v>
      </c>
    </row>
    <row r="28" spans="1:19">
      <c r="A28" s="1">
        <v>45124</v>
      </c>
      <c r="B28">
        <v>13.04</v>
      </c>
      <c r="D28" s="1">
        <v>45118</v>
      </c>
      <c r="E28">
        <v>442.46</v>
      </c>
      <c r="J28" s="1">
        <v>45118</v>
      </c>
      <c r="K28">
        <v>12.153</v>
      </c>
      <c r="M28" s="1">
        <v>42810</v>
      </c>
      <c r="N28" s="1">
        <v>42811</v>
      </c>
      <c r="O28" s="1">
        <v>42815</v>
      </c>
      <c r="P28" s="1">
        <v>42853</v>
      </c>
      <c r="Q28">
        <v>1.033118</v>
      </c>
      <c r="R28" t="s">
        <v>4</v>
      </c>
      <c r="S28" t="s">
        <v>5</v>
      </c>
    </row>
    <row r="29" spans="1:19">
      <c r="A29" s="1">
        <v>45125</v>
      </c>
      <c r="B29">
        <v>11.65</v>
      </c>
      <c r="D29" s="1">
        <v>45119</v>
      </c>
      <c r="E29">
        <v>446.02</v>
      </c>
      <c r="J29" s="1">
        <v>45119</v>
      </c>
      <c r="K29">
        <v>12.061</v>
      </c>
      <c r="M29" s="1">
        <v>42719</v>
      </c>
      <c r="N29" s="1">
        <v>42720</v>
      </c>
      <c r="O29" s="1">
        <v>42724</v>
      </c>
      <c r="P29" s="1">
        <v>42766</v>
      </c>
      <c r="Q29">
        <v>1.3289299999999999</v>
      </c>
      <c r="R29" t="s">
        <v>4</v>
      </c>
      <c r="S29" t="s">
        <v>5</v>
      </c>
    </row>
    <row r="30" spans="1:19">
      <c r="A30" s="1">
        <v>45126</v>
      </c>
      <c r="B30">
        <v>11.35</v>
      </c>
      <c r="D30" s="1">
        <v>45120</v>
      </c>
      <c r="E30">
        <v>449.56</v>
      </c>
      <c r="J30" s="1">
        <v>45120</v>
      </c>
      <c r="K30">
        <v>12.069000000000001</v>
      </c>
      <c r="M30" s="1">
        <v>42628</v>
      </c>
      <c r="N30" s="1">
        <v>42629</v>
      </c>
      <c r="O30" s="1">
        <v>42633</v>
      </c>
      <c r="P30" s="1">
        <v>42674</v>
      </c>
      <c r="Q30">
        <v>1.082068</v>
      </c>
      <c r="R30" t="s">
        <v>4</v>
      </c>
      <c r="S30" t="s">
        <v>5</v>
      </c>
    </row>
    <row r="31" spans="1:19">
      <c r="A31" s="1">
        <v>45127</v>
      </c>
      <c r="B31">
        <v>12.41</v>
      </c>
      <c r="D31" s="1">
        <v>45121</v>
      </c>
      <c r="E31">
        <v>449.28</v>
      </c>
      <c r="J31" s="1">
        <v>45121</v>
      </c>
      <c r="K31">
        <v>12.1</v>
      </c>
      <c r="M31" s="1">
        <v>42537</v>
      </c>
      <c r="N31" s="1">
        <v>42538</v>
      </c>
      <c r="O31" s="1">
        <v>42542</v>
      </c>
      <c r="P31" s="1">
        <v>42580</v>
      </c>
      <c r="Q31">
        <v>1.0784419999999999</v>
      </c>
      <c r="R31" t="s">
        <v>4</v>
      </c>
      <c r="S31" t="s">
        <v>5</v>
      </c>
    </row>
    <row r="32" spans="1:19">
      <c r="A32" s="1">
        <v>45128</v>
      </c>
      <c r="B32">
        <v>12.07</v>
      </c>
      <c r="D32" s="1">
        <v>45124</v>
      </c>
      <c r="E32">
        <v>450.84</v>
      </c>
      <c r="J32" s="1">
        <v>45124</v>
      </c>
      <c r="K32">
        <v>12.204000000000001</v>
      </c>
      <c r="M32" s="1">
        <v>42446</v>
      </c>
      <c r="N32" s="1">
        <v>42447</v>
      </c>
      <c r="O32" s="1">
        <v>42451</v>
      </c>
      <c r="P32" s="1">
        <v>42489</v>
      </c>
      <c r="Q32">
        <v>1.049604</v>
      </c>
      <c r="R32" t="s">
        <v>4</v>
      </c>
      <c r="S32" t="s">
        <v>5</v>
      </c>
    </row>
    <row r="33" spans="1:19">
      <c r="A33" s="1">
        <v>45131</v>
      </c>
      <c r="B33">
        <v>11.33</v>
      </c>
      <c r="D33" s="1">
        <v>45125</v>
      </c>
      <c r="E33">
        <v>454.19</v>
      </c>
      <c r="J33" s="1">
        <v>45125</v>
      </c>
      <c r="K33">
        <v>12.571</v>
      </c>
      <c r="M33" s="1">
        <v>42355</v>
      </c>
      <c r="N33" s="1">
        <v>42356</v>
      </c>
      <c r="O33" s="1">
        <v>42360</v>
      </c>
      <c r="P33" s="1">
        <v>42398</v>
      </c>
      <c r="Q33">
        <v>1.2115499999999999</v>
      </c>
      <c r="R33" t="s">
        <v>4</v>
      </c>
      <c r="S33" t="s">
        <v>5</v>
      </c>
    </row>
    <row r="34" spans="1:19">
      <c r="A34" s="1">
        <v>45132</v>
      </c>
      <c r="B34">
        <v>10.83</v>
      </c>
      <c r="D34" s="1">
        <v>45126</v>
      </c>
      <c r="E34">
        <v>455.2</v>
      </c>
      <c r="J34" s="1">
        <v>45126</v>
      </c>
      <c r="K34">
        <v>13.058</v>
      </c>
      <c r="M34" s="1">
        <v>42264</v>
      </c>
      <c r="N34" s="1">
        <v>42265</v>
      </c>
      <c r="O34" s="1">
        <v>42269</v>
      </c>
      <c r="P34" s="1">
        <v>42307</v>
      </c>
      <c r="Q34">
        <v>1.0334300000000001</v>
      </c>
      <c r="R34" t="s">
        <v>4</v>
      </c>
      <c r="S34" t="s">
        <v>5</v>
      </c>
    </row>
    <row r="35" spans="1:19">
      <c r="A35" s="1">
        <v>45133</v>
      </c>
      <c r="B35">
        <v>10.3</v>
      </c>
      <c r="D35" s="1">
        <v>45127</v>
      </c>
      <c r="E35">
        <v>452.18</v>
      </c>
      <c r="J35" s="1">
        <v>45127</v>
      </c>
      <c r="K35">
        <v>13.029</v>
      </c>
      <c r="M35" s="1">
        <v>42173</v>
      </c>
      <c r="N35" s="1">
        <v>42174</v>
      </c>
      <c r="O35" s="1">
        <v>42178</v>
      </c>
      <c r="P35" s="1">
        <v>42216</v>
      </c>
      <c r="Q35">
        <v>1.03007</v>
      </c>
      <c r="R35" t="s">
        <v>4</v>
      </c>
      <c r="S35" t="s">
        <v>5</v>
      </c>
    </row>
    <row r="36" spans="1:19">
      <c r="A36" s="1">
        <v>45134</v>
      </c>
      <c r="B36">
        <v>11.96</v>
      </c>
      <c r="D36" s="1">
        <v>45128</v>
      </c>
      <c r="E36">
        <v>452.18</v>
      </c>
      <c r="J36" s="1">
        <v>45128</v>
      </c>
      <c r="K36">
        <v>12.682</v>
      </c>
      <c r="M36" s="1">
        <v>42082</v>
      </c>
      <c r="N36" s="1">
        <v>42083</v>
      </c>
      <c r="O36" s="1">
        <v>42087</v>
      </c>
      <c r="P36" s="1">
        <v>42124</v>
      </c>
      <c r="Q36">
        <v>0.93081000000000003</v>
      </c>
      <c r="R36" t="s">
        <v>4</v>
      </c>
      <c r="S36" t="s">
        <v>5</v>
      </c>
    </row>
    <row r="37" spans="1:19">
      <c r="A37" s="1">
        <v>45135</v>
      </c>
      <c r="B37">
        <v>10.23</v>
      </c>
      <c r="D37" s="1">
        <v>45131</v>
      </c>
      <c r="E37">
        <v>454.2</v>
      </c>
      <c r="J37" s="1">
        <v>45131</v>
      </c>
      <c r="K37">
        <v>12.776999999999999</v>
      </c>
      <c r="M37" s="1">
        <v>41991</v>
      </c>
      <c r="N37" s="1">
        <v>41992</v>
      </c>
      <c r="O37" s="1">
        <v>41996</v>
      </c>
      <c r="P37" s="1">
        <v>42034</v>
      </c>
      <c r="Q37">
        <v>1.1349199999999999</v>
      </c>
      <c r="R37" t="s">
        <v>4</v>
      </c>
      <c r="S37" t="s">
        <v>5</v>
      </c>
    </row>
    <row r="38" spans="1:19">
      <c r="A38" s="1">
        <v>45138</v>
      </c>
      <c r="B38">
        <v>9.93</v>
      </c>
      <c r="D38" s="1">
        <v>45132</v>
      </c>
      <c r="E38">
        <v>455.44</v>
      </c>
      <c r="J38" s="1">
        <v>45132</v>
      </c>
      <c r="K38">
        <v>13.247</v>
      </c>
      <c r="M38" s="1">
        <v>41900</v>
      </c>
      <c r="N38" s="1">
        <v>41901</v>
      </c>
      <c r="O38" s="1">
        <v>41905</v>
      </c>
      <c r="P38" s="1">
        <v>41943</v>
      </c>
      <c r="Q38">
        <v>0.93918999999999997</v>
      </c>
      <c r="R38" t="s">
        <v>4</v>
      </c>
      <c r="S38" t="s">
        <v>5</v>
      </c>
    </row>
    <row r="39" spans="1:19">
      <c r="A39" s="1">
        <v>45139</v>
      </c>
      <c r="B39">
        <v>10.68</v>
      </c>
      <c r="D39" s="1">
        <v>45133</v>
      </c>
      <c r="E39">
        <v>455.51</v>
      </c>
      <c r="J39" s="1">
        <v>45133</v>
      </c>
      <c r="K39">
        <v>12.84</v>
      </c>
      <c r="M39" s="1">
        <v>41809</v>
      </c>
      <c r="N39" s="1">
        <v>41810</v>
      </c>
      <c r="O39" s="1">
        <v>41814</v>
      </c>
      <c r="P39" s="1">
        <v>41851</v>
      </c>
      <c r="Q39">
        <v>0.93669000000000002</v>
      </c>
      <c r="R39" t="s">
        <v>4</v>
      </c>
      <c r="S39" t="s">
        <v>5</v>
      </c>
    </row>
    <row r="40" spans="1:19">
      <c r="A40" s="1">
        <v>45140</v>
      </c>
      <c r="B40">
        <v>13.84</v>
      </c>
      <c r="D40" s="1">
        <v>45134</v>
      </c>
      <c r="E40">
        <v>452.49</v>
      </c>
      <c r="J40" s="1">
        <v>45134</v>
      </c>
      <c r="K40">
        <v>13.156000000000001</v>
      </c>
      <c r="M40" s="1">
        <v>41718</v>
      </c>
      <c r="N40" s="1">
        <v>41719</v>
      </c>
      <c r="O40" s="1">
        <v>41723</v>
      </c>
      <c r="P40" s="1">
        <v>41759</v>
      </c>
      <c r="Q40">
        <v>0.82460999999999995</v>
      </c>
      <c r="R40" t="s">
        <v>4</v>
      </c>
      <c r="S40" t="s">
        <v>5</v>
      </c>
    </row>
    <row r="41" spans="1:19">
      <c r="A41" s="1">
        <v>45141</v>
      </c>
      <c r="B41">
        <v>13.77</v>
      </c>
      <c r="D41" s="1">
        <v>45135</v>
      </c>
      <c r="E41">
        <v>456.92</v>
      </c>
      <c r="J41" s="1">
        <v>45135</v>
      </c>
      <c r="K41">
        <v>13.138999999999999</v>
      </c>
      <c r="M41" s="1">
        <v>41627</v>
      </c>
      <c r="N41" s="1">
        <v>41628</v>
      </c>
      <c r="O41" s="1">
        <v>41632</v>
      </c>
      <c r="P41" s="1">
        <v>41670</v>
      </c>
      <c r="Q41">
        <v>0.98024999999999995</v>
      </c>
      <c r="R41" t="s">
        <v>4</v>
      </c>
      <c r="S41" t="s">
        <v>5</v>
      </c>
    </row>
    <row r="42" spans="1:19">
      <c r="A42" s="1">
        <v>45142</v>
      </c>
      <c r="B42">
        <v>15.7</v>
      </c>
      <c r="D42" s="1">
        <v>45138</v>
      </c>
      <c r="E42">
        <v>457.79</v>
      </c>
      <c r="J42" s="1">
        <v>45138</v>
      </c>
      <c r="K42">
        <v>13.335000000000001</v>
      </c>
      <c r="M42" s="1">
        <v>41536</v>
      </c>
      <c r="N42" s="1">
        <v>41537</v>
      </c>
      <c r="O42" s="1">
        <v>41541</v>
      </c>
      <c r="P42" s="1">
        <v>41578</v>
      </c>
      <c r="Q42">
        <v>0.83794999999999997</v>
      </c>
      <c r="R42" t="s">
        <v>4</v>
      </c>
      <c r="S42" t="s">
        <v>5</v>
      </c>
    </row>
    <row r="43" spans="1:19">
      <c r="A43" s="1">
        <v>45145</v>
      </c>
      <c r="B43">
        <v>13.12</v>
      </c>
      <c r="D43" s="1">
        <v>45139</v>
      </c>
      <c r="E43">
        <v>456.48</v>
      </c>
      <c r="J43" s="1">
        <v>45139</v>
      </c>
      <c r="K43">
        <v>13.212999999999999</v>
      </c>
      <c r="M43" s="1">
        <v>41445</v>
      </c>
      <c r="N43" s="1">
        <v>41446</v>
      </c>
      <c r="O43" s="1">
        <v>41450</v>
      </c>
      <c r="P43" s="1">
        <v>41486</v>
      </c>
      <c r="Q43">
        <v>0.83911999999999998</v>
      </c>
      <c r="R43" t="s">
        <v>4</v>
      </c>
      <c r="S43" t="s">
        <v>5</v>
      </c>
    </row>
    <row r="44" spans="1:19">
      <c r="A44" s="1">
        <v>45146</v>
      </c>
      <c r="B44">
        <v>14.3</v>
      </c>
      <c r="D44" s="1">
        <v>45140</v>
      </c>
      <c r="E44">
        <v>450.13</v>
      </c>
      <c r="J44" s="1">
        <v>45140</v>
      </c>
      <c r="K44">
        <v>13.991</v>
      </c>
      <c r="M44" s="1">
        <v>41347</v>
      </c>
      <c r="N44" s="1">
        <v>41348</v>
      </c>
      <c r="O44" s="1">
        <v>41352</v>
      </c>
      <c r="P44" s="1">
        <v>41394</v>
      </c>
      <c r="Q44">
        <v>0.69372</v>
      </c>
      <c r="R44" t="s">
        <v>4</v>
      </c>
      <c r="S44" t="s">
        <v>5</v>
      </c>
    </row>
    <row r="45" spans="1:19">
      <c r="A45" s="1">
        <v>45147</v>
      </c>
      <c r="B45">
        <v>15.6</v>
      </c>
      <c r="D45" s="1">
        <v>45141</v>
      </c>
      <c r="E45">
        <v>448.84</v>
      </c>
      <c r="J45" s="1">
        <v>45141</v>
      </c>
      <c r="K45">
        <v>14.503</v>
      </c>
      <c r="M45" s="1">
        <v>41263</v>
      </c>
      <c r="N45" s="1">
        <v>41264</v>
      </c>
      <c r="O45" s="1">
        <v>41269</v>
      </c>
      <c r="P45" s="1">
        <v>41305</v>
      </c>
      <c r="Q45">
        <v>1.02183</v>
      </c>
      <c r="R45" t="s">
        <v>4</v>
      </c>
      <c r="S45" t="s">
        <v>5</v>
      </c>
    </row>
    <row r="46" spans="1:19">
      <c r="A46" s="1">
        <v>45148</v>
      </c>
      <c r="B46">
        <v>15.63</v>
      </c>
      <c r="D46" s="1">
        <v>45142</v>
      </c>
      <c r="E46">
        <v>446.81</v>
      </c>
      <c r="J46" s="1">
        <v>45142</v>
      </c>
      <c r="K46">
        <v>13.843999999999999</v>
      </c>
      <c r="M46" s="1">
        <v>41172</v>
      </c>
      <c r="N46" s="1">
        <v>41173</v>
      </c>
      <c r="O46" s="1">
        <v>41177</v>
      </c>
      <c r="P46" s="1">
        <v>41213</v>
      </c>
      <c r="Q46">
        <v>0.77944999999999998</v>
      </c>
      <c r="R46" t="s">
        <v>4</v>
      </c>
      <c r="S46" t="s">
        <v>5</v>
      </c>
    </row>
    <row r="47" spans="1:19">
      <c r="A47" s="1">
        <v>45149</v>
      </c>
      <c r="B47">
        <v>15.45</v>
      </c>
      <c r="D47" s="1">
        <v>45145</v>
      </c>
      <c r="E47">
        <v>450.71</v>
      </c>
      <c r="J47" s="1">
        <v>45145</v>
      </c>
      <c r="K47">
        <v>13.539</v>
      </c>
      <c r="M47" s="1">
        <v>41074</v>
      </c>
      <c r="N47" s="1">
        <v>41075</v>
      </c>
      <c r="O47" s="1">
        <v>41079</v>
      </c>
      <c r="P47" s="1">
        <v>41121</v>
      </c>
      <c r="Q47">
        <v>0.68825999999999998</v>
      </c>
      <c r="R47" t="s">
        <v>4</v>
      </c>
      <c r="S47" t="s">
        <v>5</v>
      </c>
    </row>
    <row r="48" spans="1:19">
      <c r="A48" s="1">
        <v>45152</v>
      </c>
      <c r="B48">
        <v>14.05</v>
      </c>
      <c r="D48" s="1">
        <v>45146</v>
      </c>
      <c r="E48">
        <v>448.75</v>
      </c>
      <c r="J48" s="1">
        <v>45146</v>
      </c>
      <c r="K48">
        <v>13.484</v>
      </c>
      <c r="M48" s="1">
        <v>40983</v>
      </c>
      <c r="N48" s="1">
        <v>40984</v>
      </c>
      <c r="O48" s="1">
        <v>40988</v>
      </c>
      <c r="P48" s="1">
        <v>41029</v>
      </c>
      <c r="Q48">
        <v>0.61389000000000005</v>
      </c>
      <c r="R48" t="s">
        <v>4</v>
      </c>
      <c r="S48" t="s">
        <v>5</v>
      </c>
    </row>
    <row r="49" spans="1:19">
      <c r="A49" s="1">
        <v>45153</v>
      </c>
      <c r="B49">
        <v>17.149999999999999</v>
      </c>
      <c r="D49" s="1">
        <v>45147</v>
      </c>
      <c r="E49">
        <v>445.75</v>
      </c>
      <c r="J49" s="1">
        <v>45147</v>
      </c>
      <c r="K49">
        <v>13.593</v>
      </c>
      <c r="M49" s="1">
        <v>40892</v>
      </c>
      <c r="N49" s="1">
        <v>40893</v>
      </c>
      <c r="O49" s="1">
        <v>40897</v>
      </c>
      <c r="P49" s="1">
        <v>40939</v>
      </c>
      <c r="Q49">
        <v>0.77012999999999998</v>
      </c>
      <c r="R49" t="s">
        <v>4</v>
      </c>
      <c r="S49" t="s">
        <v>5</v>
      </c>
    </row>
    <row r="50" spans="1:19">
      <c r="A50" s="1">
        <v>45154</v>
      </c>
      <c r="B50">
        <v>18.920000000000002</v>
      </c>
      <c r="D50" s="1">
        <v>45148</v>
      </c>
      <c r="E50">
        <v>445.91</v>
      </c>
      <c r="J50" s="1">
        <v>45148</v>
      </c>
      <c r="K50">
        <v>13.268000000000001</v>
      </c>
      <c r="M50" s="1">
        <v>40801</v>
      </c>
      <c r="N50" s="1">
        <v>40802</v>
      </c>
      <c r="O50" s="1">
        <v>40806</v>
      </c>
      <c r="P50" s="1">
        <v>40847</v>
      </c>
      <c r="Q50">
        <v>0.62495000000000001</v>
      </c>
      <c r="R50" t="s">
        <v>4</v>
      </c>
      <c r="S50" t="s">
        <v>5</v>
      </c>
    </row>
    <row r="51" spans="1:19">
      <c r="A51" s="1">
        <v>45155</v>
      </c>
      <c r="B51">
        <v>21.55</v>
      </c>
      <c r="D51" s="1">
        <v>45149</v>
      </c>
      <c r="E51">
        <v>445.65</v>
      </c>
      <c r="J51" s="1">
        <v>45149</v>
      </c>
      <c r="K51">
        <v>13.071</v>
      </c>
      <c r="M51" s="1">
        <v>40710</v>
      </c>
      <c r="N51" s="1">
        <v>40711</v>
      </c>
      <c r="O51" s="1">
        <v>40715</v>
      </c>
      <c r="P51" s="1">
        <v>40753</v>
      </c>
      <c r="Q51">
        <v>0.62761999999999996</v>
      </c>
      <c r="R51" t="s">
        <v>4</v>
      </c>
      <c r="S51" t="s">
        <v>5</v>
      </c>
    </row>
    <row r="52" spans="1:19">
      <c r="A52" s="1">
        <v>45156</v>
      </c>
      <c r="B52">
        <v>21.9</v>
      </c>
      <c r="D52" s="1">
        <v>45152</v>
      </c>
      <c r="E52">
        <v>448.11</v>
      </c>
      <c r="J52" s="1">
        <v>45152</v>
      </c>
      <c r="K52">
        <v>12.898</v>
      </c>
      <c r="M52" s="1">
        <v>40619</v>
      </c>
      <c r="N52" s="1">
        <v>40620</v>
      </c>
      <c r="O52" s="1">
        <v>40624</v>
      </c>
      <c r="P52" s="1">
        <v>40662</v>
      </c>
      <c r="Q52">
        <v>0.55332000000000003</v>
      </c>
      <c r="R52" t="s">
        <v>4</v>
      </c>
      <c r="S52" t="s">
        <v>5</v>
      </c>
    </row>
    <row r="53" spans="1:19">
      <c r="A53" s="1">
        <v>45159</v>
      </c>
      <c r="B53">
        <v>19.09</v>
      </c>
      <c r="D53" s="1">
        <v>45153</v>
      </c>
      <c r="E53">
        <v>442.89</v>
      </c>
      <c r="J53" s="1">
        <v>45153</v>
      </c>
      <c r="K53">
        <v>13.352</v>
      </c>
      <c r="M53" s="1">
        <v>40528</v>
      </c>
      <c r="N53" s="1">
        <v>40529</v>
      </c>
      <c r="O53" s="1">
        <v>40533</v>
      </c>
      <c r="P53" s="1">
        <v>40574</v>
      </c>
      <c r="Q53">
        <v>0.65276000000000001</v>
      </c>
      <c r="R53" t="s">
        <v>4</v>
      </c>
      <c r="S53" t="s">
        <v>5</v>
      </c>
    </row>
    <row r="54" spans="1:19">
      <c r="A54" s="1">
        <v>45160</v>
      </c>
      <c r="B54">
        <v>20.05</v>
      </c>
      <c r="D54" s="1">
        <v>45154</v>
      </c>
      <c r="E54">
        <v>439.64</v>
      </c>
      <c r="J54" s="1">
        <v>45154</v>
      </c>
      <c r="K54">
        <v>13.451000000000001</v>
      </c>
      <c r="M54" s="1">
        <v>40437</v>
      </c>
      <c r="N54" s="1">
        <v>40438</v>
      </c>
      <c r="O54" s="1">
        <v>40442</v>
      </c>
      <c r="P54" s="1">
        <v>40480</v>
      </c>
      <c r="Q54">
        <v>0.60213000000000005</v>
      </c>
      <c r="R54" t="s">
        <v>4</v>
      </c>
      <c r="S54" t="s">
        <v>5</v>
      </c>
    </row>
    <row r="55" spans="1:19">
      <c r="A55" s="1">
        <v>45161</v>
      </c>
      <c r="B55">
        <v>16.649999999999999</v>
      </c>
      <c r="D55" s="1">
        <v>45155</v>
      </c>
      <c r="E55">
        <v>436.29</v>
      </c>
      <c r="J55" s="1">
        <v>45155</v>
      </c>
      <c r="K55">
        <v>13.427</v>
      </c>
      <c r="M55" s="1">
        <v>40346</v>
      </c>
      <c r="N55" s="1">
        <v>40347</v>
      </c>
      <c r="O55" s="1">
        <v>40351</v>
      </c>
      <c r="P55" s="1">
        <v>40389</v>
      </c>
      <c r="Q55">
        <v>0.53127999999999997</v>
      </c>
      <c r="R55" t="s">
        <v>4</v>
      </c>
      <c r="S55" t="s">
        <v>5</v>
      </c>
    </row>
    <row r="56" spans="1:19">
      <c r="A56" s="1">
        <v>45162</v>
      </c>
      <c r="B56">
        <v>19.78</v>
      </c>
      <c r="D56" s="1">
        <v>45156</v>
      </c>
      <c r="E56">
        <v>436.5</v>
      </c>
      <c r="J56" s="1">
        <v>45156</v>
      </c>
      <c r="K56">
        <v>13.095000000000001</v>
      </c>
      <c r="M56" s="1">
        <v>40255</v>
      </c>
      <c r="N56" s="1">
        <v>40256</v>
      </c>
      <c r="O56" s="1">
        <v>40260</v>
      </c>
      <c r="P56" s="1">
        <v>40298</v>
      </c>
      <c r="Q56">
        <v>0.48037999999999997</v>
      </c>
      <c r="R56" t="s">
        <v>4</v>
      </c>
      <c r="S56" t="s">
        <v>5</v>
      </c>
    </row>
    <row r="57" spans="1:19">
      <c r="A57" s="1">
        <v>45163</v>
      </c>
      <c r="B57">
        <v>17.899999999999999</v>
      </c>
      <c r="D57" s="1">
        <v>45159</v>
      </c>
      <c r="E57">
        <v>439.34</v>
      </c>
      <c r="J57" s="1">
        <v>45159</v>
      </c>
      <c r="K57">
        <v>12.946</v>
      </c>
      <c r="M57" s="1">
        <v>40164</v>
      </c>
      <c r="N57" s="1">
        <v>40165</v>
      </c>
      <c r="O57" s="1">
        <v>40169</v>
      </c>
      <c r="P57" s="1">
        <v>40207</v>
      </c>
      <c r="Q57">
        <v>0.59018999999999999</v>
      </c>
      <c r="R57" t="s">
        <v>4</v>
      </c>
      <c r="S57" t="s">
        <v>5</v>
      </c>
    </row>
    <row r="58" spans="1:19">
      <c r="A58" s="1">
        <v>45166</v>
      </c>
      <c r="B58">
        <v>16.77</v>
      </c>
      <c r="D58" s="1">
        <v>45160</v>
      </c>
      <c r="E58">
        <v>438.15</v>
      </c>
      <c r="J58" s="1">
        <v>45160</v>
      </c>
      <c r="K58">
        <v>12.956</v>
      </c>
      <c r="M58" s="1">
        <v>40073</v>
      </c>
      <c r="N58" s="1">
        <v>40074</v>
      </c>
      <c r="O58" s="1">
        <v>40078</v>
      </c>
      <c r="P58" s="1">
        <v>40116</v>
      </c>
      <c r="Q58">
        <v>0.50832999999999995</v>
      </c>
      <c r="R58" t="s">
        <v>4</v>
      </c>
      <c r="S58" t="s">
        <v>5</v>
      </c>
    </row>
    <row r="59" spans="1:19">
      <c r="A59" s="1">
        <v>45167</v>
      </c>
      <c r="B59">
        <v>12.36</v>
      </c>
      <c r="D59" s="1">
        <v>45161</v>
      </c>
      <c r="E59">
        <v>443.03</v>
      </c>
      <c r="J59" s="1">
        <v>45161</v>
      </c>
      <c r="K59">
        <v>12.848000000000001</v>
      </c>
      <c r="M59" s="1">
        <v>39982</v>
      </c>
      <c r="N59" s="1">
        <v>39983</v>
      </c>
      <c r="O59" s="1">
        <v>39987</v>
      </c>
      <c r="P59" s="1">
        <v>40025</v>
      </c>
      <c r="Q59">
        <v>0.51819000000000004</v>
      </c>
      <c r="R59" t="s">
        <v>4</v>
      </c>
      <c r="S59" t="s">
        <v>5</v>
      </c>
    </row>
    <row r="60" spans="1:19">
      <c r="A60" s="1">
        <v>45168</v>
      </c>
      <c r="B60">
        <v>11.34</v>
      </c>
      <c r="D60" s="1">
        <v>45162</v>
      </c>
      <c r="E60">
        <v>436.89</v>
      </c>
      <c r="J60" s="1">
        <v>45162</v>
      </c>
      <c r="K60">
        <v>12.907</v>
      </c>
      <c r="M60" s="1">
        <v>39849</v>
      </c>
      <c r="N60" s="1">
        <v>39892</v>
      </c>
      <c r="O60" s="1">
        <v>39896</v>
      </c>
      <c r="P60" s="1">
        <v>39933</v>
      </c>
      <c r="Q60">
        <v>0.56142999999999998</v>
      </c>
      <c r="R60" t="s">
        <v>4</v>
      </c>
      <c r="S60" t="s">
        <v>5</v>
      </c>
    </row>
    <row r="61" spans="1:19">
      <c r="A61" s="1">
        <v>45169</v>
      </c>
      <c r="B61">
        <v>11.31</v>
      </c>
      <c r="D61" s="1">
        <v>45163</v>
      </c>
      <c r="E61">
        <v>439.97</v>
      </c>
      <c r="J61" s="1">
        <v>45163</v>
      </c>
      <c r="K61">
        <v>12.523999999999999</v>
      </c>
      <c r="M61" s="1">
        <v>39773</v>
      </c>
      <c r="N61" s="1">
        <v>39801</v>
      </c>
      <c r="O61" s="1">
        <v>39805</v>
      </c>
      <c r="P61" s="1">
        <v>39843</v>
      </c>
      <c r="Q61">
        <v>0.71933999999999998</v>
      </c>
      <c r="R61" t="s">
        <v>4</v>
      </c>
      <c r="S61" t="s">
        <v>5</v>
      </c>
    </row>
    <row r="62" spans="1:19">
      <c r="A62" s="1">
        <v>45170</v>
      </c>
      <c r="B62">
        <v>10.79</v>
      </c>
      <c r="D62" s="1">
        <v>45166</v>
      </c>
      <c r="E62">
        <v>442.76</v>
      </c>
      <c r="J62" s="1">
        <v>45166</v>
      </c>
      <c r="K62">
        <v>12.413</v>
      </c>
      <c r="M62" s="1">
        <v>39672</v>
      </c>
      <c r="N62" s="1">
        <v>39710</v>
      </c>
      <c r="O62" s="1">
        <v>39714</v>
      </c>
      <c r="P62" s="1">
        <v>39752</v>
      </c>
      <c r="Q62">
        <v>0.69091999999999998</v>
      </c>
      <c r="R62" t="s">
        <v>4</v>
      </c>
      <c r="S62" t="s">
        <v>5</v>
      </c>
    </row>
    <row r="63" spans="1:19">
      <c r="A63" s="1">
        <v>45174</v>
      </c>
      <c r="B63">
        <v>11.7</v>
      </c>
      <c r="D63" s="1">
        <v>45167</v>
      </c>
      <c r="E63">
        <v>449.16</v>
      </c>
      <c r="J63" s="1">
        <v>45167</v>
      </c>
      <c r="K63">
        <v>12.593999999999999</v>
      </c>
      <c r="M63" s="1">
        <v>39588</v>
      </c>
      <c r="N63" s="1">
        <v>39619</v>
      </c>
      <c r="O63" s="1">
        <v>39623</v>
      </c>
      <c r="P63" s="1">
        <v>39660</v>
      </c>
      <c r="Q63">
        <v>0.66922000000000004</v>
      </c>
      <c r="R63" t="s">
        <v>4</v>
      </c>
      <c r="S63" t="s">
        <v>5</v>
      </c>
    </row>
    <row r="64" spans="1:19">
      <c r="A64" s="1">
        <v>45175</v>
      </c>
      <c r="B64">
        <v>13.42</v>
      </c>
      <c r="D64" s="1">
        <v>45168</v>
      </c>
      <c r="E64">
        <v>451.01</v>
      </c>
      <c r="J64" s="1">
        <v>45168</v>
      </c>
      <c r="K64">
        <v>12.475</v>
      </c>
      <c r="M64" s="1">
        <v>39490</v>
      </c>
      <c r="N64" s="1">
        <v>39527</v>
      </c>
      <c r="O64" s="1">
        <v>39532</v>
      </c>
      <c r="P64" s="1">
        <v>39568</v>
      </c>
      <c r="Q64">
        <v>0.64195000000000002</v>
      </c>
      <c r="R64" t="s">
        <v>4</v>
      </c>
      <c r="S64" t="s">
        <v>5</v>
      </c>
    </row>
    <row r="65" spans="1:19">
      <c r="A65" s="1">
        <v>45176</v>
      </c>
      <c r="B65">
        <v>14.39</v>
      </c>
      <c r="D65" s="1">
        <v>45169</v>
      </c>
      <c r="E65">
        <v>450.35</v>
      </c>
      <c r="J65" s="1">
        <v>45169</v>
      </c>
      <c r="K65">
        <v>12.403</v>
      </c>
      <c r="M65" s="1">
        <v>39394</v>
      </c>
      <c r="N65" s="1">
        <v>39437</v>
      </c>
      <c r="O65" s="1">
        <v>39442</v>
      </c>
      <c r="P65" s="1">
        <v>39478</v>
      </c>
      <c r="Q65">
        <v>0.77541000000000004</v>
      </c>
      <c r="R65" t="s">
        <v>4</v>
      </c>
      <c r="S65" t="s">
        <v>5</v>
      </c>
    </row>
    <row r="66" spans="1:19">
      <c r="A66" s="1">
        <v>45177</v>
      </c>
      <c r="B66">
        <v>13.97</v>
      </c>
      <c r="D66" s="1">
        <v>45170</v>
      </c>
      <c r="E66">
        <v>451.19</v>
      </c>
      <c r="J66" s="1">
        <v>45170</v>
      </c>
      <c r="K66">
        <v>11.906000000000001</v>
      </c>
      <c r="M66" s="1">
        <v>39302</v>
      </c>
      <c r="N66" s="1">
        <v>39346</v>
      </c>
      <c r="O66" s="1">
        <v>39350</v>
      </c>
      <c r="P66" s="1">
        <v>39386</v>
      </c>
      <c r="Q66">
        <v>0.71872000000000003</v>
      </c>
      <c r="R66" t="s">
        <v>4</v>
      </c>
      <c r="S66" t="s">
        <v>5</v>
      </c>
    </row>
    <row r="67" spans="1:19">
      <c r="A67" s="1">
        <v>45180</v>
      </c>
      <c r="B67">
        <v>11.75</v>
      </c>
      <c r="D67" s="1">
        <v>45174</v>
      </c>
      <c r="E67">
        <v>449.24</v>
      </c>
      <c r="J67" s="1">
        <v>45174</v>
      </c>
      <c r="K67">
        <v>11.833</v>
      </c>
      <c r="M67" s="1">
        <v>39213</v>
      </c>
      <c r="N67" s="1">
        <v>39248</v>
      </c>
      <c r="O67" s="1">
        <v>39252</v>
      </c>
      <c r="P67" s="1">
        <v>39294</v>
      </c>
      <c r="Q67">
        <v>0.65559999999999996</v>
      </c>
      <c r="R67" t="s">
        <v>4</v>
      </c>
      <c r="S67" t="s">
        <v>5</v>
      </c>
    </row>
    <row r="68" spans="1:19">
      <c r="A68" s="1">
        <v>45181</v>
      </c>
      <c r="B68">
        <v>13.22</v>
      </c>
      <c r="D68" s="1">
        <v>45175</v>
      </c>
      <c r="E68">
        <v>446.22</v>
      </c>
      <c r="J68" s="1">
        <v>45175</v>
      </c>
      <c r="K68">
        <v>11.91</v>
      </c>
      <c r="M68" s="1">
        <v>39119</v>
      </c>
      <c r="N68" s="1">
        <v>39157</v>
      </c>
      <c r="O68" s="1">
        <v>39161</v>
      </c>
      <c r="P68" s="1">
        <v>39202</v>
      </c>
      <c r="Q68">
        <v>0.55127000000000004</v>
      </c>
      <c r="R68" t="s">
        <v>4</v>
      </c>
      <c r="S68" t="s">
        <v>5</v>
      </c>
    </row>
    <row r="69" spans="1:19">
      <c r="A69" s="1">
        <v>45182</v>
      </c>
      <c r="B69">
        <v>13.1</v>
      </c>
      <c r="D69" s="1">
        <v>45176</v>
      </c>
      <c r="E69">
        <v>444.85</v>
      </c>
      <c r="J69" s="1">
        <v>45176</v>
      </c>
      <c r="K69">
        <v>11.917999999999999</v>
      </c>
      <c r="M69" s="1">
        <v>39027</v>
      </c>
      <c r="N69" s="1">
        <v>39066</v>
      </c>
      <c r="O69" s="1">
        <v>39070</v>
      </c>
      <c r="P69" s="1">
        <v>39113</v>
      </c>
      <c r="Q69">
        <v>0.79264999999999997</v>
      </c>
      <c r="R69" t="s">
        <v>4</v>
      </c>
      <c r="S69" t="s">
        <v>5</v>
      </c>
    </row>
    <row r="70" spans="1:19">
      <c r="A70" s="1">
        <v>45183</v>
      </c>
      <c r="B70">
        <v>9.81</v>
      </c>
      <c r="D70" s="1">
        <v>45177</v>
      </c>
      <c r="E70">
        <v>445.52</v>
      </c>
      <c r="J70" s="1">
        <v>45177</v>
      </c>
      <c r="K70">
        <v>11.794</v>
      </c>
      <c r="M70" s="1">
        <v>38936</v>
      </c>
      <c r="N70" s="1">
        <v>38975</v>
      </c>
      <c r="O70" s="1">
        <v>38979</v>
      </c>
      <c r="P70" s="1">
        <v>39021</v>
      </c>
      <c r="Q70">
        <v>0.57933999999999997</v>
      </c>
      <c r="R70" t="s">
        <v>4</v>
      </c>
      <c r="S70" t="s">
        <v>5</v>
      </c>
    </row>
    <row r="71" spans="1:19">
      <c r="A71" s="1">
        <v>45184</v>
      </c>
      <c r="B71">
        <v>13.4</v>
      </c>
      <c r="D71" s="1">
        <v>45180</v>
      </c>
      <c r="E71">
        <v>448.45</v>
      </c>
      <c r="J71" s="1">
        <v>45180</v>
      </c>
      <c r="K71">
        <v>11.407</v>
      </c>
      <c r="M71" s="1">
        <v>38852</v>
      </c>
      <c r="N71" s="1">
        <v>38884</v>
      </c>
      <c r="O71" s="1">
        <v>38888</v>
      </c>
      <c r="P71" s="1">
        <v>38929</v>
      </c>
      <c r="Q71">
        <v>0.55547000000000002</v>
      </c>
      <c r="R71" t="s">
        <v>4</v>
      </c>
      <c r="S71" t="s">
        <v>5</v>
      </c>
    </row>
    <row r="72" spans="1:19">
      <c r="A72" s="1">
        <v>45187</v>
      </c>
      <c r="B72">
        <v>13.39</v>
      </c>
      <c r="D72" s="1">
        <v>45181</v>
      </c>
      <c r="E72">
        <v>445.99</v>
      </c>
      <c r="J72" s="1">
        <v>45181</v>
      </c>
      <c r="K72">
        <v>11.555</v>
      </c>
      <c r="M72" s="1">
        <v>38755</v>
      </c>
      <c r="N72" s="1">
        <v>38793</v>
      </c>
      <c r="O72" s="1">
        <v>38797</v>
      </c>
      <c r="P72" s="1">
        <v>38835</v>
      </c>
      <c r="Q72">
        <v>0.51946999999999999</v>
      </c>
      <c r="R72" t="s">
        <v>4</v>
      </c>
      <c r="S72" t="s">
        <v>5</v>
      </c>
    </row>
    <row r="73" spans="1:19">
      <c r="A73" s="1">
        <v>45188</v>
      </c>
      <c r="B73">
        <v>13.73</v>
      </c>
      <c r="D73" s="1">
        <v>45182</v>
      </c>
      <c r="E73">
        <v>446.51</v>
      </c>
      <c r="J73" s="1">
        <v>45182</v>
      </c>
      <c r="K73">
        <v>11.362</v>
      </c>
      <c r="M73" s="1">
        <v>38670</v>
      </c>
      <c r="N73" s="1">
        <v>38702</v>
      </c>
      <c r="O73" s="1">
        <v>38706</v>
      </c>
      <c r="P73" s="1">
        <v>38748</v>
      </c>
      <c r="Q73">
        <v>0.67166999999999999</v>
      </c>
      <c r="R73" t="s">
        <v>4</v>
      </c>
      <c r="S73" t="s">
        <v>5</v>
      </c>
    </row>
    <row r="74" spans="1:19">
      <c r="A74" s="1">
        <v>45189</v>
      </c>
      <c r="B74">
        <v>17.39</v>
      </c>
      <c r="D74" s="1">
        <v>45183</v>
      </c>
      <c r="E74">
        <v>450.36</v>
      </c>
      <c r="J74" s="1">
        <v>45183</v>
      </c>
      <c r="K74">
        <v>11.244999999999999</v>
      </c>
      <c r="M74" s="1">
        <v>38581</v>
      </c>
      <c r="N74" s="1">
        <v>38611</v>
      </c>
      <c r="O74" s="1">
        <v>38615</v>
      </c>
      <c r="P74" s="1">
        <v>38656</v>
      </c>
      <c r="Q74">
        <v>0.52168999999999999</v>
      </c>
      <c r="R74" t="s">
        <v>4</v>
      </c>
      <c r="S74" t="s">
        <v>5</v>
      </c>
    </row>
    <row r="75" spans="1:19">
      <c r="A75" s="1">
        <v>45190</v>
      </c>
      <c r="B75">
        <v>23.64</v>
      </c>
      <c r="D75" s="1">
        <v>45184</v>
      </c>
      <c r="E75">
        <v>443.37</v>
      </c>
      <c r="J75" s="1">
        <v>45184</v>
      </c>
      <c r="K75">
        <v>11.198</v>
      </c>
      <c r="M75" s="1">
        <v>38485</v>
      </c>
      <c r="N75" s="1">
        <v>38520</v>
      </c>
      <c r="O75" s="1">
        <v>38524</v>
      </c>
      <c r="P75" s="1">
        <v>38562</v>
      </c>
      <c r="Q75">
        <v>0.48762</v>
      </c>
      <c r="R75" t="s">
        <v>4</v>
      </c>
      <c r="S75" t="s">
        <v>5</v>
      </c>
    </row>
    <row r="76" spans="1:19">
      <c r="A76" s="1">
        <v>45191</v>
      </c>
      <c r="B76">
        <v>24.3</v>
      </c>
      <c r="D76" s="1">
        <v>45187</v>
      </c>
      <c r="E76">
        <v>443.63</v>
      </c>
      <c r="J76" s="1">
        <v>45187</v>
      </c>
      <c r="K76">
        <v>11.273999999999999</v>
      </c>
      <c r="M76" s="1">
        <v>38398</v>
      </c>
      <c r="N76" s="1">
        <v>38429</v>
      </c>
      <c r="O76" s="1">
        <v>38433</v>
      </c>
      <c r="P76" s="1">
        <v>38471</v>
      </c>
      <c r="Q76">
        <v>0.46709000000000001</v>
      </c>
      <c r="R76" t="s">
        <v>4</v>
      </c>
      <c r="S76" t="s">
        <v>5</v>
      </c>
    </row>
    <row r="77" spans="1:19">
      <c r="A77" s="1">
        <v>45194</v>
      </c>
      <c r="B77">
        <v>22.83</v>
      </c>
      <c r="D77" s="1">
        <v>45188</v>
      </c>
      <c r="E77">
        <v>442.71</v>
      </c>
      <c r="J77" s="1">
        <v>45188</v>
      </c>
      <c r="K77">
        <v>11.291</v>
      </c>
      <c r="M77" s="1">
        <v>38301</v>
      </c>
      <c r="N77" s="1">
        <v>38338</v>
      </c>
      <c r="O77" s="1">
        <v>38342</v>
      </c>
      <c r="P77" s="1">
        <v>38383</v>
      </c>
      <c r="Q77">
        <v>0.56789000000000001</v>
      </c>
      <c r="R77" t="s">
        <v>4</v>
      </c>
      <c r="S77" t="s">
        <v>5</v>
      </c>
    </row>
    <row r="78" spans="1:19">
      <c r="A78" s="1">
        <v>45195</v>
      </c>
      <c r="B78">
        <v>27.7</v>
      </c>
      <c r="D78" s="1">
        <v>45189</v>
      </c>
      <c r="E78">
        <v>438.64</v>
      </c>
      <c r="J78" s="1">
        <v>45189</v>
      </c>
      <c r="K78">
        <v>11.33</v>
      </c>
      <c r="M78" s="1">
        <v>38302</v>
      </c>
      <c r="N78" s="1">
        <v>38306</v>
      </c>
      <c r="O78" s="1">
        <v>38308</v>
      </c>
      <c r="P78" s="1">
        <v>38323</v>
      </c>
      <c r="Q78">
        <v>0.35102</v>
      </c>
      <c r="R78" t="s">
        <v>13</v>
      </c>
      <c r="S78" t="s">
        <v>14</v>
      </c>
    </row>
    <row r="79" spans="1:19">
      <c r="A79" s="1">
        <v>45196</v>
      </c>
      <c r="B79">
        <v>29.61</v>
      </c>
      <c r="D79" s="1">
        <v>45190</v>
      </c>
      <c r="E79">
        <v>431.39</v>
      </c>
      <c r="J79" s="1">
        <v>45190</v>
      </c>
      <c r="K79">
        <v>11.967000000000001</v>
      </c>
      <c r="M79" s="1">
        <v>38212</v>
      </c>
      <c r="N79" s="1">
        <v>38247</v>
      </c>
      <c r="O79" s="1">
        <v>38251</v>
      </c>
      <c r="P79" s="1">
        <v>38289</v>
      </c>
      <c r="Q79">
        <v>0.46877999999999997</v>
      </c>
      <c r="R79" t="s">
        <v>4</v>
      </c>
      <c r="S79" t="s">
        <v>5</v>
      </c>
    </row>
    <row r="80" spans="1:19">
      <c r="A80" s="1">
        <v>45197</v>
      </c>
      <c r="B80">
        <v>26.61</v>
      </c>
      <c r="D80" s="1">
        <v>45191</v>
      </c>
      <c r="E80">
        <v>430.42</v>
      </c>
      <c r="J80" s="1">
        <v>45191</v>
      </c>
      <c r="K80">
        <v>12.058999999999999</v>
      </c>
      <c r="M80" s="1">
        <v>38120</v>
      </c>
      <c r="N80" s="1">
        <v>38156</v>
      </c>
      <c r="O80" s="1">
        <v>38160</v>
      </c>
      <c r="P80" s="1">
        <v>38198</v>
      </c>
      <c r="Q80">
        <v>0.41376000000000002</v>
      </c>
      <c r="R80" t="s">
        <v>4</v>
      </c>
      <c r="S80" t="s">
        <v>5</v>
      </c>
    </row>
    <row r="81" spans="1:19">
      <c r="A81" s="1">
        <v>45198</v>
      </c>
      <c r="B81">
        <v>27.38</v>
      </c>
      <c r="D81" s="1">
        <v>45194</v>
      </c>
      <c r="E81">
        <v>432.23</v>
      </c>
      <c r="J81" s="1">
        <v>45194</v>
      </c>
      <c r="K81">
        <v>11.872</v>
      </c>
      <c r="M81" s="1">
        <v>38030</v>
      </c>
      <c r="N81" s="1">
        <v>38065</v>
      </c>
      <c r="O81" s="1">
        <v>38069</v>
      </c>
      <c r="P81" s="1">
        <v>38107</v>
      </c>
      <c r="Q81">
        <v>0.39476</v>
      </c>
      <c r="R81" t="s">
        <v>4</v>
      </c>
      <c r="S81" t="s">
        <v>5</v>
      </c>
    </row>
    <row r="82" spans="1:19">
      <c r="A82" s="1">
        <v>45201</v>
      </c>
      <c r="B82">
        <v>27.57</v>
      </c>
      <c r="D82" s="1">
        <v>45195</v>
      </c>
      <c r="E82">
        <v>425.88</v>
      </c>
      <c r="J82" s="1">
        <v>45195</v>
      </c>
      <c r="K82">
        <v>12.895</v>
      </c>
      <c r="M82" s="1">
        <v>37945</v>
      </c>
      <c r="N82" s="1">
        <v>37974</v>
      </c>
      <c r="O82" s="1">
        <v>37978</v>
      </c>
      <c r="P82" s="1">
        <v>38016</v>
      </c>
      <c r="Q82">
        <v>0.51558999999999999</v>
      </c>
      <c r="R82" t="s">
        <v>4</v>
      </c>
      <c r="S82" t="s">
        <v>5</v>
      </c>
    </row>
    <row r="83" spans="1:19">
      <c r="A83" s="1">
        <v>45202</v>
      </c>
      <c r="B83">
        <v>33.22</v>
      </c>
      <c r="D83" s="1">
        <v>45196</v>
      </c>
      <c r="E83">
        <v>426.05</v>
      </c>
      <c r="J83" s="1">
        <v>45196</v>
      </c>
      <c r="K83">
        <v>12.534000000000001</v>
      </c>
      <c r="M83" s="1">
        <v>37882</v>
      </c>
      <c r="N83" s="1">
        <v>37883</v>
      </c>
      <c r="O83" s="1">
        <v>37887</v>
      </c>
      <c r="P83" s="1">
        <v>37925</v>
      </c>
      <c r="Q83">
        <v>0.40006000000000003</v>
      </c>
      <c r="R83" t="s">
        <v>4</v>
      </c>
      <c r="S83" t="s">
        <v>5</v>
      </c>
    </row>
    <row r="84" spans="1:19">
      <c r="A84" s="1">
        <v>45203</v>
      </c>
      <c r="B84">
        <v>30.67</v>
      </c>
      <c r="D84" s="1">
        <v>45197</v>
      </c>
      <c r="E84">
        <v>428.52</v>
      </c>
      <c r="J84" s="1">
        <v>45197</v>
      </c>
      <c r="K84">
        <v>12.115</v>
      </c>
      <c r="M84" s="1">
        <v>37791</v>
      </c>
      <c r="N84" s="1">
        <v>37792</v>
      </c>
      <c r="O84" s="1">
        <v>37796</v>
      </c>
      <c r="P84" s="1">
        <v>37833</v>
      </c>
      <c r="Q84">
        <v>0.36025000000000001</v>
      </c>
      <c r="R84" t="s">
        <v>4</v>
      </c>
      <c r="S84" t="s">
        <v>5</v>
      </c>
    </row>
    <row r="85" spans="1:19">
      <c r="A85" s="1">
        <v>45204</v>
      </c>
      <c r="B85">
        <v>30.84</v>
      </c>
      <c r="D85" s="1">
        <v>45198</v>
      </c>
      <c r="E85">
        <v>427.48</v>
      </c>
      <c r="J85" s="1">
        <v>45198</v>
      </c>
      <c r="K85">
        <v>12.332000000000001</v>
      </c>
      <c r="M85" s="1">
        <v>37665</v>
      </c>
      <c r="N85" s="1">
        <v>37701</v>
      </c>
      <c r="O85" s="1">
        <v>37705</v>
      </c>
      <c r="P85" s="1">
        <v>37741</v>
      </c>
      <c r="Q85">
        <v>0.35437999999999997</v>
      </c>
      <c r="R85" t="s">
        <v>4</v>
      </c>
      <c r="S85" t="s">
        <v>5</v>
      </c>
    </row>
    <row r="86" spans="1:19">
      <c r="A86" s="1">
        <v>45205</v>
      </c>
      <c r="B86">
        <v>24.19</v>
      </c>
      <c r="D86" s="1">
        <v>45201</v>
      </c>
      <c r="E86">
        <v>427.31</v>
      </c>
      <c r="J86" s="1">
        <v>45201</v>
      </c>
      <c r="K86">
        <v>12.263999999999999</v>
      </c>
      <c r="M86" s="1">
        <v>37579</v>
      </c>
      <c r="N86" s="1">
        <v>37610</v>
      </c>
      <c r="O86" s="1">
        <v>37614</v>
      </c>
      <c r="P86" s="1">
        <v>37652</v>
      </c>
      <c r="Q86">
        <v>0.43584000000000001</v>
      </c>
      <c r="R86" t="s">
        <v>4</v>
      </c>
      <c r="S86" t="s">
        <v>5</v>
      </c>
    </row>
    <row r="87" spans="1:19">
      <c r="A87" s="1">
        <v>45208</v>
      </c>
      <c r="B87">
        <v>22.42</v>
      </c>
      <c r="D87" s="1">
        <v>45202</v>
      </c>
      <c r="E87">
        <v>421.59</v>
      </c>
      <c r="J87" s="1">
        <v>45202</v>
      </c>
      <c r="K87">
        <v>13.194000000000001</v>
      </c>
      <c r="M87" s="1">
        <v>37518</v>
      </c>
      <c r="N87" s="1">
        <v>37519</v>
      </c>
      <c r="O87" s="1">
        <v>37523</v>
      </c>
      <c r="P87" s="1">
        <v>37560</v>
      </c>
      <c r="Q87">
        <v>0.37809999999999999</v>
      </c>
      <c r="R87" t="s">
        <v>4</v>
      </c>
      <c r="S87" t="s">
        <v>5</v>
      </c>
    </row>
    <row r="88" spans="1:19">
      <c r="A88" s="1">
        <v>45209</v>
      </c>
      <c r="B88">
        <v>20.21</v>
      </c>
      <c r="D88" s="1">
        <v>45203</v>
      </c>
      <c r="E88">
        <v>424.66</v>
      </c>
      <c r="J88" s="1">
        <v>45203</v>
      </c>
      <c r="K88">
        <v>12.83</v>
      </c>
      <c r="M88" s="1">
        <v>37427</v>
      </c>
      <c r="N88" s="1">
        <v>37428</v>
      </c>
      <c r="O88" s="1">
        <v>37432</v>
      </c>
      <c r="P88" s="1">
        <v>37468</v>
      </c>
      <c r="Q88">
        <v>0.35337000000000002</v>
      </c>
      <c r="R88" t="s">
        <v>4</v>
      </c>
      <c r="S88" t="s">
        <v>5</v>
      </c>
    </row>
    <row r="89" spans="1:19">
      <c r="A89" s="1">
        <v>45210</v>
      </c>
      <c r="B89">
        <v>19.96</v>
      </c>
      <c r="D89" s="1">
        <v>45204</v>
      </c>
      <c r="E89">
        <v>424.5</v>
      </c>
      <c r="J89" s="1">
        <v>45204</v>
      </c>
      <c r="K89">
        <v>12.608000000000001</v>
      </c>
      <c r="M89" s="1">
        <v>37330</v>
      </c>
      <c r="N89" s="1">
        <v>37330</v>
      </c>
      <c r="O89" s="1">
        <v>37334</v>
      </c>
      <c r="P89" s="1">
        <v>37376</v>
      </c>
      <c r="Q89">
        <v>0.33098</v>
      </c>
      <c r="R89" t="s">
        <v>4</v>
      </c>
      <c r="S89" t="s">
        <v>5</v>
      </c>
    </row>
    <row r="90" spans="1:19">
      <c r="A90" s="1">
        <v>45211</v>
      </c>
      <c r="B90">
        <v>21.07</v>
      </c>
      <c r="D90" s="1">
        <v>45205</v>
      </c>
      <c r="E90">
        <v>429.54</v>
      </c>
      <c r="J90" s="1">
        <v>45205</v>
      </c>
      <c r="K90">
        <v>12.824</v>
      </c>
      <c r="M90" s="1">
        <v>37245</v>
      </c>
      <c r="N90" s="1">
        <v>37246</v>
      </c>
      <c r="O90" s="1">
        <v>37251</v>
      </c>
      <c r="P90" s="1">
        <v>37287</v>
      </c>
      <c r="Q90">
        <v>0.39277000000000001</v>
      </c>
      <c r="R90" t="s">
        <v>4</v>
      </c>
      <c r="S90" t="s">
        <v>5</v>
      </c>
    </row>
    <row r="91" spans="1:19">
      <c r="A91" s="1">
        <v>45212</v>
      </c>
      <c r="B91">
        <v>24</v>
      </c>
      <c r="D91" s="1">
        <v>45208</v>
      </c>
      <c r="E91">
        <v>432.29</v>
      </c>
      <c r="J91" s="1">
        <v>45208</v>
      </c>
      <c r="K91">
        <v>12.622</v>
      </c>
      <c r="M91" s="1">
        <v>37154</v>
      </c>
      <c r="N91" s="1">
        <v>37155</v>
      </c>
      <c r="O91" s="1">
        <v>37159</v>
      </c>
      <c r="P91" s="1">
        <v>37195</v>
      </c>
      <c r="Q91">
        <v>0.36899999999999999</v>
      </c>
      <c r="R91" t="s">
        <v>4</v>
      </c>
      <c r="S91" t="s">
        <v>5</v>
      </c>
    </row>
    <row r="92" spans="1:19">
      <c r="A92" s="1">
        <v>45215</v>
      </c>
      <c r="B92">
        <v>18.53</v>
      </c>
      <c r="D92" s="1">
        <v>45209</v>
      </c>
      <c r="E92">
        <v>434.54</v>
      </c>
      <c r="J92" s="1">
        <v>45209</v>
      </c>
      <c r="K92">
        <v>12.384</v>
      </c>
      <c r="M92" s="1">
        <v>37056</v>
      </c>
      <c r="N92" s="1">
        <v>37057</v>
      </c>
      <c r="O92" s="1">
        <v>37061</v>
      </c>
      <c r="P92" s="1">
        <v>37103</v>
      </c>
      <c r="Q92">
        <v>0.34644000000000003</v>
      </c>
      <c r="R92" t="s">
        <v>4</v>
      </c>
      <c r="S92" t="s">
        <v>5</v>
      </c>
    </row>
    <row r="93" spans="1:19">
      <c r="A93" s="1">
        <v>45216</v>
      </c>
      <c r="B93">
        <v>19.79</v>
      </c>
      <c r="D93" s="1">
        <v>45210</v>
      </c>
      <c r="E93">
        <v>436.32</v>
      </c>
      <c r="J93" s="1">
        <v>45210</v>
      </c>
      <c r="K93">
        <v>12.117000000000001</v>
      </c>
      <c r="M93" s="1">
        <v>36965</v>
      </c>
      <c r="N93" s="1">
        <v>36966</v>
      </c>
      <c r="O93" s="1">
        <v>36970</v>
      </c>
      <c r="P93" s="1">
        <v>37011</v>
      </c>
      <c r="Q93">
        <v>0.31551000000000001</v>
      </c>
      <c r="R93" t="s">
        <v>4</v>
      </c>
      <c r="S93" t="s">
        <v>5</v>
      </c>
    </row>
    <row r="94" spans="1:19">
      <c r="A94" s="1">
        <v>45217</v>
      </c>
      <c r="B94">
        <v>24.3</v>
      </c>
      <c r="D94" s="1">
        <v>45211</v>
      </c>
      <c r="E94">
        <v>433.66</v>
      </c>
      <c r="J94" s="1">
        <v>45211</v>
      </c>
      <c r="K94">
        <v>11.598000000000001</v>
      </c>
      <c r="M94" s="1">
        <v>36875</v>
      </c>
      <c r="N94" s="1">
        <v>36875</v>
      </c>
      <c r="O94" s="1">
        <v>36879</v>
      </c>
      <c r="P94" s="1">
        <v>36922</v>
      </c>
      <c r="Q94">
        <v>0.41132999999999997</v>
      </c>
      <c r="R94" t="s">
        <v>4</v>
      </c>
      <c r="S94" t="s">
        <v>5</v>
      </c>
    </row>
    <row r="95" spans="1:19">
      <c r="A95" s="1">
        <v>45218</v>
      </c>
      <c r="B95">
        <v>28.3</v>
      </c>
      <c r="D95" s="1">
        <v>45212</v>
      </c>
      <c r="E95">
        <v>431.5</v>
      </c>
      <c r="J95" s="1">
        <v>45212</v>
      </c>
      <c r="K95">
        <v>12.054</v>
      </c>
      <c r="M95" s="1">
        <v>36761</v>
      </c>
      <c r="N95" s="1">
        <v>36784</v>
      </c>
      <c r="O95" s="1">
        <v>36788</v>
      </c>
      <c r="P95" s="1">
        <v>36830</v>
      </c>
      <c r="Q95">
        <v>0.37531900000000001</v>
      </c>
      <c r="R95" t="s">
        <v>4</v>
      </c>
      <c r="S95" t="s">
        <v>5</v>
      </c>
    </row>
    <row r="96" spans="1:19">
      <c r="A96" s="1">
        <v>45219</v>
      </c>
      <c r="B96">
        <v>33.97</v>
      </c>
      <c r="D96" s="1">
        <v>45215</v>
      </c>
      <c r="E96">
        <v>436.04</v>
      </c>
      <c r="J96" s="1">
        <v>45215</v>
      </c>
      <c r="K96">
        <v>11.627000000000001</v>
      </c>
      <c r="M96" s="1">
        <v>36678</v>
      </c>
      <c r="N96" s="1">
        <v>36693</v>
      </c>
      <c r="O96" s="1">
        <v>36697</v>
      </c>
      <c r="P96" s="1">
        <v>36738</v>
      </c>
      <c r="Q96">
        <v>0.348408</v>
      </c>
      <c r="R96" t="s">
        <v>4</v>
      </c>
      <c r="S96" t="s">
        <v>5</v>
      </c>
    </row>
    <row r="97" spans="1:19">
      <c r="A97" s="1">
        <v>45222</v>
      </c>
      <c r="B97">
        <v>34.44</v>
      </c>
      <c r="D97" s="1">
        <v>45216</v>
      </c>
      <c r="E97">
        <v>436.02</v>
      </c>
      <c r="J97" s="1">
        <v>45216</v>
      </c>
      <c r="K97">
        <v>11.574</v>
      </c>
      <c r="M97" s="1">
        <v>36585</v>
      </c>
      <c r="N97" s="1">
        <v>36602</v>
      </c>
      <c r="O97" s="1">
        <v>36606</v>
      </c>
      <c r="P97" s="1">
        <v>36644</v>
      </c>
      <c r="Q97">
        <v>0.37082300000000001</v>
      </c>
      <c r="R97" t="s">
        <v>4</v>
      </c>
      <c r="S97" t="s">
        <v>5</v>
      </c>
    </row>
    <row r="98" spans="1:19">
      <c r="A98" s="1">
        <v>45223</v>
      </c>
      <c r="B98">
        <v>31.52</v>
      </c>
      <c r="D98" s="1">
        <v>45217</v>
      </c>
      <c r="E98">
        <v>430.21</v>
      </c>
      <c r="J98" s="1">
        <v>45217</v>
      </c>
      <c r="K98">
        <v>12.663</v>
      </c>
      <c r="M98" s="1">
        <v>36496</v>
      </c>
      <c r="N98" s="1">
        <v>36511</v>
      </c>
      <c r="O98" s="1">
        <v>36515</v>
      </c>
      <c r="P98" s="1">
        <v>36556</v>
      </c>
      <c r="Q98">
        <v>0.34755200000000003</v>
      </c>
      <c r="R98" t="s">
        <v>4</v>
      </c>
      <c r="S98" t="s">
        <v>5</v>
      </c>
    </row>
    <row r="99" spans="1:19">
      <c r="A99" s="1">
        <v>45224</v>
      </c>
      <c r="B99">
        <v>36.94</v>
      </c>
      <c r="D99" s="1">
        <v>45218</v>
      </c>
      <c r="E99">
        <v>426.43</v>
      </c>
      <c r="J99" s="1">
        <v>45218</v>
      </c>
      <c r="K99">
        <v>12.835000000000001</v>
      </c>
      <c r="M99" s="1">
        <v>36420</v>
      </c>
      <c r="N99" s="1">
        <v>36420</v>
      </c>
      <c r="O99" s="1">
        <v>36424</v>
      </c>
      <c r="P99" s="1">
        <v>36462</v>
      </c>
      <c r="Q99">
        <v>0.37221799999999999</v>
      </c>
      <c r="R99" t="s">
        <v>4</v>
      </c>
      <c r="S99" t="s">
        <v>5</v>
      </c>
    </row>
    <row r="100" spans="1:19">
      <c r="A100" s="1">
        <v>45225</v>
      </c>
      <c r="B100">
        <v>39.19</v>
      </c>
      <c r="D100" s="1">
        <v>45219</v>
      </c>
      <c r="E100">
        <v>421.19</v>
      </c>
      <c r="J100" s="1">
        <v>45219</v>
      </c>
      <c r="K100">
        <v>13.725</v>
      </c>
      <c r="M100" s="1">
        <v>36329</v>
      </c>
      <c r="N100" s="1">
        <v>36329</v>
      </c>
      <c r="O100" s="1">
        <v>36333</v>
      </c>
      <c r="P100" s="1">
        <v>36371</v>
      </c>
      <c r="Q100">
        <v>0.40497</v>
      </c>
      <c r="R100" t="s">
        <v>4</v>
      </c>
      <c r="S100" t="s">
        <v>5</v>
      </c>
    </row>
    <row r="101" spans="1:19">
      <c r="A101" s="1">
        <v>45226</v>
      </c>
      <c r="B101">
        <v>45.58</v>
      </c>
      <c r="D101" s="1">
        <v>45222</v>
      </c>
      <c r="E101">
        <v>420.46</v>
      </c>
      <c r="J101" s="1">
        <v>45222</v>
      </c>
      <c r="K101">
        <v>13.6</v>
      </c>
      <c r="M101" s="1">
        <v>36227</v>
      </c>
      <c r="N101" s="1">
        <v>36238</v>
      </c>
      <c r="O101" s="1">
        <v>36242</v>
      </c>
      <c r="P101" s="1">
        <v>36280</v>
      </c>
      <c r="Q101">
        <v>0.319853</v>
      </c>
      <c r="R101" t="s">
        <v>4</v>
      </c>
      <c r="S101" t="s">
        <v>5</v>
      </c>
    </row>
    <row r="102" spans="1:19">
      <c r="A102" s="1">
        <v>45229</v>
      </c>
      <c r="B102">
        <v>38.630000000000003</v>
      </c>
      <c r="D102" s="1">
        <v>45223</v>
      </c>
      <c r="E102">
        <v>423.63</v>
      </c>
      <c r="J102" s="1">
        <v>45223</v>
      </c>
      <c r="K102">
        <v>13.092000000000001</v>
      </c>
      <c r="M102" s="1">
        <v>36140</v>
      </c>
      <c r="N102" s="1">
        <v>36147</v>
      </c>
      <c r="O102" s="1">
        <v>36151</v>
      </c>
      <c r="P102" s="1">
        <v>36189</v>
      </c>
      <c r="Q102">
        <v>0.39182299999999998</v>
      </c>
      <c r="R102" t="s">
        <v>4</v>
      </c>
      <c r="S102" t="s">
        <v>5</v>
      </c>
    </row>
    <row r="103" spans="1:19">
      <c r="A103" s="1">
        <v>45230</v>
      </c>
      <c r="B103">
        <v>37.14</v>
      </c>
      <c r="D103" s="1">
        <v>45224</v>
      </c>
      <c r="E103">
        <v>417.55</v>
      </c>
      <c r="J103" s="1">
        <v>45224</v>
      </c>
      <c r="K103">
        <v>14.286</v>
      </c>
      <c r="M103" s="1">
        <v>36048</v>
      </c>
      <c r="N103" s="1">
        <v>36056</v>
      </c>
      <c r="O103" s="1">
        <v>36060</v>
      </c>
      <c r="P103" s="1">
        <v>36098</v>
      </c>
      <c r="Q103">
        <v>0.35853000000000002</v>
      </c>
      <c r="R103" t="s">
        <v>4</v>
      </c>
      <c r="S103" t="s">
        <v>5</v>
      </c>
    </row>
    <row r="104" spans="1:19">
      <c r="A104" s="1">
        <v>45231</v>
      </c>
      <c r="B104">
        <v>32.47</v>
      </c>
      <c r="D104" s="1">
        <v>45225</v>
      </c>
      <c r="E104">
        <v>412.55</v>
      </c>
      <c r="J104" s="1">
        <v>45225</v>
      </c>
      <c r="K104">
        <v>15.57</v>
      </c>
      <c r="M104" s="1">
        <v>35955</v>
      </c>
      <c r="N104" s="1">
        <v>35965</v>
      </c>
      <c r="O104" s="1">
        <v>35969</v>
      </c>
      <c r="P104" s="1">
        <v>36007</v>
      </c>
      <c r="Q104">
        <v>0.35200999999999999</v>
      </c>
      <c r="R104" t="s">
        <v>4</v>
      </c>
      <c r="S104" t="s">
        <v>5</v>
      </c>
    </row>
    <row r="105" spans="1:19">
      <c r="A105" s="1">
        <v>45232</v>
      </c>
      <c r="B105">
        <v>24.42</v>
      </c>
      <c r="D105" s="1">
        <v>45226</v>
      </c>
      <c r="E105">
        <v>410.68</v>
      </c>
      <c r="J105" s="1">
        <v>45226</v>
      </c>
      <c r="K105">
        <v>16.298999999999999</v>
      </c>
      <c r="M105" s="1">
        <v>35873</v>
      </c>
      <c r="N105" s="1">
        <v>35874</v>
      </c>
      <c r="O105" s="1">
        <v>35878</v>
      </c>
      <c r="P105" s="1">
        <v>35915</v>
      </c>
      <c r="Q105">
        <v>0.31342100000000001</v>
      </c>
      <c r="R105" t="s">
        <v>4</v>
      </c>
      <c r="S105" t="s">
        <v>5</v>
      </c>
    </row>
    <row r="106" spans="1:19">
      <c r="A106" s="1">
        <v>45233</v>
      </c>
      <c r="B106">
        <v>20.49</v>
      </c>
      <c r="D106" s="1">
        <v>45229</v>
      </c>
      <c r="E106">
        <v>415.59</v>
      </c>
      <c r="J106" s="1">
        <v>45229</v>
      </c>
      <c r="K106">
        <v>15.132</v>
      </c>
      <c r="M106" s="1">
        <v>35781</v>
      </c>
      <c r="N106" s="1">
        <v>35783</v>
      </c>
      <c r="O106" s="1">
        <v>35787</v>
      </c>
      <c r="P106" s="1">
        <v>35826</v>
      </c>
      <c r="Q106">
        <v>0.37950400000000001</v>
      </c>
      <c r="R106" t="s">
        <v>4</v>
      </c>
      <c r="S106" t="s">
        <v>5</v>
      </c>
    </row>
    <row r="107" spans="1:19">
      <c r="A107" s="1">
        <v>45236</v>
      </c>
      <c r="B107">
        <v>19.600000000000001</v>
      </c>
      <c r="D107" s="1">
        <v>45230</v>
      </c>
      <c r="E107">
        <v>418.2</v>
      </c>
      <c r="J107" s="1">
        <v>45230</v>
      </c>
      <c r="K107">
        <v>14.170999999999999</v>
      </c>
      <c r="M107" s="1">
        <v>35691</v>
      </c>
      <c r="N107" s="1">
        <v>35692</v>
      </c>
      <c r="O107" s="1">
        <v>35696</v>
      </c>
      <c r="P107" s="1">
        <v>35734</v>
      </c>
      <c r="Q107">
        <v>0.34835500000000003</v>
      </c>
      <c r="R107" t="s">
        <v>4</v>
      </c>
      <c r="S107" t="s">
        <v>5</v>
      </c>
    </row>
    <row r="108" spans="1:19">
      <c r="A108" s="1">
        <v>45237</v>
      </c>
      <c r="B108">
        <v>17.53</v>
      </c>
      <c r="D108" s="1">
        <v>45231</v>
      </c>
      <c r="E108">
        <v>422.66</v>
      </c>
      <c r="J108" s="1">
        <v>45231</v>
      </c>
      <c r="K108">
        <v>13.581</v>
      </c>
      <c r="M108" s="1">
        <v>35600</v>
      </c>
      <c r="N108" s="1">
        <v>35601</v>
      </c>
      <c r="O108" s="1">
        <v>35605</v>
      </c>
      <c r="P108" s="1">
        <v>35642</v>
      </c>
      <c r="Q108">
        <v>0.34995300000000001</v>
      </c>
      <c r="R108" t="s">
        <v>4</v>
      </c>
      <c r="S108" t="s">
        <v>5</v>
      </c>
    </row>
    <row r="109" spans="1:19">
      <c r="A109" s="1">
        <v>45238</v>
      </c>
      <c r="B109">
        <v>18.07</v>
      </c>
      <c r="D109" s="1">
        <v>45232</v>
      </c>
      <c r="E109">
        <v>430.76</v>
      </c>
      <c r="J109" s="1">
        <v>45232</v>
      </c>
      <c r="K109">
        <v>12.029</v>
      </c>
      <c r="M109" s="1">
        <v>35510</v>
      </c>
      <c r="N109" s="1">
        <v>35510</v>
      </c>
      <c r="O109" s="1">
        <v>35514</v>
      </c>
      <c r="P109" s="1">
        <v>35550</v>
      </c>
      <c r="Q109">
        <v>0.29925800000000002</v>
      </c>
      <c r="R109" t="s">
        <v>4</v>
      </c>
      <c r="S109" t="s">
        <v>5</v>
      </c>
    </row>
    <row r="110" spans="1:19">
      <c r="A110" s="1">
        <v>45239</v>
      </c>
      <c r="B110">
        <v>21.45</v>
      </c>
      <c r="D110" s="1">
        <v>45233</v>
      </c>
      <c r="E110">
        <v>434.69</v>
      </c>
      <c r="J110" s="1">
        <v>45233</v>
      </c>
      <c r="K110">
        <v>11.53</v>
      </c>
      <c r="M110" s="1">
        <v>35418</v>
      </c>
      <c r="N110" s="1">
        <v>35419</v>
      </c>
      <c r="O110" s="1">
        <v>35423</v>
      </c>
      <c r="P110" s="1">
        <v>35461</v>
      </c>
      <c r="Q110">
        <v>0.04</v>
      </c>
      <c r="R110" t="s">
        <v>13</v>
      </c>
      <c r="S110" t="s">
        <v>15</v>
      </c>
    </row>
    <row r="111" spans="1:19">
      <c r="A111" s="1">
        <v>45240</v>
      </c>
      <c r="B111">
        <v>14.49</v>
      </c>
      <c r="D111" s="1">
        <v>45236</v>
      </c>
      <c r="E111">
        <v>435.69</v>
      </c>
      <c r="J111" s="1">
        <v>45236</v>
      </c>
      <c r="K111">
        <v>10.436999999999999</v>
      </c>
      <c r="M111" s="1">
        <v>35418</v>
      </c>
      <c r="N111" s="1">
        <v>35419</v>
      </c>
      <c r="O111" s="1">
        <v>35423</v>
      </c>
      <c r="P111" s="1">
        <v>35461</v>
      </c>
      <c r="Q111">
        <v>0.28681000000000001</v>
      </c>
      <c r="R111" t="s">
        <v>4</v>
      </c>
      <c r="S111" t="s">
        <v>5</v>
      </c>
    </row>
    <row r="112" spans="1:19">
      <c r="A112" s="1">
        <v>45243</v>
      </c>
      <c r="B112">
        <v>14.66</v>
      </c>
      <c r="D112" s="1">
        <v>45237</v>
      </c>
      <c r="E112">
        <v>436.93</v>
      </c>
      <c r="J112" s="1">
        <v>45237</v>
      </c>
      <c r="K112">
        <v>10.962999999999999</v>
      </c>
      <c r="M112" s="1">
        <v>35419</v>
      </c>
      <c r="N112" s="1">
        <v>35419</v>
      </c>
      <c r="O112" s="1">
        <v>35423</v>
      </c>
      <c r="P112" s="1">
        <v>35461</v>
      </c>
      <c r="Q112">
        <v>0.08</v>
      </c>
      <c r="R112" t="s">
        <v>16</v>
      </c>
      <c r="S112" t="s">
        <v>17</v>
      </c>
    </row>
    <row r="113" spans="1:21">
      <c r="A113" s="1">
        <v>45244</v>
      </c>
      <c r="B113">
        <v>6.15</v>
      </c>
      <c r="D113" s="1">
        <v>45238</v>
      </c>
      <c r="E113">
        <v>437.25</v>
      </c>
      <c r="J113" s="1">
        <v>45238</v>
      </c>
      <c r="K113">
        <v>10.718</v>
      </c>
      <c r="M113" s="1">
        <v>35328</v>
      </c>
      <c r="N113" s="1">
        <v>35328</v>
      </c>
      <c r="O113" s="1">
        <v>35332</v>
      </c>
      <c r="P113" s="1">
        <v>35369</v>
      </c>
      <c r="Q113">
        <v>0.35193999999999998</v>
      </c>
      <c r="R113" t="s">
        <v>4</v>
      </c>
      <c r="S113" t="s">
        <v>5</v>
      </c>
    </row>
    <row r="114" spans="1:21">
      <c r="A114" s="1">
        <v>45245</v>
      </c>
      <c r="B114">
        <v>6</v>
      </c>
      <c r="D114" s="1">
        <v>45239</v>
      </c>
      <c r="E114">
        <v>433.84</v>
      </c>
      <c r="J114" s="1">
        <v>45239</v>
      </c>
      <c r="K114">
        <v>12.625999999999999</v>
      </c>
      <c r="M114" s="1">
        <v>35217</v>
      </c>
      <c r="N114" s="1">
        <v>35237</v>
      </c>
      <c r="O114" s="1">
        <v>35241</v>
      </c>
      <c r="P114" s="1">
        <v>35277</v>
      </c>
      <c r="Q114">
        <v>0.35093999999999997</v>
      </c>
      <c r="R114" t="s">
        <v>4</v>
      </c>
      <c r="S114" t="s">
        <v>5</v>
      </c>
    </row>
    <row r="115" spans="1:21">
      <c r="A115" s="1">
        <v>45246</v>
      </c>
      <c r="B115">
        <v>4.84</v>
      </c>
      <c r="D115" s="1">
        <v>45240</v>
      </c>
      <c r="E115">
        <v>440.61</v>
      </c>
      <c r="J115" s="1">
        <v>45240</v>
      </c>
      <c r="K115">
        <v>10.898</v>
      </c>
      <c r="M115" s="1">
        <v>35125</v>
      </c>
      <c r="N115" s="1">
        <v>35139</v>
      </c>
      <c r="O115" s="1">
        <v>35143</v>
      </c>
      <c r="P115" s="1">
        <v>35185</v>
      </c>
      <c r="Q115">
        <v>0.28544999999999998</v>
      </c>
      <c r="R115" t="s">
        <v>4</v>
      </c>
      <c r="S115" t="s">
        <v>5</v>
      </c>
    </row>
    <row r="116" spans="1:21">
      <c r="A116" s="1">
        <v>45247</v>
      </c>
      <c r="B116">
        <v>4.47</v>
      </c>
      <c r="D116" s="1">
        <v>45243</v>
      </c>
      <c r="E116">
        <v>440.19</v>
      </c>
      <c r="J116" s="1">
        <v>45243</v>
      </c>
      <c r="K116">
        <v>11.843999999999999</v>
      </c>
      <c r="M116" s="1">
        <v>35048</v>
      </c>
      <c r="N116" s="1">
        <v>35048</v>
      </c>
      <c r="O116" s="1">
        <v>35052</v>
      </c>
      <c r="P116" s="1">
        <v>35095</v>
      </c>
      <c r="Q116">
        <v>0.372</v>
      </c>
      <c r="R116" t="s">
        <v>4</v>
      </c>
      <c r="S116" t="s">
        <v>5</v>
      </c>
    </row>
    <row r="117" spans="1:21">
      <c r="A117" s="1"/>
      <c r="D117" s="1">
        <v>45244</v>
      </c>
      <c r="E117">
        <v>448.73</v>
      </c>
      <c r="J117" s="1">
        <v>45244</v>
      </c>
      <c r="K117">
        <v>11.507</v>
      </c>
      <c r="M117" s="1">
        <v>34956</v>
      </c>
      <c r="N117" s="1">
        <v>34957</v>
      </c>
      <c r="O117" s="1">
        <v>34961</v>
      </c>
      <c r="P117" s="1">
        <v>35003</v>
      </c>
      <c r="Q117">
        <v>0.31225999999999998</v>
      </c>
      <c r="R117" t="s">
        <v>4</v>
      </c>
      <c r="S117" t="s">
        <v>5</v>
      </c>
    </row>
    <row r="118" spans="1:21">
      <c r="A118" s="1"/>
      <c r="D118" s="1">
        <v>45245</v>
      </c>
      <c r="E118">
        <v>449.68</v>
      </c>
      <c r="J118" s="1">
        <v>45245</v>
      </c>
      <c r="K118">
        <v>10.215</v>
      </c>
      <c r="M118" s="1">
        <v>34851</v>
      </c>
      <c r="N118" s="1">
        <v>34866</v>
      </c>
      <c r="O118" s="1">
        <v>34870</v>
      </c>
      <c r="P118" s="1">
        <v>34911</v>
      </c>
      <c r="Q118">
        <v>0.31620999999999999</v>
      </c>
      <c r="R118" t="s">
        <v>4</v>
      </c>
      <c r="S118" t="s">
        <v>5</v>
      </c>
    </row>
    <row r="119" spans="1:21">
      <c r="A119" s="1"/>
      <c r="D119" s="1">
        <v>45246</v>
      </c>
      <c r="E119">
        <v>450.23</v>
      </c>
      <c r="J119" s="1">
        <v>45246</v>
      </c>
      <c r="K119">
        <v>10.19</v>
      </c>
      <c r="M119" s="1">
        <v>34759</v>
      </c>
      <c r="N119" s="1">
        <v>34775</v>
      </c>
      <c r="O119" s="1">
        <v>34781</v>
      </c>
      <c r="P119" s="1">
        <v>34817</v>
      </c>
      <c r="Q119">
        <v>0.26822000000000001</v>
      </c>
      <c r="R119" t="s">
        <v>4</v>
      </c>
      <c r="S119" t="s">
        <v>5</v>
      </c>
    </row>
    <row r="120" spans="1:21">
      <c r="A120" s="1"/>
      <c r="D120" s="1">
        <v>45247</v>
      </c>
      <c r="E120">
        <v>450.79</v>
      </c>
      <c r="J120" s="1">
        <v>45247</v>
      </c>
      <c r="K120">
        <v>138.995</v>
      </c>
      <c r="M120" s="1">
        <v>34669</v>
      </c>
      <c r="N120" s="1">
        <v>34684</v>
      </c>
      <c r="O120" s="1">
        <v>34690</v>
      </c>
      <c r="P120" s="1">
        <v>34730</v>
      </c>
      <c r="Q120">
        <v>0.36273</v>
      </c>
      <c r="R120" t="s">
        <v>4</v>
      </c>
      <c r="S120" t="s">
        <v>5</v>
      </c>
    </row>
    <row r="121" spans="1:21">
      <c r="O121" s="1">
        <v>34593</v>
      </c>
      <c r="P121" s="1">
        <v>34593</v>
      </c>
      <c r="Q121" s="1">
        <v>34599</v>
      </c>
      <c r="R121" s="1">
        <v>34638</v>
      </c>
      <c r="S121">
        <v>0.28817999999999999</v>
      </c>
      <c r="T121" t="s">
        <v>4</v>
      </c>
      <c r="U121" t="s">
        <v>5</v>
      </c>
    </row>
    <row r="122" spans="1:21">
      <c r="O122" s="1">
        <v>34502</v>
      </c>
      <c r="P122" s="1">
        <v>34502</v>
      </c>
      <c r="Q122" s="1">
        <v>34508</v>
      </c>
      <c r="R122" s="1">
        <v>34544</v>
      </c>
      <c r="S122">
        <v>0.30497600000000002</v>
      </c>
      <c r="T122" t="s">
        <v>4</v>
      </c>
      <c r="U122" t="s">
        <v>5</v>
      </c>
    </row>
    <row r="123" spans="1:21">
      <c r="O123" s="1">
        <v>34394</v>
      </c>
      <c r="P123" s="1">
        <v>34411</v>
      </c>
      <c r="Q123" s="1">
        <v>34417</v>
      </c>
      <c r="R123" s="1">
        <v>34453</v>
      </c>
      <c r="S123">
        <v>0.27117000000000002</v>
      </c>
      <c r="T123" t="s">
        <v>4</v>
      </c>
      <c r="U123" t="s">
        <v>5</v>
      </c>
    </row>
    <row r="124" spans="1:21">
      <c r="O124" s="1">
        <v>34316</v>
      </c>
      <c r="P124" s="1">
        <v>34320</v>
      </c>
      <c r="Q124" s="1">
        <v>34326</v>
      </c>
      <c r="R124" s="1">
        <v>34365</v>
      </c>
      <c r="S124">
        <v>0.28723900000000002</v>
      </c>
      <c r="T124" t="s">
        <v>4</v>
      </c>
      <c r="U124" t="s">
        <v>5</v>
      </c>
    </row>
    <row r="125" spans="1:21">
      <c r="O125" s="1">
        <v>34229</v>
      </c>
      <c r="P125" s="1">
        <v>34229</v>
      </c>
      <c r="Q125" s="1">
        <v>34235</v>
      </c>
      <c r="R125" s="1">
        <v>34271</v>
      </c>
      <c r="S125">
        <v>0.28618700000000002</v>
      </c>
      <c r="T125" t="s">
        <v>4</v>
      </c>
      <c r="U125" t="s">
        <v>5</v>
      </c>
    </row>
    <row r="126" spans="1:21">
      <c r="O126" s="1">
        <v>34137</v>
      </c>
      <c r="P126" s="1">
        <v>34138</v>
      </c>
      <c r="Q126" s="1">
        <v>34144</v>
      </c>
      <c r="R126" s="1">
        <v>34180</v>
      </c>
      <c r="S126">
        <v>0.31802000000000002</v>
      </c>
      <c r="T126" t="s">
        <v>4</v>
      </c>
      <c r="U126" t="s">
        <v>5</v>
      </c>
    </row>
    <row r="127" spans="1:21">
      <c r="O127" s="1">
        <v>34043</v>
      </c>
      <c r="P127" s="1">
        <v>34047</v>
      </c>
      <c r="Q127" s="1">
        <v>34053</v>
      </c>
      <c r="R127" s="1">
        <v>34089</v>
      </c>
      <c r="S127">
        <v>0.2132</v>
      </c>
      <c r="T127" t="s">
        <v>4</v>
      </c>
      <c r="U127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963E-D952-4954-97CB-8E09413990C9}">
  <dimension ref="A1:T120"/>
  <sheetViews>
    <sheetView tabSelected="1" topLeftCell="C108" workbookViewId="0">
      <selection activeCell="N129" sqref="N129"/>
    </sheetView>
  </sheetViews>
  <sheetFormatPr defaultRowHeight="15"/>
  <cols>
    <col min="1" max="1" width="10.7109375" style="3" bestFit="1" customWidth="1"/>
    <col min="2" max="2" width="26.42578125" bestFit="1" customWidth="1"/>
    <col min="3" max="3" width="13.28515625" bestFit="1" customWidth="1"/>
    <col min="4" max="4" width="11.28515625" bestFit="1" customWidth="1"/>
    <col min="5" max="5" width="23.28515625" style="4" bestFit="1" customWidth="1"/>
    <col min="6" max="6" width="16.28515625" style="4" bestFit="1" customWidth="1"/>
    <col min="7" max="7" width="16.85546875" style="4" bestFit="1" customWidth="1"/>
    <col min="8" max="8" width="17.42578125" style="5" bestFit="1" customWidth="1"/>
    <col min="9" max="9" width="23.28515625" bestFit="1" customWidth="1"/>
    <col min="10" max="10" width="15.85546875" bestFit="1" customWidth="1"/>
    <col min="11" max="12" width="17.42578125" bestFit="1" customWidth="1"/>
    <col min="13" max="13" width="23.28515625" bestFit="1" customWidth="1"/>
    <col min="14" max="14" width="16.28515625" bestFit="1" customWidth="1"/>
    <col min="15" max="15" width="16.85546875" bestFit="1" customWidth="1"/>
    <col min="16" max="16" width="17.42578125" bestFit="1" customWidth="1"/>
    <col min="17" max="17" width="25.28515625" bestFit="1" customWidth="1"/>
    <col min="18" max="18" width="16.85546875" bestFit="1" customWidth="1"/>
    <col min="19" max="20" width="18" bestFit="1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6" t="s">
        <v>25</v>
      </c>
      <c r="F1" s="6" t="s">
        <v>31</v>
      </c>
      <c r="G1" s="6" t="s">
        <v>32</v>
      </c>
      <c r="H1" s="7" t="s">
        <v>33</v>
      </c>
      <c r="I1" s="3" t="s">
        <v>26</v>
      </c>
      <c r="J1" s="3" t="s">
        <v>34</v>
      </c>
      <c r="K1" s="3" t="s">
        <v>35</v>
      </c>
      <c r="L1" s="7" t="s">
        <v>36</v>
      </c>
      <c r="M1" s="3" t="s">
        <v>28</v>
      </c>
      <c r="N1" s="3" t="s">
        <v>37</v>
      </c>
      <c r="O1" s="3" t="s">
        <v>38</v>
      </c>
      <c r="P1" s="7" t="s">
        <v>39</v>
      </c>
      <c r="Q1" s="3" t="s">
        <v>30</v>
      </c>
      <c r="R1" s="3" t="s">
        <v>40</v>
      </c>
      <c r="S1" s="3" t="s">
        <v>41</v>
      </c>
      <c r="T1" s="7" t="s">
        <v>42</v>
      </c>
    </row>
    <row r="2" spans="1:20">
      <c r="A2" s="9">
        <f>_xll.BDH("SPY US 11/17/23 C455 Equity","PX_Last","06/01/2023","11/17/23","cols=2;rows=119")</f>
        <v>45078</v>
      </c>
      <c r="B2">
        <v>5.46</v>
      </c>
      <c r="C2">
        <v>421.82</v>
      </c>
      <c r="D2">
        <v>12.576000000000001</v>
      </c>
      <c r="E2" s="4">
        <v>5.1742400000000002</v>
      </c>
      <c r="F2" s="4">
        <v>4.9766000000000004</v>
      </c>
      <c r="G2" s="4">
        <v>4.7950900000000001</v>
      </c>
      <c r="H2" s="5">
        <v>4.1555499999999999</v>
      </c>
      <c r="I2">
        <v>5.2763799999999996</v>
      </c>
      <c r="J2">
        <v>5.0487799999999998</v>
      </c>
      <c r="K2">
        <v>4.9187599999999998</v>
      </c>
      <c r="L2" s="5">
        <v>4.4049199999999997</v>
      </c>
      <c r="M2">
        <v>5.2852800000000002</v>
      </c>
      <c r="N2">
        <v>5.0259900000000002</v>
      </c>
      <c r="O2">
        <v>4.9867100000000004</v>
      </c>
      <c r="P2" s="5">
        <v>4.6028599999999997</v>
      </c>
      <c r="Q2">
        <v>5.0627000000000004</v>
      </c>
      <c r="R2">
        <v>4.7714299999999996</v>
      </c>
      <c r="S2">
        <v>4.8863899999999996</v>
      </c>
      <c r="T2">
        <v>4.6657000000000002</v>
      </c>
    </row>
    <row r="3" spans="1:20">
      <c r="A3" s="9">
        <v>45079</v>
      </c>
      <c r="B3">
        <v>7.45</v>
      </c>
      <c r="C3">
        <v>427.92</v>
      </c>
      <c r="D3">
        <v>12.57</v>
      </c>
      <c r="E3" s="4">
        <v>5.1406700000000001</v>
      </c>
      <c r="F3" s="4">
        <v>4.9835700000000003</v>
      </c>
      <c r="G3" s="4">
        <v>4.8022</v>
      </c>
      <c r="H3" s="5">
        <v>4.1697699999999998</v>
      </c>
      <c r="I3">
        <v>5.23034</v>
      </c>
      <c r="J3">
        <v>5.0554300000000003</v>
      </c>
      <c r="K3">
        <v>4.9248099999999999</v>
      </c>
      <c r="L3" s="5">
        <v>4.41744</v>
      </c>
      <c r="M3">
        <v>5.2454700000000001</v>
      </c>
      <c r="N3">
        <v>5.0332400000000002</v>
      </c>
      <c r="O3">
        <v>4.9911399999999997</v>
      </c>
      <c r="P3" s="5">
        <v>4.6135999999999999</v>
      </c>
      <c r="Q3">
        <v>5.0269700000000004</v>
      </c>
      <c r="R3">
        <v>4.7775499999999997</v>
      </c>
      <c r="S3">
        <v>4.8881199999999998</v>
      </c>
      <c r="T3">
        <v>4.6739800000000002</v>
      </c>
    </row>
    <row r="4" spans="1:20">
      <c r="A4" s="9">
        <v>45082</v>
      </c>
      <c r="B4">
        <v>7.67</v>
      </c>
      <c r="C4">
        <v>427.1</v>
      </c>
      <c r="D4">
        <v>12.515000000000001</v>
      </c>
      <c r="E4" s="4">
        <v>5.1500199999999996</v>
      </c>
      <c r="F4" s="4">
        <v>4.9904500000000001</v>
      </c>
      <c r="G4" s="4">
        <v>4.8093500000000002</v>
      </c>
      <c r="H4" s="5">
        <v>4.1840400000000004</v>
      </c>
      <c r="I4">
        <v>5.2532300000000003</v>
      </c>
      <c r="J4">
        <v>5.0629600000000003</v>
      </c>
      <c r="K4">
        <v>4.931</v>
      </c>
      <c r="L4" s="5">
        <v>4.4300199999999998</v>
      </c>
      <c r="M4">
        <v>5.2877299999999998</v>
      </c>
      <c r="N4">
        <v>5.0430999999999999</v>
      </c>
      <c r="O4">
        <v>4.9958999999999998</v>
      </c>
      <c r="P4" s="5">
        <v>4.6245000000000003</v>
      </c>
      <c r="Q4">
        <v>5.0925399999999996</v>
      </c>
      <c r="R4">
        <v>4.7885099999999996</v>
      </c>
      <c r="S4">
        <v>4.8903600000000003</v>
      </c>
      <c r="T4">
        <v>4.6826299999999996</v>
      </c>
    </row>
    <row r="5" spans="1:20">
      <c r="A5" s="9">
        <v>45083</v>
      </c>
      <c r="B5">
        <v>6.64</v>
      </c>
      <c r="C5">
        <v>428.03</v>
      </c>
      <c r="D5">
        <v>12.16</v>
      </c>
      <c r="E5" s="4">
        <v>5.13842</v>
      </c>
      <c r="F5" s="4">
        <v>4.9973999999999998</v>
      </c>
      <c r="G5" s="4">
        <v>4.8159599999999996</v>
      </c>
      <c r="H5" s="5">
        <v>4.1982299999999997</v>
      </c>
      <c r="I5">
        <v>5.2388399999999997</v>
      </c>
      <c r="J5">
        <v>5.0716000000000001</v>
      </c>
      <c r="K5">
        <v>4.9368100000000004</v>
      </c>
      <c r="L5" s="5">
        <v>4.4424000000000001</v>
      </c>
      <c r="M5">
        <v>5.2769500000000003</v>
      </c>
      <c r="N5">
        <v>5.0554399999999999</v>
      </c>
      <c r="O5">
        <v>5.0004299999999997</v>
      </c>
      <c r="P5" s="5">
        <v>4.6352799999999998</v>
      </c>
      <c r="Q5">
        <v>5.0947699999999996</v>
      </c>
      <c r="R5">
        <v>4.8037299999999998</v>
      </c>
      <c r="S5">
        <v>4.8926400000000001</v>
      </c>
      <c r="T5">
        <v>4.6911399999999999</v>
      </c>
    </row>
    <row r="6" spans="1:20">
      <c r="A6" s="9">
        <v>45084</v>
      </c>
      <c r="B6">
        <v>6.64</v>
      </c>
      <c r="C6">
        <v>426.55</v>
      </c>
      <c r="D6">
        <v>11.923</v>
      </c>
      <c r="E6" s="4">
        <v>5.13117</v>
      </c>
      <c r="F6" s="4">
        <v>5.0038499999999999</v>
      </c>
      <c r="G6" s="4">
        <v>4.8224400000000003</v>
      </c>
      <c r="H6" s="5">
        <v>4.2123799999999996</v>
      </c>
      <c r="I6">
        <v>5.2380800000000001</v>
      </c>
      <c r="J6">
        <v>5.0785400000000003</v>
      </c>
      <c r="K6">
        <v>4.9428700000000001</v>
      </c>
      <c r="L6" s="5">
        <v>4.4545899999999996</v>
      </c>
      <c r="M6">
        <v>5.2778799999999997</v>
      </c>
      <c r="N6">
        <v>5.06426</v>
      </c>
      <c r="O6">
        <v>5.0052899999999996</v>
      </c>
      <c r="P6" s="5">
        <v>4.64581</v>
      </c>
      <c r="Q6">
        <v>5.10379</v>
      </c>
      <c r="R6">
        <v>4.81379</v>
      </c>
      <c r="S6">
        <v>4.8954599999999999</v>
      </c>
      <c r="T6">
        <v>4.69937</v>
      </c>
    </row>
    <row r="7" spans="1:20">
      <c r="A7" s="9">
        <v>45085</v>
      </c>
      <c r="B7">
        <v>6.63</v>
      </c>
      <c r="C7">
        <v>429.13</v>
      </c>
      <c r="D7">
        <v>11.756</v>
      </c>
      <c r="E7" s="4">
        <v>5.1463799999999997</v>
      </c>
      <c r="F7" s="4">
        <v>5.0106299999999999</v>
      </c>
      <c r="G7" s="4">
        <v>4.8290800000000003</v>
      </c>
      <c r="H7" s="5">
        <v>4.2265499999999996</v>
      </c>
      <c r="I7">
        <v>5.2505899999999999</v>
      </c>
      <c r="J7">
        <v>5.0855899999999998</v>
      </c>
      <c r="K7">
        <v>4.9490499999999997</v>
      </c>
      <c r="L7" s="5">
        <v>4.4669400000000001</v>
      </c>
      <c r="M7">
        <v>5.2920699999999998</v>
      </c>
      <c r="N7">
        <v>5.0728099999999996</v>
      </c>
      <c r="O7">
        <v>5.01023</v>
      </c>
      <c r="P7" s="5">
        <v>4.6566000000000001</v>
      </c>
      <c r="Q7">
        <v>5.1461800000000002</v>
      </c>
      <c r="R7">
        <v>4.8234300000000001</v>
      </c>
      <c r="S7">
        <v>4.8985200000000004</v>
      </c>
      <c r="T7">
        <v>4.7080900000000003</v>
      </c>
    </row>
    <row r="8" spans="1:20">
      <c r="A8" s="9">
        <v>45086</v>
      </c>
      <c r="B8">
        <v>6.87</v>
      </c>
      <c r="C8">
        <v>429.9</v>
      </c>
      <c r="D8">
        <v>11.99</v>
      </c>
      <c r="E8" s="4">
        <v>5.1456200000000001</v>
      </c>
      <c r="F8" s="4">
        <v>5.0174799999999999</v>
      </c>
      <c r="G8" s="4">
        <v>4.8356599999999998</v>
      </c>
      <c r="H8" s="5">
        <v>4.2404200000000003</v>
      </c>
      <c r="I8">
        <v>5.2415399999999996</v>
      </c>
      <c r="J8">
        <v>5.0926099999999996</v>
      </c>
      <c r="K8">
        <v>4.9550799999999997</v>
      </c>
      <c r="L8" s="5">
        <v>4.4790900000000002</v>
      </c>
      <c r="M8">
        <v>5.26715</v>
      </c>
      <c r="N8">
        <v>5.0808400000000002</v>
      </c>
      <c r="O8">
        <v>5.0148999999999999</v>
      </c>
      <c r="P8" s="5">
        <v>4.66716</v>
      </c>
      <c r="Q8">
        <v>5.1027300000000002</v>
      </c>
      <c r="R8">
        <v>4.8315900000000003</v>
      </c>
      <c r="S8">
        <v>4.9011100000000001</v>
      </c>
      <c r="T8">
        <v>4.7164900000000003</v>
      </c>
    </row>
    <row r="9" spans="1:20">
      <c r="A9" s="9">
        <v>45089</v>
      </c>
      <c r="B9">
        <v>8.43</v>
      </c>
      <c r="C9">
        <v>433.8</v>
      </c>
      <c r="D9">
        <v>12.204000000000001</v>
      </c>
      <c r="E9" s="4">
        <v>5.1476300000000004</v>
      </c>
      <c r="F9" s="4">
        <v>5.0243799999999998</v>
      </c>
      <c r="G9" s="4">
        <v>4.8420199999999998</v>
      </c>
      <c r="H9" s="5">
        <v>4.2542600000000004</v>
      </c>
      <c r="I9">
        <v>5.2493800000000004</v>
      </c>
      <c r="J9">
        <v>5.0994299999999999</v>
      </c>
      <c r="K9">
        <v>4.9610300000000001</v>
      </c>
      <c r="L9" s="5">
        <v>4.4911300000000001</v>
      </c>
      <c r="M9">
        <v>5.2861099999999999</v>
      </c>
      <c r="N9">
        <v>5.0885699999999998</v>
      </c>
      <c r="O9">
        <v>5.0197900000000004</v>
      </c>
      <c r="P9" s="5">
        <v>4.6775399999999996</v>
      </c>
      <c r="Q9">
        <v>5.1481700000000004</v>
      </c>
      <c r="R9">
        <v>4.8398599999999998</v>
      </c>
      <c r="S9">
        <v>4.9045399999999999</v>
      </c>
      <c r="T9">
        <v>4.7247599999999998</v>
      </c>
    </row>
    <row r="10" spans="1:20">
      <c r="A10" s="9">
        <v>45090</v>
      </c>
      <c r="B10">
        <v>9.8000000000000007</v>
      </c>
      <c r="C10">
        <v>436.66</v>
      </c>
      <c r="D10">
        <v>12.507999999999999</v>
      </c>
      <c r="E10" s="4">
        <v>5.1469899999999997</v>
      </c>
      <c r="F10" s="4">
        <v>5.03111</v>
      </c>
      <c r="G10" s="4">
        <v>4.8482799999999999</v>
      </c>
      <c r="H10" s="5">
        <v>4.2681100000000001</v>
      </c>
      <c r="I10">
        <v>5.2543199999999999</v>
      </c>
      <c r="J10">
        <v>5.1061100000000001</v>
      </c>
      <c r="K10">
        <v>4.96699</v>
      </c>
      <c r="L10" s="5">
        <v>4.5031600000000003</v>
      </c>
      <c r="M10">
        <v>5.2946400000000002</v>
      </c>
      <c r="N10">
        <v>5.0960599999999996</v>
      </c>
      <c r="O10">
        <v>5.0246899999999997</v>
      </c>
      <c r="P10" s="5">
        <v>4.6880300000000004</v>
      </c>
      <c r="Q10">
        <v>5.1587300000000003</v>
      </c>
      <c r="R10">
        <v>4.8480299999999996</v>
      </c>
      <c r="S10">
        <v>4.9079499999999996</v>
      </c>
      <c r="T10">
        <v>4.7332099999999997</v>
      </c>
    </row>
    <row r="11" spans="1:20">
      <c r="A11" s="9">
        <v>45091</v>
      </c>
      <c r="B11">
        <v>9.56</v>
      </c>
      <c r="C11">
        <v>437.18</v>
      </c>
      <c r="D11">
        <v>12.56</v>
      </c>
      <c r="E11" s="4">
        <v>5.1018800000000004</v>
      </c>
      <c r="F11" s="4">
        <v>5.0365900000000003</v>
      </c>
      <c r="G11" s="4">
        <v>4.8540000000000001</v>
      </c>
      <c r="H11" s="5">
        <v>4.2814199999999998</v>
      </c>
      <c r="I11">
        <v>5.2181100000000002</v>
      </c>
      <c r="J11">
        <v>5.11172</v>
      </c>
      <c r="K11">
        <v>4.9725799999999998</v>
      </c>
      <c r="L11" s="5">
        <v>4.51478</v>
      </c>
      <c r="M11">
        <v>5.2669499999999996</v>
      </c>
      <c r="N11">
        <v>5.1025799999999997</v>
      </c>
      <c r="O11">
        <v>5.0292500000000002</v>
      </c>
      <c r="P11" s="5">
        <v>4.6981299999999999</v>
      </c>
      <c r="Q11">
        <v>5.1528400000000003</v>
      </c>
      <c r="R11">
        <v>4.8563400000000003</v>
      </c>
      <c r="S11">
        <v>4.9110699999999996</v>
      </c>
      <c r="T11">
        <v>4.7413600000000002</v>
      </c>
    </row>
    <row r="12" spans="1:20">
      <c r="A12" s="9">
        <v>45092</v>
      </c>
      <c r="B12">
        <v>12.51</v>
      </c>
      <c r="C12">
        <v>442.6</v>
      </c>
      <c r="D12">
        <v>12.776</v>
      </c>
      <c r="E12" s="4">
        <v>5.0905899999999997</v>
      </c>
      <c r="F12" s="4">
        <v>5.0418099999999999</v>
      </c>
      <c r="G12" s="4">
        <v>4.8595600000000001</v>
      </c>
      <c r="H12" s="5">
        <v>4.2945799999999998</v>
      </c>
      <c r="I12">
        <v>5.21617</v>
      </c>
      <c r="J12">
        <v>5.1177099999999998</v>
      </c>
      <c r="K12">
        <v>4.9780800000000003</v>
      </c>
      <c r="L12" s="5">
        <v>4.5263299999999997</v>
      </c>
      <c r="M12">
        <v>5.2885299999999997</v>
      </c>
      <c r="N12">
        <v>5.1108900000000004</v>
      </c>
      <c r="O12">
        <v>5.0339499999999999</v>
      </c>
      <c r="P12" s="5">
        <v>4.7083199999999996</v>
      </c>
      <c r="Q12">
        <v>5.2194000000000003</v>
      </c>
      <c r="R12">
        <v>4.8684200000000004</v>
      </c>
      <c r="S12">
        <v>4.9147600000000002</v>
      </c>
      <c r="T12">
        <v>4.74986</v>
      </c>
    </row>
    <row r="13" spans="1:20">
      <c r="A13" s="9">
        <v>45093</v>
      </c>
      <c r="B13">
        <v>11.87</v>
      </c>
      <c r="C13">
        <v>439.46</v>
      </c>
      <c r="D13">
        <v>13.055999999999999</v>
      </c>
      <c r="E13" s="4">
        <v>5.0762900000000002</v>
      </c>
      <c r="F13" s="4">
        <v>5.0466800000000003</v>
      </c>
      <c r="G13" s="4">
        <v>4.8649399999999998</v>
      </c>
      <c r="H13" s="5">
        <v>4.3076800000000004</v>
      </c>
      <c r="I13">
        <v>5.2068399999999997</v>
      </c>
      <c r="J13">
        <v>5.1239499999999998</v>
      </c>
      <c r="K13">
        <v>4.98346</v>
      </c>
      <c r="L13" s="5">
        <v>4.5378499999999997</v>
      </c>
      <c r="M13">
        <v>5.2893699999999999</v>
      </c>
      <c r="N13">
        <v>5.1204599999999996</v>
      </c>
      <c r="O13">
        <v>5.0385900000000001</v>
      </c>
      <c r="P13" s="5">
        <v>4.7184699999999999</v>
      </c>
      <c r="Q13">
        <v>5.2303199999999999</v>
      </c>
      <c r="R13">
        <v>4.8832599999999999</v>
      </c>
      <c r="S13">
        <v>4.9184700000000001</v>
      </c>
      <c r="T13">
        <v>4.7583099999999998</v>
      </c>
    </row>
    <row r="14" spans="1:20">
      <c r="A14" s="9">
        <v>45097</v>
      </c>
      <c r="B14">
        <v>10.5</v>
      </c>
      <c r="C14">
        <v>437.18</v>
      </c>
      <c r="D14">
        <v>12.69</v>
      </c>
      <c r="E14" s="4">
        <v>5.0771300000000004</v>
      </c>
      <c r="F14" s="4">
        <v>5.0515400000000001</v>
      </c>
      <c r="G14" s="4">
        <v>4.8701800000000004</v>
      </c>
      <c r="H14" s="5">
        <v>4.3205099999999996</v>
      </c>
      <c r="I14">
        <v>5.2202500000000001</v>
      </c>
      <c r="J14">
        <v>5.1302700000000003</v>
      </c>
      <c r="K14">
        <v>4.9889599999999996</v>
      </c>
      <c r="L14" s="5">
        <v>4.54922</v>
      </c>
      <c r="M14">
        <v>5.3086000000000002</v>
      </c>
      <c r="N14">
        <v>5.1299099999999997</v>
      </c>
      <c r="O14">
        <v>5.0434999999999999</v>
      </c>
      <c r="P14" s="5">
        <v>4.7284699999999997</v>
      </c>
      <c r="Q14">
        <v>5.2665800000000003</v>
      </c>
      <c r="R14">
        <v>4.8978299999999999</v>
      </c>
      <c r="S14">
        <v>4.9228399999999999</v>
      </c>
      <c r="T14">
        <v>4.7667299999999999</v>
      </c>
    </row>
    <row r="15" spans="1:20">
      <c r="A15" s="9">
        <v>45098</v>
      </c>
      <c r="B15">
        <v>9.41</v>
      </c>
      <c r="C15">
        <v>434.94</v>
      </c>
      <c r="D15">
        <v>12.449</v>
      </c>
      <c r="E15" s="4">
        <v>5.0824699999999998</v>
      </c>
      <c r="F15" s="4">
        <v>5.0560799999999997</v>
      </c>
      <c r="G15" s="4">
        <v>4.8753900000000003</v>
      </c>
      <c r="H15" s="5">
        <v>4.33331</v>
      </c>
      <c r="I15">
        <v>5.2291299999999996</v>
      </c>
      <c r="J15">
        <v>5.1356799999999998</v>
      </c>
      <c r="K15">
        <v>4.9944899999999999</v>
      </c>
      <c r="L15" s="5">
        <v>4.5604899999999997</v>
      </c>
      <c r="M15">
        <v>5.3117299999999998</v>
      </c>
      <c r="N15">
        <v>5.1374399999999998</v>
      </c>
      <c r="O15">
        <v>5.0483799999999999</v>
      </c>
      <c r="P15" s="5">
        <v>4.7382900000000001</v>
      </c>
      <c r="Q15">
        <v>5.2497699999999998</v>
      </c>
      <c r="R15">
        <v>4.90883</v>
      </c>
      <c r="S15">
        <v>4.9269699999999998</v>
      </c>
      <c r="T15">
        <v>4.7747799999999998</v>
      </c>
    </row>
    <row r="16" spans="1:20">
      <c r="A16" s="9">
        <v>45099</v>
      </c>
      <c r="B16">
        <v>9.42</v>
      </c>
      <c r="C16">
        <v>436.51</v>
      </c>
      <c r="D16">
        <v>12.2</v>
      </c>
      <c r="E16" s="4">
        <v>5.0892299999999997</v>
      </c>
      <c r="F16" s="4">
        <v>5.0603400000000001</v>
      </c>
      <c r="G16" s="4">
        <v>4.8806099999999999</v>
      </c>
      <c r="H16" s="5">
        <v>4.3457800000000004</v>
      </c>
      <c r="I16">
        <v>5.2462600000000004</v>
      </c>
      <c r="J16">
        <v>5.14107</v>
      </c>
      <c r="K16">
        <v>5.0001300000000004</v>
      </c>
      <c r="L16" s="5">
        <v>4.5716200000000002</v>
      </c>
      <c r="M16">
        <v>5.3345000000000002</v>
      </c>
      <c r="N16">
        <v>5.1447000000000003</v>
      </c>
      <c r="O16">
        <v>5.0534600000000003</v>
      </c>
      <c r="P16" s="5">
        <v>4.7480599999999997</v>
      </c>
      <c r="Q16">
        <v>5.2744499999999999</v>
      </c>
      <c r="R16">
        <v>4.9192600000000004</v>
      </c>
      <c r="S16">
        <v>4.9312699999999996</v>
      </c>
      <c r="T16">
        <v>4.7828799999999996</v>
      </c>
    </row>
    <row r="17" spans="1:20">
      <c r="A17" s="9">
        <v>45100</v>
      </c>
      <c r="B17">
        <v>8.27</v>
      </c>
      <c r="C17">
        <v>433.21</v>
      </c>
      <c r="D17">
        <v>12.007999999999999</v>
      </c>
      <c r="E17" s="4">
        <v>5.0836699999999997</v>
      </c>
      <c r="F17" s="4">
        <v>5.0643900000000004</v>
      </c>
      <c r="G17" s="4">
        <v>4.8857200000000001</v>
      </c>
      <c r="H17" s="5">
        <v>4.3580800000000002</v>
      </c>
      <c r="I17">
        <v>5.2386999999999997</v>
      </c>
      <c r="J17">
        <v>5.1460499999999998</v>
      </c>
      <c r="K17">
        <v>5.0056700000000003</v>
      </c>
      <c r="L17" s="5">
        <v>4.5825800000000001</v>
      </c>
      <c r="M17">
        <v>5.3290899999999999</v>
      </c>
      <c r="N17">
        <v>5.15158</v>
      </c>
      <c r="O17">
        <v>5.0583900000000002</v>
      </c>
      <c r="P17" s="5">
        <v>4.7576499999999999</v>
      </c>
      <c r="Q17">
        <v>5.2835999999999999</v>
      </c>
      <c r="R17">
        <v>4.9296199999999999</v>
      </c>
      <c r="S17">
        <v>4.9354100000000001</v>
      </c>
      <c r="T17">
        <v>4.7907900000000003</v>
      </c>
    </row>
    <row r="18" spans="1:20">
      <c r="A18" s="9">
        <v>45103</v>
      </c>
      <c r="B18">
        <v>7.02</v>
      </c>
      <c r="C18">
        <v>431.44</v>
      </c>
      <c r="D18">
        <v>11.861000000000001</v>
      </c>
      <c r="E18" s="4">
        <v>5.0873100000000004</v>
      </c>
      <c r="F18" s="4">
        <v>5.0683499999999997</v>
      </c>
      <c r="G18" s="4">
        <v>4.8908800000000001</v>
      </c>
      <c r="H18" s="5">
        <v>4.3702500000000004</v>
      </c>
      <c r="I18">
        <v>5.2347099999999998</v>
      </c>
      <c r="J18">
        <v>5.1510100000000003</v>
      </c>
      <c r="K18">
        <v>5.0111699999999999</v>
      </c>
      <c r="L18" s="5">
        <v>4.5936500000000002</v>
      </c>
      <c r="M18">
        <v>5.3204200000000004</v>
      </c>
      <c r="N18">
        <v>5.1587699999999996</v>
      </c>
      <c r="O18">
        <v>5.0633100000000004</v>
      </c>
      <c r="P18" s="5">
        <v>4.7674000000000003</v>
      </c>
      <c r="Q18">
        <v>5.2576900000000002</v>
      </c>
      <c r="R18">
        <v>4.9404599999999999</v>
      </c>
      <c r="S18">
        <v>4.9395100000000003</v>
      </c>
      <c r="T18">
        <v>4.7988999999999997</v>
      </c>
    </row>
    <row r="19" spans="1:20">
      <c r="A19" s="9">
        <v>45104</v>
      </c>
      <c r="B19">
        <v>8.5500000000000007</v>
      </c>
      <c r="C19">
        <v>436.17</v>
      </c>
      <c r="D19">
        <v>11.648999999999999</v>
      </c>
      <c r="E19" s="4">
        <v>5.1053600000000001</v>
      </c>
      <c r="F19" s="4">
        <v>5.0726000000000004</v>
      </c>
      <c r="G19" s="4">
        <v>4.8962599999999998</v>
      </c>
      <c r="H19" s="5">
        <v>4.3823600000000003</v>
      </c>
      <c r="I19">
        <v>5.2393200000000002</v>
      </c>
      <c r="J19">
        <v>5.1561599999999999</v>
      </c>
      <c r="K19">
        <v>5.0165899999999999</v>
      </c>
      <c r="L19" s="5">
        <v>4.6045199999999999</v>
      </c>
      <c r="M19">
        <v>5.3243299999999998</v>
      </c>
      <c r="N19">
        <v>5.1664000000000003</v>
      </c>
      <c r="O19">
        <v>5.0682099999999997</v>
      </c>
      <c r="P19" s="5">
        <v>4.7769199999999996</v>
      </c>
      <c r="Q19">
        <v>5.2632199999999996</v>
      </c>
      <c r="R19">
        <v>4.9520299999999997</v>
      </c>
      <c r="S19">
        <v>4.9437499999999996</v>
      </c>
      <c r="T19">
        <v>4.8068</v>
      </c>
    </row>
    <row r="20" spans="1:20">
      <c r="A20" s="9">
        <v>45105</v>
      </c>
      <c r="B20">
        <v>7.91</v>
      </c>
      <c r="C20">
        <v>436.39</v>
      </c>
      <c r="D20">
        <v>11.535</v>
      </c>
      <c r="E20" s="4">
        <v>5.1024900000000004</v>
      </c>
      <c r="F20" s="4">
        <v>5.0762999999999998</v>
      </c>
      <c r="G20" s="4">
        <v>4.9016099999999998</v>
      </c>
      <c r="H20" s="5">
        <v>4.3941299999999996</v>
      </c>
      <c r="I20">
        <v>5.2418699999999996</v>
      </c>
      <c r="J20">
        <v>5.1604400000000004</v>
      </c>
      <c r="K20">
        <v>5.0220900000000004</v>
      </c>
      <c r="L20" s="5">
        <v>4.6150599999999997</v>
      </c>
      <c r="M20">
        <v>5.3367000000000004</v>
      </c>
      <c r="N20">
        <v>5.1727100000000004</v>
      </c>
      <c r="O20">
        <v>5.0734300000000001</v>
      </c>
      <c r="P20" s="5">
        <v>4.7862</v>
      </c>
      <c r="Q20">
        <v>5.2993300000000003</v>
      </c>
      <c r="R20">
        <v>4.9620600000000001</v>
      </c>
      <c r="S20">
        <v>4.9488399999999997</v>
      </c>
      <c r="T20">
        <v>4.81473</v>
      </c>
    </row>
    <row r="21" spans="1:20">
      <c r="A21" s="9">
        <v>45106</v>
      </c>
      <c r="B21">
        <v>8.76</v>
      </c>
      <c r="C21">
        <v>438.11</v>
      </c>
      <c r="D21">
        <v>11.723000000000001</v>
      </c>
      <c r="E21" s="4">
        <v>5.1130000000000004</v>
      </c>
      <c r="F21" s="4">
        <v>5.07979</v>
      </c>
      <c r="G21" s="4">
        <v>4.9070799999999997</v>
      </c>
      <c r="H21" s="5">
        <v>4.4058000000000002</v>
      </c>
      <c r="I21">
        <v>5.2466499999999998</v>
      </c>
      <c r="J21">
        <v>5.1644100000000002</v>
      </c>
      <c r="K21">
        <v>5.0274799999999997</v>
      </c>
      <c r="L21" s="5">
        <v>4.6254999999999997</v>
      </c>
      <c r="M21">
        <v>5.3458800000000002</v>
      </c>
      <c r="N21">
        <v>5.1782700000000004</v>
      </c>
      <c r="O21">
        <v>5.0781799999999997</v>
      </c>
      <c r="P21" s="5">
        <v>4.7954299999999996</v>
      </c>
      <c r="Q21">
        <v>5.2994500000000002</v>
      </c>
      <c r="R21">
        <v>4.9706299999999999</v>
      </c>
      <c r="S21">
        <v>4.9528100000000004</v>
      </c>
      <c r="T21">
        <v>4.8226199999999997</v>
      </c>
    </row>
    <row r="22" spans="1:20">
      <c r="A22" s="9">
        <v>45107</v>
      </c>
      <c r="B22">
        <v>11.41</v>
      </c>
      <c r="C22">
        <v>443.28</v>
      </c>
      <c r="D22">
        <v>11.865</v>
      </c>
      <c r="E22" s="4">
        <v>5.1407800000000003</v>
      </c>
      <c r="F22" s="4">
        <v>5.0836899999999998</v>
      </c>
      <c r="G22" s="4">
        <v>4.9128400000000001</v>
      </c>
      <c r="H22" s="5">
        <v>4.4174699999999998</v>
      </c>
      <c r="I22">
        <v>5.2683600000000004</v>
      </c>
      <c r="J22">
        <v>5.16866</v>
      </c>
      <c r="K22">
        <v>5.0329300000000003</v>
      </c>
      <c r="L22" s="5">
        <v>4.6359300000000001</v>
      </c>
      <c r="M22">
        <v>5.3906400000000003</v>
      </c>
      <c r="N22">
        <v>5.1845100000000004</v>
      </c>
      <c r="O22">
        <v>5.0827600000000004</v>
      </c>
      <c r="P22" s="5">
        <v>4.8047399999999998</v>
      </c>
      <c r="Q22">
        <v>5.39682</v>
      </c>
      <c r="R22">
        <v>4.9809099999999997</v>
      </c>
      <c r="S22">
        <v>4.9564599999999999</v>
      </c>
      <c r="T22">
        <v>4.8308299999999997</v>
      </c>
    </row>
    <row r="23" spans="1:20">
      <c r="A23" s="9">
        <v>45110</v>
      </c>
      <c r="B23">
        <v>11.93</v>
      </c>
      <c r="C23">
        <v>443.79</v>
      </c>
      <c r="D23">
        <v>12.083</v>
      </c>
      <c r="E23" s="4">
        <v>5.1424000000000003</v>
      </c>
      <c r="F23" s="4">
        <v>5.08725</v>
      </c>
      <c r="G23" s="4">
        <v>4.9186500000000004</v>
      </c>
      <c r="H23" s="5">
        <v>4.42896</v>
      </c>
      <c r="I23">
        <v>5.2687400000000002</v>
      </c>
      <c r="J23">
        <v>5.1726299999999998</v>
      </c>
      <c r="K23">
        <v>5.0383399999999998</v>
      </c>
      <c r="L23" s="5">
        <v>4.6462500000000002</v>
      </c>
      <c r="M23">
        <v>5.3808699999999998</v>
      </c>
      <c r="N23">
        <v>5.1901400000000004</v>
      </c>
      <c r="O23">
        <v>5.0871599999999999</v>
      </c>
      <c r="P23" s="5">
        <v>4.81386</v>
      </c>
      <c r="Q23">
        <v>5.3715400000000004</v>
      </c>
      <c r="R23">
        <v>4.9897799999999997</v>
      </c>
      <c r="S23">
        <v>4.9597300000000004</v>
      </c>
      <c r="T23">
        <v>4.8387799999999999</v>
      </c>
    </row>
    <row r="24" spans="1:20">
      <c r="A24" s="9">
        <v>45112</v>
      </c>
      <c r="B24">
        <v>11.33</v>
      </c>
      <c r="C24">
        <v>443.13</v>
      </c>
      <c r="D24">
        <v>12.308999999999999</v>
      </c>
      <c r="E24" s="4">
        <v>5.1453300000000004</v>
      </c>
      <c r="F24" s="4">
        <v>5.0907400000000003</v>
      </c>
      <c r="G24" s="4">
        <v>4.9245000000000001</v>
      </c>
      <c r="H24" s="5">
        <v>4.44008</v>
      </c>
      <c r="I24">
        <v>5.2767600000000003</v>
      </c>
      <c r="J24">
        <v>5.1768099999999997</v>
      </c>
      <c r="K24">
        <v>5.0435800000000004</v>
      </c>
      <c r="L24" s="5">
        <v>4.6559299999999997</v>
      </c>
      <c r="M24">
        <v>5.3817399999999997</v>
      </c>
      <c r="N24">
        <v>5.1959999999999997</v>
      </c>
      <c r="O24">
        <v>5.0913199999999996</v>
      </c>
      <c r="P24" s="5">
        <v>4.8220000000000001</v>
      </c>
      <c r="Q24">
        <v>5.3848099999999999</v>
      </c>
      <c r="R24">
        <v>4.9998300000000002</v>
      </c>
      <c r="S24">
        <v>4.9628300000000003</v>
      </c>
      <c r="T24">
        <v>4.8456099999999998</v>
      </c>
    </row>
    <row r="25" spans="1:20">
      <c r="A25" s="9">
        <v>45113</v>
      </c>
      <c r="B25">
        <v>10.11</v>
      </c>
      <c r="C25">
        <v>439.66</v>
      </c>
      <c r="D25">
        <v>12.718999999999999</v>
      </c>
      <c r="E25" s="4">
        <v>5.16479</v>
      </c>
      <c r="F25" s="4">
        <v>5.0944900000000004</v>
      </c>
      <c r="G25" s="4">
        <v>4.9305300000000001</v>
      </c>
      <c r="H25" s="5">
        <v>4.4508099999999997</v>
      </c>
      <c r="I25">
        <v>5.2808999999999999</v>
      </c>
      <c r="J25">
        <v>5.1810600000000004</v>
      </c>
      <c r="K25">
        <v>5.0488299999999997</v>
      </c>
      <c r="L25" s="5">
        <v>4.6651100000000003</v>
      </c>
      <c r="M25">
        <v>5.3814599999999997</v>
      </c>
      <c r="N25">
        <v>5.2018700000000004</v>
      </c>
      <c r="O25">
        <v>5.0955399999999997</v>
      </c>
      <c r="P25" s="5">
        <v>4.8296000000000001</v>
      </c>
      <c r="Q25">
        <v>5.3781299999999996</v>
      </c>
      <c r="R25">
        <v>5.0098399999999996</v>
      </c>
      <c r="S25">
        <v>4.9659599999999999</v>
      </c>
      <c r="T25">
        <v>4.8518800000000004</v>
      </c>
    </row>
    <row r="26" spans="1:20">
      <c r="A26" s="9">
        <v>45114</v>
      </c>
      <c r="B26">
        <v>9.66</v>
      </c>
      <c r="C26">
        <v>438.55</v>
      </c>
      <c r="D26">
        <v>12.425000000000001</v>
      </c>
      <c r="E26" s="4">
        <v>5.1770100000000001</v>
      </c>
      <c r="F26" s="4">
        <v>5.0980999999999996</v>
      </c>
      <c r="G26" s="4">
        <v>4.93668</v>
      </c>
      <c r="H26" s="5">
        <v>4.46157</v>
      </c>
      <c r="I26">
        <v>5.29847</v>
      </c>
      <c r="J26">
        <v>5.18546</v>
      </c>
      <c r="K26">
        <v>5.0541999999999998</v>
      </c>
      <c r="L26" s="5">
        <v>4.6743699999999997</v>
      </c>
      <c r="M26">
        <v>5.415</v>
      </c>
      <c r="N26">
        <v>5.2083500000000003</v>
      </c>
      <c r="O26">
        <v>5.0999400000000001</v>
      </c>
      <c r="P26" s="5">
        <v>4.8373200000000001</v>
      </c>
      <c r="Q26">
        <v>5.4544499999999996</v>
      </c>
      <c r="R26">
        <v>5.0216700000000003</v>
      </c>
      <c r="S26">
        <v>4.9695299999999998</v>
      </c>
      <c r="T26">
        <v>4.8583400000000001</v>
      </c>
    </row>
    <row r="27" spans="1:20">
      <c r="A27" s="9">
        <v>45117</v>
      </c>
      <c r="B27">
        <v>9.32</v>
      </c>
      <c r="C27">
        <v>439.66</v>
      </c>
      <c r="D27">
        <v>12.236000000000001</v>
      </c>
      <c r="E27" s="4">
        <v>5.1938599999999999</v>
      </c>
      <c r="F27" s="4">
        <v>5.1023300000000003</v>
      </c>
      <c r="G27" s="4">
        <v>4.9429999999999996</v>
      </c>
      <c r="H27" s="5">
        <v>4.4723100000000002</v>
      </c>
      <c r="I27">
        <v>5.2995000000000001</v>
      </c>
      <c r="J27">
        <v>5.1905400000000004</v>
      </c>
      <c r="K27">
        <v>5.0595100000000004</v>
      </c>
      <c r="L27" s="5">
        <v>4.6835300000000002</v>
      </c>
      <c r="M27">
        <v>5.4033899999999999</v>
      </c>
      <c r="N27">
        <v>5.2158699999999998</v>
      </c>
      <c r="O27">
        <v>5.1040599999999996</v>
      </c>
      <c r="P27" s="5">
        <v>4.8449200000000001</v>
      </c>
      <c r="Q27">
        <v>5.4085999999999999</v>
      </c>
      <c r="R27">
        <v>5.0349500000000003</v>
      </c>
      <c r="S27">
        <v>4.9723199999999999</v>
      </c>
      <c r="T27">
        <v>4.8644999999999996</v>
      </c>
    </row>
    <row r="28" spans="1:20">
      <c r="A28" s="9">
        <v>45118</v>
      </c>
      <c r="B28">
        <v>10.92</v>
      </c>
      <c r="C28">
        <v>442.46</v>
      </c>
      <c r="D28">
        <v>12.153</v>
      </c>
      <c r="E28" s="4">
        <v>5.1964300000000003</v>
      </c>
      <c r="F28" s="4">
        <v>5.1063999999999998</v>
      </c>
      <c r="G28" s="4">
        <v>4.9493299999999998</v>
      </c>
      <c r="H28" s="5">
        <v>4.4829100000000004</v>
      </c>
      <c r="I28">
        <v>5.3010900000000003</v>
      </c>
      <c r="J28">
        <v>5.1956899999999999</v>
      </c>
      <c r="K28">
        <v>5.0647700000000002</v>
      </c>
      <c r="L28" s="5">
        <v>4.69259</v>
      </c>
      <c r="M28">
        <v>5.4024299999999998</v>
      </c>
      <c r="N28">
        <v>5.22349</v>
      </c>
      <c r="O28">
        <v>5.1079999999999997</v>
      </c>
      <c r="P28" s="5">
        <v>4.8524200000000004</v>
      </c>
      <c r="Q28">
        <v>5.3852700000000002</v>
      </c>
      <c r="R28">
        <v>5.0481299999999996</v>
      </c>
      <c r="S28">
        <v>4.9745200000000001</v>
      </c>
      <c r="T28">
        <v>4.8703799999999999</v>
      </c>
    </row>
    <row r="29" spans="1:20">
      <c r="A29" s="9">
        <v>45119</v>
      </c>
      <c r="B29">
        <v>12.22</v>
      </c>
      <c r="C29">
        <v>446.02</v>
      </c>
      <c r="D29">
        <v>12.061</v>
      </c>
      <c r="E29" s="4">
        <v>5.2022199999999996</v>
      </c>
      <c r="F29" s="4">
        <v>5.1100700000000003</v>
      </c>
      <c r="G29" s="4">
        <v>4.9557200000000003</v>
      </c>
      <c r="H29" s="5">
        <v>4.4935499999999999</v>
      </c>
      <c r="I29">
        <v>5.3110499999999998</v>
      </c>
      <c r="J29">
        <v>5.2002899999999999</v>
      </c>
      <c r="K29">
        <v>5.0698499999999997</v>
      </c>
      <c r="L29" s="5">
        <v>4.7016499999999999</v>
      </c>
      <c r="M29">
        <v>5.41106</v>
      </c>
      <c r="N29">
        <v>5.2301200000000003</v>
      </c>
      <c r="O29">
        <v>5.1118300000000003</v>
      </c>
      <c r="P29" s="5">
        <v>4.8599199999999998</v>
      </c>
      <c r="Q29">
        <v>5.3832800000000001</v>
      </c>
      <c r="R29">
        <v>5.0596100000000002</v>
      </c>
      <c r="S29">
        <v>4.9764400000000002</v>
      </c>
      <c r="T29">
        <v>4.8761900000000002</v>
      </c>
    </row>
    <row r="30" spans="1:20">
      <c r="A30" s="9">
        <v>45120</v>
      </c>
      <c r="B30">
        <v>14.55</v>
      </c>
      <c r="C30">
        <v>449.56</v>
      </c>
      <c r="D30">
        <v>12.069000000000001</v>
      </c>
      <c r="E30" s="4">
        <v>5.2216399999999998</v>
      </c>
      <c r="F30" s="4">
        <v>5.1138199999999996</v>
      </c>
      <c r="G30" s="4">
        <v>4.9622999999999999</v>
      </c>
      <c r="H30" s="5">
        <v>4.50434</v>
      </c>
      <c r="I30">
        <v>5.3079599999999996</v>
      </c>
      <c r="J30">
        <v>5.2046599999999996</v>
      </c>
      <c r="K30">
        <v>5.0748199999999999</v>
      </c>
      <c r="L30" s="5">
        <v>4.7104900000000001</v>
      </c>
      <c r="M30">
        <v>5.3928000000000003</v>
      </c>
      <c r="N30">
        <v>5.2362000000000002</v>
      </c>
      <c r="O30">
        <v>5.1154000000000002</v>
      </c>
      <c r="P30" s="5">
        <v>4.8670999999999998</v>
      </c>
      <c r="Q30">
        <v>5.32653</v>
      </c>
      <c r="R30">
        <v>5.0696199999999996</v>
      </c>
      <c r="S30">
        <v>4.97783</v>
      </c>
      <c r="T30">
        <v>4.8814799999999998</v>
      </c>
    </row>
    <row r="31" spans="1:20">
      <c r="A31" s="9">
        <v>45121</v>
      </c>
      <c r="B31">
        <v>13.84</v>
      </c>
      <c r="C31">
        <v>449.28</v>
      </c>
      <c r="D31">
        <v>12.1</v>
      </c>
      <c r="E31" s="4">
        <v>5.22994</v>
      </c>
      <c r="F31" s="4">
        <v>5.1174999999999997</v>
      </c>
      <c r="G31" s="4">
        <v>4.9689899999999998</v>
      </c>
      <c r="H31" s="5">
        <v>4.5153299999999996</v>
      </c>
      <c r="I31">
        <v>5.3098900000000002</v>
      </c>
      <c r="J31">
        <v>5.2086300000000003</v>
      </c>
      <c r="K31">
        <v>5.0796400000000004</v>
      </c>
      <c r="L31" s="5">
        <v>4.7194399999999996</v>
      </c>
      <c r="M31">
        <v>5.37554</v>
      </c>
      <c r="N31">
        <v>5.2412799999999997</v>
      </c>
      <c r="O31">
        <v>5.1185</v>
      </c>
      <c r="P31" s="5">
        <v>4.8741399999999997</v>
      </c>
      <c r="Q31">
        <v>5.2540100000000001</v>
      </c>
      <c r="R31">
        <v>5.0769799999999998</v>
      </c>
      <c r="S31">
        <v>4.9781500000000003</v>
      </c>
      <c r="T31">
        <v>4.8860999999999999</v>
      </c>
    </row>
    <row r="32" spans="1:20">
      <c r="A32" s="9">
        <v>45124</v>
      </c>
      <c r="B32">
        <v>14.96</v>
      </c>
      <c r="C32">
        <v>450.84</v>
      </c>
      <c r="D32">
        <v>12.204000000000001</v>
      </c>
      <c r="E32" s="4">
        <v>5.2461099999999998</v>
      </c>
      <c r="F32" s="4">
        <v>5.1216200000000001</v>
      </c>
      <c r="G32" s="4">
        <v>4.9756999999999998</v>
      </c>
      <c r="H32" s="5">
        <v>4.5263799999999996</v>
      </c>
      <c r="I32">
        <v>5.3201200000000002</v>
      </c>
      <c r="J32">
        <v>5.2138400000000003</v>
      </c>
      <c r="K32">
        <v>5.0843699999999998</v>
      </c>
      <c r="L32" s="5">
        <v>4.7283299999999997</v>
      </c>
      <c r="M32">
        <v>5.39635</v>
      </c>
      <c r="N32">
        <v>5.2486699999999997</v>
      </c>
      <c r="O32">
        <v>5.1215099999999998</v>
      </c>
      <c r="P32" s="5">
        <v>4.8811600000000004</v>
      </c>
      <c r="Q32">
        <v>5.2929199999999996</v>
      </c>
      <c r="R32">
        <v>5.0878100000000002</v>
      </c>
      <c r="S32">
        <v>4.9784300000000004</v>
      </c>
      <c r="T32">
        <v>4.8906700000000001</v>
      </c>
    </row>
    <row r="33" spans="1:20">
      <c r="A33" s="9">
        <v>45125</v>
      </c>
      <c r="B33">
        <v>16.77</v>
      </c>
      <c r="C33">
        <v>454.19</v>
      </c>
      <c r="D33">
        <v>12.571</v>
      </c>
      <c r="E33" s="4">
        <v>5.2545700000000002</v>
      </c>
      <c r="F33" s="4">
        <v>5.1258400000000002</v>
      </c>
      <c r="G33" s="4">
        <v>4.9821999999999997</v>
      </c>
      <c r="H33" s="5">
        <v>4.53742</v>
      </c>
      <c r="I33">
        <v>5.3261399999999997</v>
      </c>
      <c r="J33">
        <v>5.2189100000000002</v>
      </c>
      <c r="K33">
        <v>5.0888999999999998</v>
      </c>
      <c r="L33" s="5">
        <v>4.7371299999999996</v>
      </c>
      <c r="M33">
        <v>5.4004399999999997</v>
      </c>
      <c r="N33">
        <v>5.2561099999999996</v>
      </c>
      <c r="O33">
        <v>5.1244300000000003</v>
      </c>
      <c r="P33" s="5">
        <v>4.8881100000000002</v>
      </c>
      <c r="Q33">
        <v>5.3004899999999999</v>
      </c>
      <c r="R33">
        <v>5.09945</v>
      </c>
      <c r="S33">
        <v>4.9787400000000002</v>
      </c>
      <c r="T33">
        <v>4.8952400000000003</v>
      </c>
    </row>
    <row r="34" spans="1:20">
      <c r="A34" s="9">
        <v>45126</v>
      </c>
      <c r="B34">
        <v>18.03</v>
      </c>
      <c r="C34">
        <v>455.2</v>
      </c>
      <c r="D34">
        <v>13.058</v>
      </c>
      <c r="E34" s="4">
        <v>5.2635699999999996</v>
      </c>
      <c r="F34" s="4">
        <v>5.1301100000000002</v>
      </c>
      <c r="G34" s="4">
        <v>4.9886600000000003</v>
      </c>
      <c r="H34" s="5">
        <v>4.5485699999999998</v>
      </c>
      <c r="I34">
        <v>5.33352</v>
      </c>
      <c r="J34">
        <v>5.2248099999999997</v>
      </c>
      <c r="K34">
        <v>5.0933299999999999</v>
      </c>
      <c r="L34" s="5">
        <v>4.7460399999999998</v>
      </c>
      <c r="M34">
        <v>5.3991400000000001</v>
      </c>
      <c r="N34">
        <v>5.26518</v>
      </c>
      <c r="O34">
        <v>5.1271199999999997</v>
      </c>
      <c r="P34" s="5">
        <v>4.8952</v>
      </c>
      <c r="Q34">
        <v>5.2858000000000001</v>
      </c>
      <c r="R34">
        <v>5.1140999999999996</v>
      </c>
      <c r="S34">
        <v>4.9786900000000003</v>
      </c>
      <c r="T34">
        <v>4.9000399999999997</v>
      </c>
    </row>
    <row r="35" spans="1:20">
      <c r="A35" s="9">
        <v>45127</v>
      </c>
      <c r="B35">
        <v>15.57</v>
      </c>
      <c r="C35">
        <v>452.18</v>
      </c>
      <c r="D35">
        <v>13.029</v>
      </c>
      <c r="E35" s="4">
        <v>5.2913399999999999</v>
      </c>
      <c r="F35" s="4">
        <v>5.13483</v>
      </c>
      <c r="G35" s="4">
        <v>4.9949199999999996</v>
      </c>
      <c r="H35" s="5">
        <v>4.5599299999999996</v>
      </c>
      <c r="I35">
        <v>5.3455700000000004</v>
      </c>
      <c r="J35">
        <v>5.2302799999999996</v>
      </c>
      <c r="K35">
        <v>5.0977199999999998</v>
      </c>
      <c r="L35" s="5">
        <v>4.7549700000000001</v>
      </c>
      <c r="M35">
        <v>5.4126000000000003</v>
      </c>
      <c r="N35">
        <v>5.2732299999999999</v>
      </c>
      <c r="O35">
        <v>5.1296900000000001</v>
      </c>
      <c r="P35" s="5">
        <v>4.9025699999999999</v>
      </c>
      <c r="Q35">
        <v>5.3091999999999997</v>
      </c>
      <c r="R35">
        <v>5.1272399999999996</v>
      </c>
      <c r="S35">
        <v>4.9784499999999996</v>
      </c>
      <c r="T35">
        <v>4.9055200000000001</v>
      </c>
    </row>
    <row r="36" spans="1:20">
      <c r="A36" s="9">
        <v>45128</v>
      </c>
      <c r="B36">
        <v>15.67</v>
      </c>
      <c r="C36">
        <v>452.18</v>
      </c>
      <c r="D36">
        <v>12.682</v>
      </c>
      <c r="E36" s="4">
        <v>5.2979900000000004</v>
      </c>
      <c r="F36" s="4">
        <v>5.13971</v>
      </c>
      <c r="G36" s="4">
        <v>5.0012999999999996</v>
      </c>
      <c r="H36" s="5">
        <v>4.5712099999999998</v>
      </c>
      <c r="I36">
        <v>5.35121</v>
      </c>
      <c r="J36">
        <v>5.2356199999999999</v>
      </c>
      <c r="K36">
        <v>5.1022999999999996</v>
      </c>
      <c r="L36" s="5">
        <v>4.7637600000000004</v>
      </c>
      <c r="M36">
        <v>5.4284299999999996</v>
      </c>
      <c r="N36">
        <v>5.28118</v>
      </c>
      <c r="O36">
        <v>5.1324800000000002</v>
      </c>
      <c r="P36" s="5">
        <v>4.9097600000000003</v>
      </c>
      <c r="Q36">
        <v>5.3615000000000004</v>
      </c>
      <c r="R36">
        <v>5.1404899999999998</v>
      </c>
      <c r="S36">
        <v>4.9787100000000004</v>
      </c>
      <c r="T36">
        <v>4.9109800000000003</v>
      </c>
    </row>
    <row r="37" spans="1:20">
      <c r="A37" s="9">
        <v>45131</v>
      </c>
      <c r="B37">
        <v>16.5</v>
      </c>
      <c r="C37">
        <v>454.2</v>
      </c>
      <c r="D37">
        <v>12.776999999999999</v>
      </c>
      <c r="E37" s="4">
        <v>5.3053800000000004</v>
      </c>
      <c r="F37" s="4">
        <v>5.1446699999999996</v>
      </c>
      <c r="G37" s="4">
        <v>5.0077100000000003</v>
      </c>
      <c r="H37" s="5">
        <v>4.5822200000000004</v>
      </c>
      <c r="I37">
        <v>5.3506400000000003</v>
      </c>
      <c r="J37">
        <v>5.2406699999999997</v>
      </c>
      <c r="K37">
        <v>5.1067499999999999</v>
      </c>
      <c r="L37" s="5">
        <v>4.7725200000000001</v>
      </c>
      <c r="M37">
        <v>5.4215600000000004</v>
      </c>
      <c r="N37">
        <v>5.2885900000000001</v>
      </c>
      <c r="O37">
        <v>5.1351300000000002</v>
      </c>
      <c r="P37" s="5">
        <v>4.9169700000000001</v>
      </c>
      <c r="Q37">
        <v>5.3529799999999996</v>
      </c>
      <c r="R37">
        <v>5.1528799999999997</v>
      </c>
      <c r="S37">
        <v>4.9788100000000002</v>
      </c>
      <c r="T37">
        <v>4.9165400000000004</v>
      </c>
    </row>
    <row r="38" spans="1:20">
      <c r="A38" s="9">
        <v>45132</v>
      </c>
      <c r="B38">
        <v>17.739999999999998</v>
      </c>
      <c r="C38">
        <v>455.44</v>
      </c>
      <c r="D38">
        <v>13.247</v>
      </c>
      <c r="E38" s="4">
        <v>5.3155200000000002</v>
      </c>
      <c r="F38" s="4">
        <v>5.1497999999999999</v>
      </c>
      <c r="G38" s="4">
        <v>5.0138800000000003</v>
      </c>
      <c r="H38" s="5">
        <v>4.5932599999999999</v>
      </c>
      <c r="I38">
        <v>5.3573599999999999</v>
      </c>
      <c r="J38">
        <v>5.2460899999999997</v>
      </c>
      <c r="K38">
        <v>5.1110300000000004</v>
      </c>
      <c r="L38" s="5">
        <v>4.78125</v>
      </c>
      <c r="M38">
        <v>5.4312500000000004</v>
      </c>
      <c r="N38">
        <v>5.2967700000000004</v>
      </c>
      <c r="O38">
        <v>5.1375700000000002</v>
      </c>
      <c r="P38" s="5">
        <v>4.9242499999999998</v>
      </c>
      <c r="Q38">
        <v>5.3629699999999998</v>
      </c>
      <c r="R38">
        <v>5.16669</v>
      </c>
      <c r="S38">
        <v>4.9785899999999996</v>
      </c>
      <c r="T38">
        <v>4.9223499999999998</v>
      </c>
    </row>
    <row r="39" spans="1:20">
      <c r="A39" s="9">
        <v>45133</v>
      </c>
      <c r="B39">
        <v>16.670000000000002</v>
      </c>
      <c r="C39">
        <v>455.51</v>
      </c>
      <c r="D39">
        <v>12.84</v>
      </c>
      <c r="E39" s="4">
        <v>5.3173700000000004</v>
      </c>
      <c r="F39" s="4">
        <v>5.1550099999999999</v>
      </c>
      <c r="G39" s="4">
        <v>5.0199699999999998</v>
      </c>
      <c r="H39" s="5">
        <v>4.6042199999999998</v>
      </c>
      <c r="I39">
        <v>5.3655900000000001</v>
      </c>
      <c r="J39">
        <v>5.2520699999999998</v>
      </c>
      <c r="K39">
        <v>5.1152899999999999</v>
      </c>
      <c r="L39" s="5">
        <v>4.7897499999999997</v>
      </c>
      <c r="M39">
        <v>5.4452600000000002</v>
      </c>
      <c r="N39">
        <v>5.3059599999999998</v>
      </c>
      <c r="O39">
        <v>5.1399900000000001</v>
      </c>
      <c r="P39" s="5">
        <v>4.9313799999999999</v>
      </c>
      <c r="Q39">
        <v>5.3978599999999997</v>
      </c>
      <c r="R39">
        <v>5.18262</v>
      </c>
      <c r="S39">
        <v>4.9785399999999997</v>
      </c>
      <c r="T39">
        <v>4.9281300000000003</v>
      </c>
    </row>
    <row r="40" spans="1:20">
      <c r="A40" s="9">
        <v>45134</v>
      </c>
      <c r="B40">
        <v>15.5</v>
      </c>
      <c r="C40">
        <v>452.49</v>
      </c>
      <c r="D40">
        <v>13.156000000000001</v>
      </c>
      <c r="E40" s="4">
        <v>5.3186499999999999</v>
      </c>
      <c r="F40" s="4">
        <v>5.16005</v>
      </c>
      <c r="G40" s="4">
        <v>5.0259200000000002</v>
      </c>
      <c r="H40" s="5">
        <v>4.6144699999999998</v>
      </c>
      <c r="I40">
        <v>5.3691199999999997</v>
      </c>
      <c r="J40">
        <v>5.2576599999999996</v>
      </c>
      <c r="K40">
        <v>5.1195599999999999</v>
      </c>
      <c r="L40" s="5">
        <v>4.7979900000000004</v>
      </c>
      <c r="M40">
        <v>5.4528299999999996</v>
      </c>
      <c r="N40">
        <v>5.3144499999999999</v>
      </c>
      <c r="O40">
        <v>5.1425299999999998</v>
      </c>
      <c r="P40" s="5">
        <v>4.9382299999999999</v>
      </c>
      <c r="Q40">
        <v>5.40252</v>
      </c>
      <c r="R40">
        <v>5.1970499999999999</v>
      </c>
      <c r="S40">
        <v>4.9787499999999998</v>
      </c>
      <c r="T40">
        <v>4.9335899999999997</v>
      </c>
    </row>
    <row r="41" spans="1:20">
      <c r="A41" s="9">
        <v>45135</v>
      </c>
      <c r="B41">
        <v>17.77</v>
      </c>
      <c r="C41">
        <v>456.92</v>
      </c>
      <c r="D41">
        <v>13.138999999999999</v>
      </c>
      <c r="E41" s="4">
        <v>5.3181000000000003</v>
      </c>
      <c r="F41" s="4">
        <v>5.1650600000000004</v>
      </c>
      <c r="G41" s="4">
        <v>5.0317600000000002</v>
      </c>
      <c r="H41" s="5">
        <v>4.6246900000000002</v>
      </c>
      <c r="I41">
        <v>5.3719099999999997</v>
      </c>
      <c r="J41">
        <v>5.2631399999999999</v>
      </c>
      <c r="K41">
        <v>5.12371</v>
      </c>
      <c r="L41" s="5">
        <v>4.8061499999999997</v>
      </c>
      <c r="M41">
        <v>5.4480000000000004</v>
      </c>
      <c r="N41">
        <v>5.3225699999999998</v>
      </c>
      <c r="O41">
        <v>5.1448600000000004</v>
      </c>
      <c r="P41" s="5">
        <v>4.9449800000000002</v>
      </c>
      <c r="Q41">
        <v>5.4078799999999996</v>
      </c>
      <c r="R41">
        <v>5.2111299999999998</v>
      </c>
      <c r="S41">
        <v>4.9789500000000002</v>
      </c>
      <c r="T41">
        <v>4.9389700000000003</v>
      </c>
    </row>
    <row r="42" spans="1:20">
      <c r="A42" s="9">
        <v>45138</v>
      </c>
      <c r="B42">
        <v>18.46</v>
      </c>
      <c r="C42">
        <v>457.79</v>
      </c>
      <c r="D42">
        <v>13.335000000000001</v>
      </c>
      <c r="E42" s="4">
        <v>5.3178400000000003</v>
      </c>
      <c r="F42" s="4">
        <v>5.16995</v>
      </c>
      <c r="G42" s="4">
        <v>5.0371800000000002</v>
      </c>
      <c r="H42" s="5">
        <v>4.63483</v>
      </c>
      <c r="I42">
        <v>5.3653199999999996</v>
      </c>
      <c r="J42">
        <v>5.2682000000000002</v>
      </c>
      <c r="K42">
        <v>5.1269600000000004</v>
      </c>
      <c r="L42" s="5">
        <v>4.8140599999999996</v>
      </c>
      <c r="M42">
        <v>5.4331300000000002</v>
      </c>
      <c r="N42">
        <v>5.3298500000000004</v>
      </c>
      <c r="O42">
        <v>5.1460400000000002</v>
      </c>
      <c r="P42" s="5">
        <v>4.9512900000000002</v>
      </c>
      <c r="Q42">
        <v>5.3831199999999999</v>
      </c>
      <c r="R42">
        <v>5.2237</v>
      </c>
      <c r="S42">
        <v>4.9776999999999996</v>
      </c>
      <c r="T42">
        <v>4.9436799999999996</v>
      </c>
    </row>
    <row r="43" spans="1:20">
      <c r="A43" s="9">
        <v>45139</v>
      </c>
      <c r="B43">
        <v>17.78</v>
      </c>
      <c r="C43">
        <v>456.48</v>
      </c>
      <c r="D43">
        <v>13.212999999999999</v>
      </c>
      <c r="E43" s="4">
        <v>5.3179499999999997</v>
      </c>
      <c r="F43" s="4">
        <v>5.1746699999999999</v>
      </c>
      <c r="G43" s="4">
        <v>5.0418799999999999</v>
      </c>
      <c r="H43" s="5">
        <v>4.6449100000000003</v>
      </c>
      <c r="I43">
        <v>5.3663499999999997</v>
      </c>
      <c r="J43">
        <v>5.2729400000000002</v>
      </c>
      <c r="K43">
        <v>5.1295599999999997</v>
      </c>
      <c r="L43" s="5">
        <v>4.8217499999999998</v>
      </c>
      <c r="M43">
        <v>5.4331399999999999</v>
      </c>
      <c r="N43">
        <v>5.3366400000000001</v>
      </c>
      <c r="O43">
        <v>5.1464800000000004</v>
      </c>
      <c r="P43" s="5">
        <v>4.9574600000000002</v>
      </c>
      <c r="Q43">
        <v>5.3738799999999998</v>
      </c>
      <c r="R43">
        <v>5.2352499999999997</v>
      </c>
      <c r="S43">
        <v>4.9756400000000003</v>
      </c>
      <c r="T43">
        <v>4.9482499999999998</v>
      </c>
    </row>
    <row r="44" spans="1:20">
      <c r="A44" s="9">
        <v>45140</v>
      </c>
      <c r="B44">
        <v>14.61</v>
      </c>
      <c r="C44">
        <v>450.13</v>
      </c>
      <c r="D44">
        <v>13.991</v>
      </c>
      <c r="E44" s="4">
        <v>5.3171400000000002</v>
      </c>
      <c r="F44" s="4">
        <v>5.1791400000000003</v>
      </c>
      <c r="G44" s="4">
        <v>5.0464500000000001</v>
      </c>
      <c r="H44" s="5">
        <v>4.6546200000000004</v>
      </c>
      <c r="I44">
        <v>5.3694100000000002</v>
      </c>
      <c r="J44">
        <v>5.27705</v>
      </c>
      <c r="K44">
        <v>5.1320499999999996</v>
      </c>
      <c r="L44" s="5">
        <v>4.8292799999999998</v>
      </c>
      <c r="M44">
        <v>5.4347300000000001</v>
      </c>
      <c r="N44">
        <v>5.3423999999999996</v>
      </c>
      <c r="O44">
        <v>5.1469199999999997</v>
      </c>
      <c r="P44" s="5">
        <v>4.9634400000000003</v>
      </c>
      <c r="Q44">
        <v>5.38124</v>
      </c>
      <c r="R44">
        <v>5.2453200000000004</v>
      </c>
      <c r="S44">
        <v>4.9738699999999998</v>
      </c>
      <c r="T44">
        <v>4.9527900000000002</v>
      </c>
    </row>
    <row r="45" spans="1:20">
      <c r="A45" s="9">
        <v>45141</v>
      </c>
      <c r="B45">
        <v>13.99</v>
      </c>
      <c r="C45">
        <v>448.84</v>
      </c>
      <c r="D45">
        <v>14.503</v>
      </c>
      <c r="E45" s="4">
        <v>5.3163999999999998</v>
      </c>
      <c r="F45" s="4">
        <v>5.1835100000000001</v>
      </c>
      <c r="G45" s="4">
        <v>5.0513500000000002</v>
      </c>
      <c r="H45" s="5">
        <v>4.6641199999999996</v>
      </c>
      <c r="I45">
        <v>5.3698499999999996</v>
      </c>
      <c r="J45">
        <v>5.2814399999999999</v>
      </c>
      <c r="K45">
        <v>5.1354199999999999</v>
      </c>
      <c r="L45" s="5">
        <v>4.8364900000000004</v>
      </c>
      <c r="M45">
        <v>5.4330699999999998</v>
      </c>
      <c r="N45">
        <v>5.3482799999999999</v>
      </c>
      <c r="O45">
        <v>5.1490200000000002</v>
      </c>
      <c r="P45" s="5">
        <v>4.9688299999999996</v>
      </c>
      <c r="Q45">
        <v>5.3648699999999998</v>
      </c>
      <c r="R45">
        <v>5.2548700000000004</v>
      </c>
      <c r="S45">
        <v>4.9747599999999998</v>
      </c>
      <c r="T45">
        <v>4.9564000000000004</v>
      </c>
    </row>
    <row r="46" spans="1:20">
      <c r="A46" s="9">
        <v>45142</v>
      </c>
      <c r="B46">
        <v>12.17</v>
      </c>
      <c r="C46">
        <v>446.81</v>
      </c>
      <c r="D46">
        <v>13.843999999999999</v>
      </c>
      <c r="E46" s="4">
        <v>5.31724</v>
      </c>
      <c r="F46" s="4">
        <v>5.1878500000000001</v>
      </c>
      <c r="G46" s="4">
        <v>5.0579200000000002</v>
      </c>
      <c r="H46" s="5">
        <v>4.6733700000000002</v>
      </c>
      <c r="I46">
        <v>5.3705800000000004</v>
      </c>
      <c r="J46">
        <v>5.28552</v>
      </c>
      <c r="K46">
        <v>5.1417000000000002</v>
      </c>
      <c r="L46" s="5">
        <v>4.8435699999999997</v>
      </c>
      <c r="M46">
        <v>5.4341900000000001</v>
      </c>
      <c r="N46">
        <v>5.3536999999999999</v>
      </c>
      <c r="O46">
        <v>5.1563499999999998</v>
      </c>
      <c r="P46" s="5">
        <v>4.9740399999999996</v>
      </c>
      <c r="Q46">
        <v>5.3623500000000002</v>
      </c>
      <c r="R46">
        <v>5.2638400000000001</v>
      </c>
      <c r="S46">
        <v>4.9832700000000001</v>
      </c>
      <c r="T46">
        <v>4.9597600000000002</v>
      </c>
    </row>
    <row r="47" spans="1:20">
      <c r="A47" s="9">
        <v>45145</v>
      </c>
      <c r="B47">
        <v>13.87</v>
      </c>
      <c r="C47">
        <v>450.71</v>
      </c>
      <c r="D47">
        <v>13.539</v>
      </c>
      <c r="E47" s="4">
        <v>5.3158300000000001</v>
      </c>
      <c r="F47" s="4">
        <v>5.1919500000000003</v>
      </c>
      <c r="G47" s="4">
        <v>5.06365</v>
      </c>
      <c r="H47" s="5">
        <v>4.6825700000000001</v>
      </c>
      <c r="I47">
        <v>5.3674299999999997</v>
      </c>
      <c r="J47">
        <v>5.28904</v>
      </c>
      <c r="K47">
        <v>5.1466000000000003</v>
      </c>
      <c r="L47" s="5">
        <v>4.8505900000000004</v>
      </c>
      <c r="M47">
        <v>5.4275500000000001</v>
      </c>
      <c r="N47">
        <v>5.35825</v>
      </c>
      <c r="O47">
        <v>5.1621800000000002</v>
      </c>
      <c r="P47" s="5">
        <v>4.9791699999999999</v>
      </c>
      <c r="Q47">
        <v>5.3395099999999998</v>
      </c>
      <c r="R47">
        <v>5.27121</v>
      </c>
      <c r="S47">
        <v>4.9893799999999997</v>
      </c>
      <c r="T47">
        <v>4.9630099999999997</v>
      </c>
    </row>
    <row r="48" spans="1:20">
      <c r="A48" s="9">
        <v>45146</v>
      </c>
      <c r="B48">
        <v>12.81</v>
      </c>
      <c r="C48">
        <v>448.75</v>
      </c>
      <c r="D48">
        <v>13.484</v>
      </c>
      <c r="E48" s="4">
        <v>5.3124000000000002</v>
      </c>
      <c r="F48" s="4">
        <v>5.1954900000000004</v>
      </c>
      <c r="G48" s="4">
        <v>5.0698600000000003</v>
      </c>
      <c r="H48" s="5">
        <v>4.6916799999999999</v>
      </c>
      <c r="I48">
        <v>5.3652800000000003</v>
      </c>
      <c r="J48">
        <v>5.2918399999999997</v>
      </c>
      <c r="K48">
        <v>5.1529499999999997</v>
      </c>
      <c r="L48" s="5">
        <v>4.8574700000000002</v>
      </c>
      <c r="M48">
        <v>5.4258300000000004</v>
      </c>
      <c r="N48">
        <v>5.3620000000000001</v>
      </c>
      <c r="O48">
        <v>5.1715900000000001</v>
      </c>
      <c r="P48" s="5">
        <v>4.98428</v>
      </c>
      <c r="Q48">
        <v>5.3182700000000001</v>
      </c>
      <c r="R48">
        <v>5.27752</v>
      </c>
      <c r="S48">
        <v>5.0008999999999997</v>
      </c>
      <c r="T48">
        <v>4.9661799999999996</v>
      </c>
    </row>
    <row r="49" spans="1:20">
      <c r="A49" s="9">
        <v>45147</v>
      </c>
      <c r="B49">
        <v>11.15</v>
      </c>
      <c r="C49">
        <v>445.75</v>
      </c>
      <c r="D49">
        <v>13.593</v>
      </c>
      <c r="E49" s="4">
        <v>5.3124599999999997</v>
      </c>
      <c r="F49" s="4">
        <v>5.1986699999999999</v>
      </c>
      <c r="G49" s="4">
        <v>5.0754200000000003</v>
      </c>
      <c r="H49" s="5">
        <v>4.7003500000000003</v>
      </c>
      <c r="I49">
        <v>5.3667800000000003</v>
      </c>
      <c r="J49">
        <v>5.2938999999999998</v>
      </c>
      <c r="K49">
        <v>5.15808</v>
      </c>
      <c r="L49" s="5">
        <v>4.8641199999999998</v>
      </c>
      <c r="M49">
        <v>5.4209699999999996</v>
      </c>
      <c r="N49">
        <v>5.3644499999999997</v>
      </c>
      <c r="O49">
        <v>5.1783099999999997</v>
      </c>
      <c r="P49" s="5">
        <v>4.9890499999999998</v>
      </c>
      <c r="Q49">
        <v>5.3083200000000001</v>
      </c>
      <c r="R49">
        <v>5.2816599999999996</v>
      </c>
      <c r="S49">
        <v>5.0088499999999998</v>
      </c>
      <c r="T49">
        <v>4.96896</v>
      </c>
    </row>
    <row r="50" spans="1:20">
      <c r="A50" s="9">
        <v>45148</v>
      </c>
      <c r="B50">
        <v>10.77</v>
      </c>
      <c r="C50">
        <v>445.91</v>
      </c>
      <c r="D50">
        <v>13.268000000000001</v>
      </c>
      <c r="E50" s="4">
        <v>5.3124700000000002</v>
      </c>
      <c r="F50" s="4">
        <v>5.2017100000000003</v>
      </c>
      <c r="G50" s="4">
        <v>5.0810399999999998</v>
      </c>
      <c r="H50" s="5">
        <v>4.70892</v>
      </c>
      <c r="I50">
        <v>5.3691500000000003</v>
      </c>
      <c r="J50">
        <v>5.29575</v>
      </c>
      <c r="K50">
        <v>5.1636100000000003</v>
      </c>
      <c r="L50" s="5">
        <v>4.8706699999999996</v>
      </c>
      <c r="M50">
        <v>5.4214000000000002</v>
      </c>
      <c r="N50">
        <v>5.3665000000000003</v>
      </c>
      <c r="O50">
        <v>5.1853899999999999</v>
      </c>
      <c r="P50" s="5">
        <v>4.99369</v>
      </c>
      <c r="Q50">
        <v>5.3117400000000004</v>
      </c>
      <c r="R50">
        <v>5.2846500000000001</v>
      </c>
      <c r="S50">
        <v>5.0171799999999998</v>
      </c>
      <c r="T50">
        <v>4.9715499999999997</v>
      </c>
    </row>
    <row r="51" spans="1:20">
      <c r="A51" s="9">
        <v>45149</v>
      </c>
      <c r="B51">
        <v>10.039999999999999</v>
      </c>
      <c r="C51">
        <v>445.65</v>
      </c>
      <c r="D51">
        <v>13.071</v>
      </c>
      <c r="E51" s="4">
        <v>5.3104800000000001</v>
      </c>
      <c r="F51" s="4">
        <v>5.2044800000000002</v>
      </c>
      <c r="G51" s="4">
        <v>5.0865499999999999</v>
      </c>
      <c r="H51" s="5">
        <v>4.7173400000000001</v>
      </c>
      <c r="I51">
        <v>5.3645699999999996</v>
      </c>
      <c r="J51">
        <v>5.2971899999999996</v>
      </c>
      <c r="K51">
        <v>5.1690199999999997</v>
      </c>
      <c r="L51" s="5">
        <v>4.8772599999999997</v>
      </c>
      <c r="M51">
        <v>5.4150799999999997</v>
      </c>
      <c r="N51">
        <v>5.3683899999999998</v>
      </c>
      <c r="O51">
        <v>5.1928299999999998</v>
      </c>
      <c r="P51" s="5">
        <v>4.9984999999999999</v>
      </c>
      <c r="Q51">
        <v>5.3058199999999998</v>
      </c>
      <c r="R51">
        <v>5.2880000000000003</v>
      </c>
      <c r="S51">
        <v>5.0260400000000001</v>
      </c>
      <c r="T51">
        <v>4.97438</v>
      </c>
    </row>
    <row r="52" spans="1:20">
      <c r="A52" s="9">
        <v>45152</v>
      </c>
      <c r="B52">
        <v>11.27</v>
      </c>
      <c r="C52">
        <v>448.11</v>
      </c>
      <c r="D52">
        <v>12.898</v>
      </c>
      <c r="E52" s="4">
        <v>5.3126100000000003</v>
      </c>
      <c r="F52" s="4">
        <v>5.2072399999999996</v>
      </c>
      <c r="G52" s="4">
        <v>5.09192</v>
      </c>
      <c r="H52" s="5">
        <v>4.72567</v>
      </c>
      <c r="I52">
        <v>5.3718300000000001</v>
      </c>
      <c r="J52">
        <v>5.2991000000000001</v>
      </c>
      <c r="K52">
        <v>5.17394</v>
      </c>
      <c r="L52" s="5">
        <v>4.8838499999999998</v>
      </c>
      <c r="M52">
        <v>5.4319600000000001</v>
      </c>
      <c r="N52">
        <v>5.3713199999999999</v>
      </c>
      <c r="O52">
        <v>5.1986499999999998</v>
      </c>
      <c r="P52" s="5">
        <v>5.0034299999999998</v>
      </c>
      <c r="Q52">
        <v>5.3544400000000003</v>
      </c>
      <c r="R52">
        <v>5.2938299999999998</v>
      </c>
      <c r="S52">
        <v>5.0326300000000002</v>
      </c>
      <c r="T52">
        <v>4.9775700000000001</v>
      </c>
    </row>
    <row r="53" spans="1:20">
      <c r="A53" s="9">
        <v>45153</v>
      </c>
      <c r="B53">
        <v>9.11</v>
      </c>
      <c r="C53">
        <v>442.89</v>
      </c>
      <c r="D53">
        <v>13.352</v>
      </c>
      <c r="E53" s="4">
        <v>5.3137600000000003</v>
      </c>
      <c r="F53" s="4">
        <v>5.2107000000000001</v>
      </c>
      <c r="G53" s="4">
        <v>5.0971399999999996</v>
      </c>
      <c r="H53" s="5">
        <v>4.7338899999999997</v>
      </c>
      <c r="I53">
        <v>5.3764799999999999</v>
      </c>
      <c r="J53">
        <v>5.3020199999999997</v>
      </c>
      <c r="K53">
        <v>5.1787200000000002</v>
      </c>
      <c r="L53" s="5">
        <v>4.8903499999999998</v>
      </c>
      <c r="M53">
        <v>5.4447200000000002</v>
      </c>
      <c r="N53">
        <v>5.3753000000000002</v>
      </c>
      <c r="O53">
        <v>5.2042700000000002</v>
      </c>
      <c r="P53" s="5">
        <v>5.0083900000000003</v>
      </c>
      <c r="Q53">
        <v>5.3819600000000003</v>
      </c>
      <c r="R53">
        <v>5.3009300000000001</v>
      </c>
      <c r="S53">
        <v>5.0392400000000004</v>
      </c>
      <c r="T53">
        <v>4.9809299999999999</v>
      </c>
    </row>
    <row r="54" spans="1:20">
      <c r="A54" s="9">
        <v>45154</v>
      </c>
      <c r="B54">
        <v>7.71</v>
      </c>
      <c r="C54">
        <v>439.64</v>
      </c>
      <c r="D54">
        <v>13.451000000000001</v>
      </c>
      <c r="E54" s="4">
        <v>5.3119500000000004</v>
      </c>
      <c r="F54" s="4">
        <v>5.21394</v>
      </c>
      <c r="G54" s="4">
        <v>5.1021999999999998</v>
      </c>
      <c r="H54" s="5">
        <v>4.7418100000000001</v>
      </c>
      <c r="I54">
        <v>5.3792299999999997</v>
      </c>
      <c r="J54">
        <v>5.3045400000000003</v>
      </c>
      <c r="K54">
        <v>5.1837499999999999</v>
      </c>
      <c r="L54" s="5">
        <v>4.8967700000000001</v>
      </c>
      <c r="M54">
        <v>5.4418600000000001</v>
      </c>
      <c r="N54">
        <v>5.3783899999999996</v>
      </c>
      <c r="O54">
        <v>5.2107400000000004</v>
      </c>
      <c r="P54" s="5">
        <v>5.0133299999999998</v>
      </c>
      <c r="Q54">
        <v>5.3855399999999998</v>
      </c>
      <c r="R54">
        <v>5.3067900000000003</v>
      </c>
      <c r="S54">
        <v>5.04765</v>
      </c>
      <c r="T54">
        <v>4.9843700000000002</v>
      </c>
    </row>
    <row r="55" spans="1:20">
      <c r="A55" s="9">
        <v>45155</v>
      </c>
      <c r="B55">
        <v>6.45</v>
      </c>
      <c r="C55">
        <v>436.29</v>
      </c>
      <c r="D55">
        <v>13.427</v>
      </c>
      <c r="E55" s="4">
        <v>5.3139799999999999</v>
      </c>
      <c r="F55" s="4">
        <v>5.2174500000000004</v>
      </c>
      <c r="G55" s="4">
        <v>5.1074299999999999</v>
      </c>
      <c r="H55" s="5">
        <v>4.7496600000000004</v>
      </c>
      <c r="I55">
        <v>5.3797600000000001</v>
      </c>
      <c r="J55">
        <v>5.3073600000000001</v>
      </c>
      <c r="K55">
        <v>5.1894799999999996</v>
      </c>
      <c r="L55" s="5">
        <v>4.9032299999999998</v>
      </c>
      <c r="M55">
        <v>5.4411199999999997</v>
      </c>
      <c r="N55">
        <v>5.3816699999999997</v>
      </c>
      <c r="O55">
        <v>5.2185499999999996</v>
      </c>
      <c r="P55" s="5">
        <v>5.01837</v>
      </c>
      <c r="Q55">
        <v>5.3764500000000002</v>
      </c>
      <c r="R55">
        <v>5.31243</v>
      </c>
      <c r="S55">
        <v>5.0580800000000004</v>
      </c>
      <c r="T55">
        <v>4.9880000000000004</v>
      </c>
    </row>
    <row r="56" spans="1:20">
      <c r="A56" s="9">
        <v>45156</v>
      </c>
      <c r="B56">
        <v>6.17</v>
      </c>
      <c r="C56">
        <v>436.5</v>
      </c>
      <c r="D56">
        <v>13.095000000000001</v>
      </c>
      <c r="E56" s="4">
        <v>5.3142699999999996</v>
      </c>
      <c r="F56" s="4">
        <v>5.22112</v>
      </c>
      <c r="G56" s="4">
        <v>5.1124799999999997</v>
      </c>
      <c r="H56" s="5">
        <v>4.7574300000000003</v>
      </c>
      <c r="I56">
        <v>5.3831699999999998</v>
      </c>
      <c r="J56">
        <v>5.3102600000000004</v>
      </c>
      <c r="K56">
        <v>5.1943999999999999</v>
      </c>
      <c r="L56" s="5">
        <v>4.9096000000000002</v>
      </c>
      <c r="M56">
        <v>5.4445399999999999</v>
      </c>
      <c r="N56">
        <v>5.3849999999999998</v>
      </c>
      <c r="O56">
        <v>5.2246300000000003</v>
      </c>
      <c r="P56" s="5">
        <v>5.0232700000000001</v>
      </c>
      <c r="Q56">
        <v>5.3833799999999998</v>
      </c>
      <c r="R56">
        <v>5.3180199999999997</v>
      </c>
      <c r="S56">
        <v>5.0659000000000001</v>
      </c>
      <c r="T56">
        <v>4.9914800000000001</v>
      </c>
    </row>
    <row r="57" spans="1:20">
      <c r="A57" s="9">
        <v>45159</v>
      </c>
      <c r="B57">
        <v>7.17</v>
      </c>
      <c r="C57">
        <v>439.34</v>
      </c>
      <c r="D57">
        <v>12.946</v>
      </c>
      <c r="E57" s="4">
        <v>5.31778</v>
      </c>
      <c r="F57" s="4">
        <v>5.2245400000000002</v>
      </c>
      <c r="G57" s="4">
        <v>5.1175899999999999</v>
      </c>
      <c r="H57" s="5">
        <v>4.7650899999999998</v>
      </c>
      <c r="I57">
        <v>5.3773400000000002</v>
      </c>
      <c r="J57">
        <v>5.3127899999999997</v>
      </c>
      <c r="K57">
        <v>5.1991899999999998</v>
      </c>
      <c r="L57" s="5">
        <v>4.9157799999999998</v>
      </c>
      <c r="M57">
        <v>5.4290200000000004</v>
      </c>
      <c r="N57">
        <v>5.38774</v>
      </c>
      <c r="O57">
        <v>5.2302799999999996</v>
      </c>
      <c r="P57" s="5">
        <v>5.0278400000000003</v>
      </c>
      <c r="Q57">
        <v>5.3557100000000002</v>
      </c>
      <c r="R57">
        <v>5.3222100000000001</v>
      </c>
      <c r="S57">
        <v>5.0728200000000001</v>
      </c>
      <c r="T57">
        <v>4.9944100000000002</v>
      </c>
    </row>
    <row r="58" spans="1:20">
      <c r="A58" s="9">
        <v>45160</v>
      </c>
      <c r="B58">
        <v>6.3</v>
      </c>
      <c r="C58">
        <v>438.15</v>
      </c>
      <c r="D58">
        <v>12.956</v>
      </c>
      <c r="E58" s="4">
        <v>5.3152999999999997</v>
      </c>
      <c r="F58" s="4">
        <v>5.2279400000000003</v>
      </c>
      <c r="G58" s="4">
        <v>5.1227099999999997</v>
      </c>
      <c r="H58" s="5">
        <v>4.7727500000000003</v>
      </c>
      <c r="I58">
        <v>5.38307</v>
      </c>
      <c r="J58">
        <v>5.31562</v>
      </c>
      <c r="K58">
        <v>5.2041199999999996</v>
      </c>
      <c r="L58" s="5">
        <v>4.9218700000000002</v>
      </c>
      <c r="M58">
        <v>5.4469000000000003</v>
      </c>
      <c r="N58">
        <v>5.3913399999999996</v>
      </c>
      <c r="O58">
        <v>5.2360899999999999</v>
      </c>
      <c r="P58" s="5">
        <v>5.0324200000000001</v>
      </c>
      <c r="Q58">
        <v>5.3881500000000004</v>
      </c>
      <c r="R58">
        <v>5.3279199999999998</v>
      </c>
      <c r="S58">
        <v>5.0797499999999998</v>
      </c>
      <c r="T58">
        <v>4.99735</v>
      </c>
    </row>
    <row r="59" spans="1:20">
      <c r="A59" s="9">
        <v>45161</v>
      </c>
      <c r="B59">
        <v>7.89</v>
      </c>
      <c r="C59">
        <v>443.03</v>
      </c>
      <c r="D59">
        <v>12.848000000000001</v>
      </c>
      <c r="E59" s="4">
        <v>5.3149499999999996</v>
      </c>
      <c r="F59" s="4">
        <v>5.2312799999999999</v>
      </c>
      <c r="G59" s="4">
        <v>5.1278300000000003</v>
      </c>
      <c r="H59" s="5">
        <v>4.7803599999999999</v>
      </c>
      <c r="I59">
        <v>5.3910499999999999</v>
      </c>
      <c r="J59">
        <v>5.31846</v>
      </c>
      <c r="K59">
        <v>5.2089400000000001</v>
      </c>
      <c r="L59" s="5">
        <v>4.9279099999999998</v>
      </c>
      <c r="M59">
        <v>5.4576900000000004</v>
      </c>
      <c r="N59">
        <v>5.3947700000000003</v>
      </c>
      <c r="O59">
        <v>5.2416700000000001</v>
      </c>
      <c r="P59" s="5">
        <v>5.0369400000000004</v>
      </c>
      <c r="Q59">
        <v>5.4113300000000004</v>
      </c>
      <c r="R59">
        <v>5.3331799999999996</v>
      </c>
      <c r="S59">
        <v>5.0865200000000002</v>
      </c>
      <c r="T59">
        <v>5.0002599999999999</v>
      </c>
    </row>
    <row r="60" spans="1:20">
      <c r="A60" s="9">
        <v>45162</v>
      </c>
      <c r="B60">
        <v>5.88</v>
      </c>
      <c r="C60">
        <v>436.89</v>
      </c>
      <c r="D60">
        <v>12.907</v>
      </c>
      <c r="E60" s="4">
        <v>5.3202400000000001</v>
      </c>
      <c r="F60" s="4">
        <v>5.23475</v>
      </c>
      <c r="G60" s="4">
        <v>5.13293</v>
      </c>
      <c r="H60" s="5">
        <v>4.7879300000000002</v>
      </c>
      <c r="I60">
        <v>5.3879000000000001</v>
      </c>
      <c r="J60">
        <v>5.3211300000000001</v>
      </c>
      <c r="K60">
        <v>5.2136199999999997</v>
      </c>
      <c r="L60" s="5">
        <v>4.9338100000000003</v>
      </c>
      <c r="M60">
        <v>5.4450099999999999</v>
      </c>
      <c r="N60">
        <v>5.39778</v>
      </c>
      <c r="O60">
        <v>5.2469200000000003</v>
      </c>
      <c r="P60" s="5">
        <v>5.0411700000000002</v>
      </c>
      <c r="Q60">
        <v>5.3753900000000003</v>
      </c>
      <c r="R60">
        <v>5.33751</v>
      </c>
      <c r="S60">
        <v>5.0927699999999998</v>
      </c>
      <c r="T60">
        <v>5.0024600000000001</v>
      </c>
    </row>
    <row r="61" spans="1:20">
      <c r="A61" s="9">
        <v>45163</v>
      </c>
      <c r="B61">
        <v>6.59</v>
      </c>
      <c r="C61">
        <v>439.97</v>
      </c>
      <c r="D61">
        <v>12.523999999999999</v>
      </c>
      <c r="E61" s="4">
        <v>5.32883</v>
      </c>
      <c r="F61" s="4">
        <v>5.2392899999999996</v>
      </c>
      <c r="G61" s="4">
        <v>5.1379400000000004</v>
      </c>
      <c r="H61" s="5">
        <v>4.79556</v>
      </c>
      <c r="I61">
        <v>5.4038899999999996</v>
      </c>
      <c r="J61">
        <v>5.32484</v>
      </c>
      <c r="K61">
        <v>5.21828</v>
      </c>
      <c r="L61" s="5">
        <v>4.9397799999999998</v>
      </c>
      <c r="M61">
        <v>5.4673100000000003</v>
      </c>
      <c r="N61">
        <v>5.4017799999999996</v>
      </c>
      <c r="O61">
        <v>5.2521800000000001</v>
      </c>
      <c r="P61" s="5">
        <v>5.0455100000000002</v>
      </c>
      <c r="Q61">
        <v>5.4116600000000004</v>
      </c>
      <c r="R61">
        <v>5.3426900000000002</v>
      </c>
      <c r="S61">
        <v>5.0995200000000001</v>
      </c>
      <c r="T61">
        <v>5.0048700000000004</v>
      </c>
    </row>
    <row r="62" spans="1:20">
      <c r="A62" s="9">
        <v>45166</v>
      </c>
      <c r="B62">
        <v>7.07</v>
      </c>
      <c r="C62">
        <v>442.76</v>
      </c>
      <c r="D62">
        <v>12.413</v>
      </c>
      <c r="E62" s="4">
        <v>5.3336499999999996</v>
      </c>
      <c r="F62" s="4">
        <v>5.2441500000000003</v>
      </c>
      <c r="G62" s="4">
        <v>5.1429799999999997</v>
      </c>
      <c r="H62" s="5">
        <v>4.8032399999999997</v>
      </c>
      <c r="I62">
        <v>5.41744</v>
      </c>
      <c r="J62">
        <v>5.3288700000000002</v>
      </c>
      <c r="K62">
        <v>5.2232900000000004</v>
      </c>
      <c r="L62" s="5">
        <v>4.9457700000000004</v>
      </c>
      <c r="M62">
        <v>5.4927900000000003</v>
      </c>
      <c r="N62">
        <v>5.4058700000000002</v>
      </c>
      <c r="O62">
        <v>5.2583799999999998</v>
      </c>
      <c r="P62" s="5">
        <v>5.0499499999999999</v>
      </c>
      <c r="Q62">
        <v>5.4663199999999996</v>
      </c>
      <c r="R62">
        <v>5.3476299999999997</v>
      </c>
      <c r="S62">
        <v>5.1080300000000003</v>
      </c>
      <c r="T62">
        <v>5.0075599999999998</v>
      </c>
    </row>
    <row r="63" spans="1:20">
      <c r="A63" s="9">
        <v>45167</v>
      </c>
      <c r="B63">
        <v>9.98</v>
      </c>
      <c r="C63">
        <v>449.16</v>
      </c>
      <c r="D63">
        <v>12.593999999999999</v>
      </c>
      <c r="E63" s="4">
        <v>5.3310599999999999</v>
      </c>
      <c r="F63" s="4">
        <v>5.24925</v>
      </c>
      <c r="G63" s="4">
        <v>5.1479600000000003</v>
      </c>
      <c r="H63" s="5">
        <v>4.8109099999999998</v>
      </c>
      <c r="I63">
        <v>5.4224500000000004</v>
      </c>
      <c r="J63">
        <v>5.3331799999999996</v>
      </c>
      <c r="K63">
        <v>5.2285700000000004</v>
      </c>
      <c r="L63" s="5">
        <v>4.9515900000000004</v>
      </c>
      <c r="M63">
        <v>5.5009800000000002</v>
      </c>
      <c r="N63">
        <v>5.4100999999999999</v>
      </c>
      <c r="O63">
        <v>5.2652799999999997</v>
      </c>
      <c r="P63" s="5">
        <v>5.0543399999999998</v>
      </c>
      <c r="Q63">
        <v>5.4798900000000001</v>
      </c>
      <c r="R63">
        <v>5.3526199999999999</v>
      </c>
      <c r="S63">
        <v>5.1179399999999999</v>
      </c>
      <c r="T63">
        <v>5.01037</v>
      </c>
    </row>
    <row r="64" spans="1:20">
      <c r="A64" s="9">
        <v>45168</v>
      </c>
      <c r="B64">
        <v>10.65</v>
      </c>
      <c r="C64">
        <v>451.01</v>
      </c>
      <c r="D64">
        <v>12.475</v>
      </c>
      <c r="E64" s="4">
        <v>5.3296799999999998</v>
      </c>
      <c r="F64" s="4">
        <v>5.2542999999999997</v>
      </c>
      <c r="G64" s="4">
        <v>5.1529199999999999</v>
      </c>
      <c r="H64" s="5">
        <v>4.8185900000000004</v>
      </c>
      <c r="I64">
        <v>5.4096000000000002</v>
      </c>
      <c r="J64">
        <v>5.33697</v>
      </c>
      <c r="K64">
        <v>5.2336200000000002</v>
      </c>
      <c r="L64" s="5">
        <v>4.9573099999999997</v>
      </c>
      <c r="M64">
        <v>5.4752700000000001</v>
      </c>
      <c r="N64">
        <v>5.41343</v>
      </c>
      <c r="O64">
        <v>5.2716700000000003</v>
      </c>
      <c r="P64" s="5">
        <v>5.0586099999999998</v>
      </c>
      <c r="Q64">
        <v>5.4186699999999997</v>
      </c>
      <c r="R64">
        <v>5.3556600000000003</v>
      </c>
      <c r="S64">
        <v>5.1267399999999999</v>
      </c>
      <c r="T64">
        <v>5.0129200000000003</v>
      </c>
    </row>
    <row r="65" spans="1:20">
      <c r="A65" s="9">
        <v>45169</v>
      </c>
      <c r="B65">
        <v>9.92</v>
      </c>
      <c r="C65">
        <v>450.35</v>
      </c>
      <c r="D65">
        <v>12.403</v>
      </c>
      <c r="E65" s="4">
        <v>5.3274100000000004</v>
      </c>
      <c r="F65" s="4">
        <v>5.2591900000000003</v>
      </c>
      <c r="G65" s="4">
        <v>5.1576399999999998</v>
      </c>
      <c r="H65" s="5">
        <v>4.8261700000000003</v>
      </c>
      <c r="I65">
        <v>5.4012200000000004</v>
      </c>
      <c r="J65">
        <v>5.3404100000000003</v>
      </c>
      <c r="K65">
        <v>5.2380399999999998</v>
      </c>
      <c r="L65" s="5">
        <v>4.96319</v>
      </c>
      <c r="M65">
        <v>5.4549000000000003</v>
      </c>
      <c r="N65">
        <v>5.4162999999999997</v>
      </c>
      <c r="O65">
        <v>5.2768699999999997</v>
      </c>
      <c r="P65" s="5">
        <v>5.06325</v>
      </c>
      <c r="Q65">
        <v>5.37066</v>
      </c>
      <c r="R65">
        <v>5.3580800000000002</v>
      </c>
      <c r="S65">
        <v>5.1334499999999998</v>
      </c>
      <c r="T65">
        <v>5.0161699999999998</v>
      </c>
    </row>
    <row r="66" spans="1:20">
      <c r="A66" s="9">
        <v>45170</v>
      </c>
      <c r="B66">
        <v>9.92</v>
      </c>
      <c r="C66">
        <v>451.19</v>
      </c>
      <c r="D66">
        <v>11.906000000000001</v>
      </c>
      <c r="E66" s="4">
        <v>5.3288700000000002</v>
      </c>
      <c r="F66" s="4">
        <v>5.2639899999999997</v>
      </c>
      <c r="G66" s="4">
        <v>5.1621699999999997</v>
      </c>
      <c r="H66" s="5">
        <v>4.8334999999999999</v>
      </c>
      <c r="I66">
        <v>5.4023000000000003</v>
      </c>
      <c r="J66">
        <v>5.3435300000000003</v>
      </c>
      <c r="K66">
        <v>5.2423000000000002</v>
      </c>
      <c r="L66" s="5">
        <v>4.9689699999999997</v>
      </c>
      <c r="M66">
        <v>5.4532400000000001</v>
      </c>
      <c r="N66">
        <v>5.4186699999999997</v>
      </c>
      <c r="O66">
        <v>5.2816900000000002</v>
      </c>
      <c r="P66" s="5">
        <v>5.0677199999999996</v>
      </c>
      <c r="Q66">
        <v>5.3686600000000002</v>
      </c>
      <c r="R66">
        <v>5.3599600000000001</v>
      </c>
      <c r="S66">
        <v>5.1396100000000002</v>
      </c>
      <c r="T66">
        <v>5.0190900000000003</v>
      </c>
    </row>
    <row r="67" spans="1:20">
      <c r="A67" s="9">
        <v>45174</v>
      </c>
      <c r="B67">
        <v>8.8000000000000007</v>
      </c>
      <c r="C67">
        <v>449.24</v>
      </c>
      <c r="D67">
        <v>11.833</v>
      </c>
      <c r="E67" s="4">
        <v>5.3276199999999996</v>
      </c>
      <c r="F67" s="4">
        <v>5.2688699999999997</v>
      </c>
      <c r="G67" s="4">
        <v>5.1666299999999996</v>
      </c>
      <c r="H67" s="5">
        <v>4.8407600000000004</v>
      </c>
      <c r="I67">
        <v>5.3910799999999997</v>
      </c>
      <c r="J67">
        <v>5.3465800000000003</v>
      </c>
      <c r="K67">
        <v>5.2463100000000003</v>
      </c>
      <c r="L67" s="5">
        <v>4.9745799999999996</v>
      </c>
      <c r="M67">
        <v>5.4321200000000003</v>
      </c>
      <c r="N67">
        <v>5.4207299999999998</v>
      </c>
      <c r="O67">
        <v>5.2861500000000001</v>
      </c>
      <c r="P67" s="5">
        <v>5.0721499999999997</v>
      </c>
      <c r="Q67">
        <v>5.3257099999999999</v>
      </c>
      <c r="R67">
        <v>5.3608099999999999</v>
      </c>
      <c r="S67">
        <v>5.1452099999999996</v>
      </c>
      <c r="T67">
        <v>5.0219800000000001</v>
      </c>
    </row>
    <row r="68" spans="1:20">
      <c r="A68" s="9">
        <v>45175</v>
      </c>
      <c r="B68">
        <v>7.36</v>
      </c>
      <c r="C68">
        <v>446.22</v>
      </c>
      <c r="D68">
        <v>11.91</v>
      </c>
      <c r="E68" s="4">
        <v>5.3268399999999998</v>
      </c>
      <c r="F68" s="4">
        <v>5.2736599999999996</v>
      </c>
      <c r="G68" s="4">
        <v>5.1710000000000003</v>
      </c>
      <c r="H68" s="5">
        <v>4.8478500000000002</v>
      </c>
      <c r="I68">
        <v>5.3977300000000001</v>
      </c>
      <c r="J68">
        <v>5.3498400000000004</v>
      </c>
      <c r="K68">
        <v>5.2504299999999997</v>
      </c>
      <c r="L68" s="5">
        <v>4.9801399999999996</v>
      </c>
      <c r="M68">
        <v>5.4527200000000002</v>
      </c>
      <c r="N68">
        <v>5.4233799999999999</v>
      </c>
      <c r="O68">
        <v>5.29108</v>
      </c>
      <c r="P68" s="5">
        <v>5.0765399999999996</v>
      </c>
      <c r="Q68">
        <v>5.3889500000000004</v>
      </c>
      <c r="R68">
        <v>5.3634300000000001</v>
      </c>
      <c r="S68">
        <v>5.1519399999999997</v>
      </c>
      <c r="T68">
        <v>5.0250500000000002</v>
      </c>
    </row>
    <row r="69" spans="1:20">
      <c r="A69" s="9">
        <v>45176</v>
      </c>
      <c r="B69">
        <v>6.56</v>
      </c>
      <c r="C69">
        <v>444.85</v>
      </c>
      <c r="D69">
        <v>11.917999999999999</v>
      </c>
      <c r="E69" s="4">
        <v>5.3293299999999997</v>
      </c>
      <c r="F69" s="4">
        <v>5.2781399999999996</v>
      </c>
      <c r="G69" s="4">
        <v>5.17537</v>
      </c>
      <c r="H69" s="5">
        <v>4.8548299999999998</v>
      </c>
      <c r="I69">
        <v>5.41099</v>
      </c>
      <c r="J69">
        <v>5.3532700000000002</v>
      </c>
      <c r="K69">
        <v>5.2547199999999998</v>
      </c>
      <c r="L69" s="5">
        <v>4.9856999999999996</v>
      </c>
      <c r="M69">
        <v>5.4760099999999996</v>
      </c>
      <c r="N69">
        <v>5.4264099999999997</v>
      </c>
      <c r="O69">
        <v>5.2964099999999998</v>
      </c>
      <c r="P69" s="5">
        <v>5.0808999999999997</v>
      </c>
      <c r="Q69">
        <v>5.4327199999999998</v>
      </c>
      <c r="R69">
        <v>5.3668199999999997</v>
      </c>
      <c r="S69">
        <v>5.1594300000000004</v>
      </c>
      <c r="T69">
        <v>5.0280199999999997</v>
      </c>
    </row>
    <row r="70" spans="1:20">
      <c r="A70" s="9">
        <v>45177</v>
      </c>
      <c r="B70">
        <v>6.66</v>
      </c>
      <c r="C70">
        <v>445.52</v>
      </c>
      <c r="D70">
        <v>11.794</v>
      </c>
      <c r="E70" s="4">
        <v>5.3294600000000001</v>
      </c>
      <c r="F70" s="4">
        <v>5.28268</v>
      </c>
      <c r="G70" s="4">
        <v>5.1794900000000004</v>
      </c>
      <c r="H70" s="5">
        <v>4.8617299999999997</v>
      </c>
      <c r="I70">
        <v>5.4104700000000001</v>
      </c>
      <c r="J70">
        <v>5.3566500000000001</v>
      </c>
      <c r="K70">
        <v>5.25854</v>
      </c>
      <c r="L70" s="5">
        <v>4.9911500000000002</v>
      </c>
      <c r="M70">
        <v>5.4719699999999998</v>
      </c>
      <c r="N70">
        <v>5.4291200000000002</v>
      </c>
      <c r="O70">
        <v>5.30091</v>
      </c>
      <c r="P70" s="5">
        <v>5.0851300000000004</v>
      </c>
      <c r="Q70">
        <v>5.4239199999999999</v>
      </c>
      <c r="R70">
        <v>5.3693099999999996</v>
      </c>
      <c r="S70">
        <v>5.16568</v>
      </c>
      <c r="T70">
        <v>5.0308200000000003</v>
      </c>
    </row>
    <row r="71" spans="1:20">
      <c r="A71" s="9">
        <v>45180</v>
      </c>
      <c r="B71">
        <v>7.58</v>
      </c>
      <c r="C71">
        <v>448.45</v>
      </c>
      <c r="D71">
        <v>11.407</v>
      </c>
      <c r="E71" s="4">
        <v>5.3283300000000002</v>
      </c>
      <c r="F71" s="4">
        <v>5.2869799999999998</v>
      </c>
      <c r="G71" s="4">
        <v>5.1833900000000002</v>
      </c>
      <c r="H71" s="5">
        <v>4.8682800000000004</v>
      </c>
      <c r="I71">
        <v>5.4052499999999997</v>
      </c>
      <c r="J71">
        <v>5.35982</v>
      </c>
      <c r="K71">
        <v>5.2621099999999998</v>
      </c>
      <c r="L71" s="5">
        <v>4.9963800000000003</v>
      </c>
      <c r="M71">
        <v>5.4628500000000004</v>
      </c>
      <c r="N71">
        <v>5.4314600000000004</v>
      </c>
      <c r="O71">
        <v>5.3048599999999997</v>
      </c>
      <c r="P71" s="5">
        <v>5.0891599999999997</v>
      </c>
      <c r="Q71">
        <v>5.4035900000000003</v>
      </c>
      <c r="R71">
        <v>5.3714000000000004</v>
      </c>
      <c r="S71">
        <v>5.1710099999999999</v>
      </c>
      <c r="T71">
        <v>5.0333199999999998</v>
      </c>
    </row>
    <row r="72" spans="1:20">
      <c r="A72" s="9">
        <v>45181</v>
      </c>
      <c r="B72">
        <v>6.31</v>
      </c>
      <c r="C72">
        <v>445.99</v>
      </c>
      <c r="D72">
        <v>11.555</v>
      </c>
      <c r="E72" s="4">
        <v>5.3335600000000003</v>
      </c>
      <c r="F72" s="4">
        <v>5.2908400000000002</v>
      </c>
      <c r="G72" s="4">
        <v>5.1872600000000002</v>
      </c>
      <c r="H72" s="5">
        <v>4.8746700000000001</v>
      </c>
      <c r="I72">
        <v>5.40822</v>
      </c>
      <c r="J72">
        <v>5.3626100000000001</v>
      </c>
      <c r="K72">
        <v>5.2656400000000003</v>
      </c>
      <c r="L72" s="5">
        <v>5.0014500000000002</v>
      </c>
      <c r="M72">
        <v>5.4712100000000001</v>
      </c>
      <c r="N72">
        <v>5.4330699999999998</v>
      </c>
      <c r="O72">
        <v>5.3087900000000001</v>
      </c>
      <c r="P72" s="5">
        <v>5.0930200000000001</v>
      </c>
      <c r="Q72">
        <v>5.4213100000000001</v>
      </c>
      <c r="R72">
        <v>5.3718899999999996</v>
      </c>
      <c r="S72">
        <v>5.1764000000000001</v>
      </c>
      <c r="T72">
        <v>5.0358099999999997</v>
      </c>
    </row>
    <row r="73" spans="1:20">
      <c r="A73" s="9">
        <v>45182</v>
      </c>
      <c r="B73">
        <v>6.3</v>
      </c>
      <c r="C73">
        <v>446.51</v>
      </c>
      <c r="D73">
        <v>11.362</v>
      </c>
      <c r="E73" s="4">
        <v>5.3322000000000003</v>
      </c>
      <c r="F73" s="4">
        <v>5.2946299999999997</v>
      </c>
      <c r="G73" s="4">
        <v>5.1909400000000003</v>
      </c>
      <c r="H73" s="5">
        <v>4.8809199999999997</v>
      </c>
      <c r="I73">
        <v>5.4094300000000004</v>
      </c>
      <c r="J73">
        <v>5.3654299999999999</v>
      </c>
      <c r="K73">
        <v>5.2690299999999999</v>
      </c>
      <c r="L73" s="5">
        <v>5.0064500000000001</v>
      </c>
      <c r="M73">
        <v>5.4734999999999996</v>
      </c>
      <c r="N73">
        <v>5.43492</v>
      </c>
      <c r="O73">
        <v>5.3125299999999998</v>
      </c>
      <c r="P73" s="5">
        <v>5.0968200000000001</v>
      </c>
      <c r="Q73">
        <v>5.4316399999999998</v>
      </c>
      <c r="R73">
        <v>5.3730900000000004</v>
      </c>
      <c r="S73">
        <v>5.1814299999999998</v>
      </c>
      <c r="T73">
        <v>5.0383100000000001</v>
      </c>
    </row>
    <row r="74" spans="1:20">
      <c r="A74" s="9">
        <v>45183</v>
      </c>
      <c r="B74">
        <v>7.76</v>
      </c>
      <c r="C74">
        <v>450.36</v>
      </c>
      <c r="D74">
        <v>11.244999999999999</v>
      </c>
      <c r="E74" s="4">
        <v>5.3305699999999998</v>
      </c>
      <c r="F74" s="4">
        <v>5.2983399999999996</v>
      </c>
      <c r="G74" s="4">
        <v>5.1945399999999999</v>
      </c>
      <c r="H74" s="5">
        <v>4.8871399999999996</v>
      </c>
      <c r="I74">
        <v>5.4100900000000003</v>
      </c>
      <c r="J74">
        <v>5.3680899999999996</v>
      </c>
      <c r="K74">
        <v>5.2724500000000001</v>
      </c>
      <c r="L74" s="5">
        <v>5.0114999999999998</v>
      </c>
      <c r="M74">
        <v>5.4776699999999998</v>
      </c>
      <c r="N74">
        <v>5.4368400000000001</v>
      </c>
      <c r="O74">
        <v>5.3164199999999999</v>
      </c>
      <c r="P74" s="5">
        <v>5.1007300000000004</v>
      </c>
      <c r="Q74">
        <v>5.4366500000000002</v>
      </c>
      <c r="R74">
        <v>5.3741199999999996</v>
      </c>
      <c r="S74">
        <v>5.1869800000000001</v>
      </c>
      <c r="T74">
        <v>5.0409300000000004</v>
      </c>
    </row>
    <row r="75" spans="1:20">
      <c r="A75" s="9">
        <v>45184</v>
      </c>
      <c r="B75">
        <v>5.25</v>
      </c>
      <c r="C75">
        <v>443.37</v>
      </c>
      <c r="D75">
        <v>11.198</v>
      </c>
      <c r="E75" s="4">
        <v>5.3270799999999996</v>
      </c>
      <c r="F75" s="4">
        <v>5.3015800000000004</v>
      </c>
      <c r="G75" s="4">
        <v>5.1980399999999998</v>
      </c>
      <c r="H75" s="5">
        <v>4.89316</v>
      </c>
      <c r="I75">
        <v>5.4016799999999998</v>
      </c>
      <c r="J75">
        <v>5.3705100000000003</v>
      </c>
      <c r="K75">
        <v>5.2757899999999998</v>
      </c>
      <c r="L75" s="5">
        <v>5.0164900000000001</v>
      </c>
      <c r="M75">
        <v>5.46584</v>
      </c>
      <c r="N75">
        <v>5.4385300000000001</v>
      </c>
      <c r="O75">
        <v>5.3201999999999998</v>
      </c>
      <c r="P75" s="5">
        <v>5.1045999999999996</v>
      </c>
      <c r="Q75">
        <v>5.4214399999999996</v>
      </c>
      <c r="R75">
        <v>5.3749900000000004</v>
      </c>
      <c r="S75">
        <v>5.1924200000000003</v>
      </c>
      <c r="T75">
        <v>5.0435800000000004</v>
      </c>
    </row>
    <row r="76" spans="1:20">
      <c r="A76" s="9">
        <v>45187</v>
      </c>
      <c r="B76">
        <v>5.24</v>
      </c>
      <c r="C76">
        <v>443.63</v>
      </c>
      <c r="D76">
        <v>11.273999999999999</v>
      </c>
      <c r="E76" s="4">
        <v>5.32484</v>
      </c>
      <c r="F76" s="4">
        <v>5.3045400000000003</v>
      </c>
      <c r="G76" s="4">
        <v>5.2013199999999999</v>
      </c>
      <c r="H76" s="5">
        <v>4.8991400000000001</v>
      </c>
      <c r="I76">
        <v>5.39785</v>
      </c>
      <c r="J76">
        <v>5.3724999999999996</v>
      </c>
      <c r="K76">
        <v>5.2789799999999998</v>
      </c>
      <c r="L76" s="5">
        <v>5.02142</v>
      </c>
      <c r="M76">
        <v>5.4660599999999997</v>
      </c>
      <c r="N76">
        <v>5.4395499999999997</v>
      </c>
      <c r="O76">
        <v>5.32395</v>
      </c>
      <c r="P76" s="5">
        <v>5.1084500000000004</v>
      </c>
      <c r="Q76">
        <v>5.4429400000000001</v>
      </c>
      <c r="R76">
        <v>5.3747600000000002</v>
      </c>
      <c r="S76">
        <v>5.1982200000000001</v>
      </c>
      <c r="T76">
        <v>5.0463100000000001</v>
      </c>
    </row>
    <row r="77" spans="1:20">
      <c r="A77" s="9">
        <v>45188</v>
      </c>
      <c r="B77">
        <v>4.88</v>
      </c>
      <c r="C77">
        <v>442.71</v>
      </c>
      <c r="D77">
        <v>11.291</v>
      </c>
      <c r="E77" s="4">
        <v>5.32409</v>
      </c>
      <c r="F77" s="4">
        <v>5.30715</v>
      </c>
      <c r="G77" s="4">
        <v>5.2047400000000001</v>
      </c>
      <c r="H77" s="5">
        <v>4.9048499999999997</v>
      </c>
      <c r="I77">
        <v>5.3970200000000004</v>
      </c>
      <c r="J77">
        <v>5.3744500000000004</v>
      </c>
      <c r="K77">
        <v>5.2824900000000001</v>
      </c>
      <c r="L77" s="5">
        <v>5.0261500000000003</v>
      </c>
      <c r="M77">
        <v>5.4685699999999997</v>
      </c>
      <c r="N77">
        <v>5.4408500000000002</v>
      </c>
      <c r="O77">
        <v>5.32836</v>
      </c>
      <c r="P77" s="5">
        <v>5.1121800000000004</v>
      </c>
      <c r="Q77">
        <v>5.4543400000000002</v>
      </c>
      <c r="R77">
        <v>5.37568</v>
      </c>
      <c r="S77">
        <v>5.2053099999999999</v>
      </c>
      <c r="T77">
        <v>5.0489800000000002</v>
      </c>
    </row>
    <row r="78" spans="1:20">
      <c r="A78" s="9">
        <v>45189</v>
      </c>
      <c r="B78">
        <v>3.51</v>
      </c>
      <c r="C78">
        <v>438.64</v>
      </c>
      <c r="D78">
        <v>11.33</v>
      </c>
      <c r="E78" s="4">
        <v>5.3234500000000002</v>
      </c>
      <c r="F78" s="4">
        <v>5.3096899999999998</v>
      </c>
      <c r="G78" s="4">
        <v>5.2080399999999996</v>
      </c>
      <c r="H78" s="5">
        <v>4.9105299999999996</v>
      </c>
      <c r="I78">
        <v>5.3961300000000003</v>
      </c>
      <c r="J78">
        <v>5.3763500000000004</v>
      </c>
      <c r="K78">
        <v>5.2860199999999997</v>
      </c>
      <c r="L78" s="5">
        <v>5.0309699999999999</v>
      </c>
      <c r="M78">
        <v>5.4690500000000002</v>
      </c>
      <c r="N78">
        <v>5.4421799999999996</v>
      </c>
      <c r="O78">
        <v>5.33284</v>
      </c>
      <c r="P78" s="5">
        <v>5.1161700000000003</v>
      </c>
      <c r="Q78">
        <v>5.4588599999999996</v>
      </c>
      <c r="R78">
        <v>5.3771500000000003</v>
      </c>
      <c r="S78">
        <v>5.2126400000000004</v>
      </c>
      <c r="T78">
        <v>5.0522</v>
      </c>
    </row>
    <row r="79" spans="1:20">
      <c r="A79" s="9">
        <v>45190</v>
      </c>
      <c r="B79">
        <v>2.08</v>
      </c>
      <c r="C79">
        <v>431.39</v>
      </c>
      <c r="D79">
        <v>11.967000000000001</v>
      </c>
      <c r="E79" s="4">
        <v>5.3197200000000002</v>
      </c>
      <c r="F79" s="4">
        <v>5.3120399999999997</v>
      </c>
      <c r="G79" s="4">
        <v>5.2110500000000002</v>
      </c>
      <c r="H79" s="5">
        <v>4.9160399999999997</v>
      </c>
      <c r="I79">
        <v>5.4000899999999996</v>
      </c>
      <c r="J79">
        <v>5.3781299999999996</v>
      </c>
      <c r="K79">
        <v>5.2892099999999997</v>
      </c>
      <c r="L79" s="5">
        <v>5.0357200000000004</v>
      </c>
      <c r="M79">
        <v>5.4728300000000001</v>
      </c>
      <c r="N79">
        <v>5.4434199999999997</v>
      </c>
      <c r="O79">
        <v>5.3367699999999996</v>
      </c>
      <c r="P79" s="5">
        <v>5.1200599999999996</v>
      </c>
      <c r="Q79">
        <v>5.4659599999999999</v>
      </c>
      <c r="R79">
        <v>5.3788</v>
      </c>
      <c r="S79">
        <v>5.2192100000000003</v>
      </c>
      <c r="T79">
        <v>5.05532</v>
      </c>
    </row>
    <row r="80" spans="1:20">
      <c r="A80" s="9">
        <v>45191</v>
      </c>
      <c r="B80">
        <v>1.85</v>
      </c>
      <c r="C80">
        <v>430.42</v>
      </c>
      <c r="D80">
        <v>12.058999999999999</v>
      </c>
      <c r="E80" s="4">
        <v>5.3175100000000004</v>
      </c>
      <c r="F80" s="4">
        <v>5.3139500000000002</v>
      </c>
      <c r="G80" s="4">
        <v>5.2138900000000001</v>
      </c>
      <c r="H80" s="5">
        <v>4.9215</v>
      </c>
      <c r="I80">
        <v>5.3998100000000004</v>
      </c>
      <c r="J80">
        <v>5.3799700000000001</v>
      </c>
      <c r="K80">
        <v>5.2923099999999996</v>
      </c>
      <c r="L80" s="5">
        <v>5.0404200000000001</v>
      </c>
      <c r="M80">
        <v>5.4795100000000003</v>
      </c>
      <c r="N80">
        <v>5.4451499999999999</v>
      </c>
      <c r="O80">
        <v>5.3406799999999999</v>
      </c>
      <c r="P80" s="5">
        <v>5.1238599999999996</v>
      </c>
      <c r="Q80">
        <v>5.4856299999999996</v>
      </c>
      <c r="R80">
        <v>5.3819800000000004</v>
      </c>
      <c r="S80">
        <v>5.2257999999999996</v>
      </c>
      <c r="T80">
        <v>5.0583200000000001</v>
      </c>
    </row>
    <row r="81" spans="1:20">
      <c r="A81" s="9">
        <v>45194</v>
      </c>
      <c r="B81">
        <v>2.02</v>
      </c>
      <c r="C81">
        <v>432.23</v>
      </c>
      <c r="D81">
        <v>11.872</v>
      </c>
      <c r="E81" s="4">
        <v>5.31745</v>
      </c>
      <c r="F81" s="4">
        <v>5.3156999999999996</v>
      </c>
      <c r="G81" s="4">
        <v>5.2165999999999997</v>
      </c>
      <c r="H81" s="5">
        <v>4.92692</v>
      </c>
      <c r="I81">
        <v>5.3911199999999999</v>
      </c>
      <c r="J81">
        <v>5.3815900000000001</v>
      </c>
      <c r="K81">
        <v>5.2951100000000002</v>
      </c>
      <c r="L81" s="5">
        <v>5.0450299999999997</v>
      </c>
      <c r="M81">
        <v>5.4692600000000002</v>
      </c>
      <c r="N81">
        <v>5.4470299999999998</v>
      </c>
      <c r="O81">
        <v>5.34415</v>
      </c>
      <c r="P81" s="5">
        <v>5.1275700000000004</v>
      </c>
      <c r="Q81">
        <v>5.4668799999999997</v>
      </c>
      <c r="R81">
        <v>5.3862399999999999</v>
      </c>
      <c r="S81">
        <v>5.2316099999999999</v>
      </c>
      <c r="T81">
        <v>5.0611800000000002</v>
      </c>
    </row>
    <row r="82" spans="1:20">
      <c r="A82" s="9">
        <v>45195</v>
      </c>
      <c r="B82">
        <v>1.33</v>
      </c>
      <c r="C82">
        <v>425.88</v>
      </c>
      <c r="D82">
        <v>12.895</v>
      </c>
      <c r="E82" s="4">
        <v>5.3184300000000002</v>
      </c>
      <c r="F82" s="4">
        <v>5.3171499999999998</v>
      </c>
      <c r="G82" s="4">
        <v>5.2193800000000001</v>
      </c>
      <c r="H82" s="5">
        <v>4.9321000000000002</v>
      </c>
      <c r="I82">
        <v>5.38558</v>
      </c>
      <c r="J82">
        <v>5.3829000000000002</v>
      </c>
      <c r="K82">
        <v>5.2983700000000002</v>
      </c>
      <c r="L82" s="5">
        <v>5.0495000000000001</v>
      </c>
      <c r="M82">
        <v>5.4632699999999996</v>
      </c>
      <c r="N82">
        <v>5.4483699999999997</v>
      </c>
      <c r="O82">
        <v>5.3485199999999997</v>
      </c>
      <c r="P82" s="5">
        <v>5.1312899999999999</v>
      </c>
      <c r="Q82">
        <v>5.4597300000000004</v>
      </c>
      <c r="R82">
        <v>5.3895799999999996</v>
      </c>
      <c r="S82">
        <v>5.2386900000000001</v>
      </c>
      <c r="T82">
        <v>5.06426</v>
      </c>
    </row>
    <row r="83" spans="1:20">
      <c r="A83" s="9">
        <v>45196</v>
      </c>
      <c r="B83">
        <v>1.17</v>
      </c>
      <c r="C83">
        <v>426.05</v>
      </c>
      <c r="D83">
        <v>12.534000000000001</v>
      </c>
      <c r="E83" s="4">
        <v>5.3160800000000004</v>
      </c>
      <c r="F83" s="4">
        <v>5.3183800000000003</v>
      </c>
      <c r="G83" s="4">
        <v>5.2221099999999998</v>
      </c>
      <c r="H83" s="5">
        <v>4.9371900000000002</v>
      </c>
      <c r="I83">
        <v>5.3900800000000002</v>
      </c>
      <c r="J83">
        <v>5.3841799999999997</v>
      </c>
      <c r="K83">
        <v>5.3015499999999998</v>
      </c>
      <c r="L83" s="5">
        <v>5.0539699999999996</v>
      </c>
      <c r="M83">
        <v>5.4674899999999997</v>
      </c>
      <c r="N83">
        <v>5.4497099999999996</v>
      </c>
      <c r="O83">
        <v>5.3529099999999996</v>
      </c>
      <c r="P83" s="5">
        <v>5.1349999999999998</v>
      </c>
      <c r="Q83">
        <v>5.4690899999999996</v>
      </c>
      <c r="R83">
        <v>5.3929499999999999</v>
      </c>
      <c r="S83">
        <v>5.2462</v>
      </c>
      <c r="T83">
        <v>5.0673300000000001</v>
      </c>
    </row>
    <row r="84" spans="1:20">
      <c r="A84" s="9">
        <v>45197</v>
      </c>
      <c r="B84">
        <v>1.3</v>
      </c>
      <c r="C84">
        <v>428.52</v>
      </c>
      <c r="D84">
        <v>12.115</v>
      </c>
      <c r="E84" s="4">
        <v>5.3145899999999999</v>
      </c>
      <c r="F84" s="4">
        <v>5.3193999999999999</v>
      </c>
      <c r="G84" s="4">
        <v>5.2247500000000002</v>
      </c>
      <c r="H84" s="5">
        <v>4.9421799999999996</v>
      </c>
      <c r="I84">
        <v>5.3948200000000002</v>
      </c>
      <c r="J84">
        <v>5.3854100000000003</v>
      </c>
      <c r="K84">
        <v>5.30511</v>
      </c>
      <c r="L84" s="5">
        <v>5.0584100000000003</v>
      </c>
      <c r="M84">
        <v>5.4709300000000001</v>
      </c>
      <c r="N84">
        <v>5.4511399999999997</v>
      </c>
      <c r="O84">
        <v>5.3581599999999998</v>
      </c>
      <c r="P84" s="5">
        <v>5.1386599999999998</v>
      </c>
      <c r="Q84">
        <v>5.4748400000000004</v>
      </c>
      <c r="R84">
        <v>5.3967299999999998</v>
      </c>
      <c r="S84">
        <v>5.2554100000000004</v>
      </c>
      <c r="T84">
        <v>5.0703500000000004</v>
      </c>
    </row>
    <row r="85" spans="1:20">
      <c r="A85" s="9">
        <v>45198</v>
      </c>
      <c r="B85">
        <v>1.1499999999999999</v>
      </c>
      <c r="C85">
        <v>427.48</v>
      </c>
      <c r="D85">
        <v>12.332000000000001</v>
      </c>
      <c r="E85" s="4">
        <v>5.3189900000000003</v>
      </c>
      <c r="F85" s="4">
        <v>5.3199500000000004</v>
      </c>
      <c r="G85" s="4">
        <v>5.2273899999999998</v>
      </c>
      <c r="H85" s="5">
        <v>4.9470900000000002</v>
      </c>
      <c r="I85">
        <v>5.3955000000000002</v>
      </c>
      <c r="J85">
        <v>5.3864000000000001</v>
      </c>
      <c r="K85">
        <v>5.3083400000000003</v>
      </c>
      <c r="L85" s="5">
        <v>5.0627399999999998</v>
      </c>
      <c r="M85">
        <v>5.4672700000000001</v>
      </c>
      <c r="N85">
        <v>5.4522399999999998</v>
      </c>
      <c r="O85">
        <v>5.36273</v>
      </c>
      <c r="P85" s="5">
        <v>5.1421799999999998</v>
      </c>
      <c r="Q85">
        <v>5.4662600000000001</v>
      </c>
      <c r="R85">
        <v>5.3998699999999999</v>
      </c>
      <c r="S85">
        <v>5.26356</v>
      </c>
      <c r="T85">
        <v>5.0731700000000002</v>
      </c>
    </row>
    <row r="86" spans="1:20">
      <c r="A86" s="9">
        <v>45201</v>
      </c>
      <c r="B86">
        <v>1.03</v>
      </c>
      <c r="C86">
        <v>427.31</v>
      </c>
      <c r="D86">
        <v>12.263999999999999</v>
      </c>
      <c r="E86" s="4">
        <v>5.3240800000000004</v>
      </c>
      <c r="F86" s="4">
        <v>5.3204799999999999</v>
      </c>
      <c r="G86" s="4">
        <v>5.2300899999999997</v>
      </c>
      <c r="H86" s="5">
        <v>4.9520799999999996</v>
      </c>
      <c r="I86">
        <v>5.3881500000000004</v>
      </c>
      <c r="J86">
        <v>5.3871399999999996</v>
      </c>
      <c r="K86">
        <v>5.3113799999999998</v>
      </c>
      <c r="L86" s="5">
        <v>5.0671900000000001</v>
      </c>
      <c r="M86">
        <v>5.4526000000000003</v>
      </c>
      <c r="N86">
        <v>5.4527200000000002</v>
      </c>
      <c r="O86">
        <v>5.3669500000000001</v>
      </c>
      <c r="P86" s="5">
        <v>5.1459799999999998</v>
      </c>
      <c r="Q86">
        <v>5.4336799999999998</v>
      </c>
      <c r="R86">
        <v>5.4013099999999996</v>
      </c>
      <c r="S86">
        <v>5.2709000000000001</v>
      </c>
      <c r="T86">
        <v>5.0764300000000002</v>
      </c>
    </row>
    <row r="87" spans="1:20">
      <c r="A87" s="9">
        <v>45202</v>
      </c>
      <c r="B87">
        <v>0.69</v>
      </c>
      <c r="C87">
        <v>421.59</v>
      </c>
      <c r="D87">
        <v>13.194000000000001</v>
      </c>
      <c r="E87" s="4">
        <v>5.3275100000000002</v>
      </c>
      <c r="F87" s="4">
        <v>5.3209200000000001</v>
      </c>
      <c r="G87" s="4">
        <v>5.2328000000000001</v>
      </c>
      <c r="H87" s="5">
        <v>4.9570999999999996</v>
      </c>
      <c r="I87">
        <v>5.4142900000000003</v>
      </c>
      <c r="J87">
        <v>5.38842</v>
      </c>
      <c r="K87">
        <v>5.31454</v>
      </c>
      <c r="L87" s="5">
        <v>5.07172</v>
      </c>
      <c r="M87">
        <v>5.4857300000000002</v>
      </c>
      <c r="N87">
        <v>5.4539999999999997</v>
      </c>
      <c r="O87">
        <v>5.3712999999999997</v>
      </c>
      <c r="P87" s="5">
        <v>5.14994</v>
      </c>
      <c r="Q87">
        <v>5.4776699999999998</v>
      </c>
      <c r="R87">
        <v>5.40381</v>
      </c>
      <c r="S87">
        <v>5.27834</v>
      </c>
      <c r="T87">
        <v>5.0799599999999998</v>
      </c>
    </row>
    <row r="88" spans="1:20">
      <c r="A88" s="9">
        <v>45203</v>
      </c>
      <c r="B88">
        <v>0.81</v>
      </c>
      <c r="C88">
        <v>424.66</v>
      </c>
      <c r="D88">
        <v>12.83</v>
      </c>
      <c r="E88" s="4">
        <v>5.3304</v>
      </c>
      <c r="F88" s="4">
        <v>5.3212200000000003</v>
      </c>
      <c r="G88" s="4">
        <v>5.2355099999999997</v>
      </c>
      <c r="H88" s="5">
        <v>4.9621500000000003</v>
      </c>
      <c r="I88">
        <v>5.4223999999999997</v>
      </c>
      <c r="J88">
        <v>5.3897199999999996</v>
      </c>
      <c r="K88">
        <v>5.3178999999999998</v>
      </c>
      <c r="L88" s="5">
        <v>5.0762999999999998</v>
      </c>
      <c r="M88">
        <v>5.4933199999999998</v>
      </c>
      <c r="N88">
        <v>5.4552500000000004</v>
      </c>
      <c r="O88">
        <v>5.37601</v>
      </c>
      <c r="P88" s="5">
        <v>5.1538500000000003</v>
      </c>
      <c r="Q88">
        <v>5.4836600000000004</v>
      </c>
      <c r="R88">
        <v>5.4062200000000002</v>
      </c>
      <c r="S88">
        <v>5.2864599999999999</v>
      </c>
      <c r="T88">
        <v>5.0833199999999996</v>
      </c>
    </row>
    <row r="89" spans="1:20">
      <c r="A89" s="9">
        <v>45204</v>
      </c>
      <c r="B89">
        <v>0.7</v>
      </c>
      <c r="C89">
        <v>424.5</v>
      </c>
      <c r="D89">
        <v>12.608000000000001</v>
      </c>
      <c r="E89" s="4">
        <v>5.3359800000000002</v>
      </c>
      <c r="F89" s="4">
        <v>5.3215899999999996</v>
      </c>
      <c r="G89" s="4">
        <v>5.2382999999999997</v>
      </c>
      <c r="H89" s="5">
        <v>4.9672200000000002</v>
      </c>
      <c r="I89">
        <v>5.4062000000000001</v>
      </c>
      <c r="J89">
        <v>5.39053</v>
      </c>
      <c r="K89">
        <v>5.3212999999999999</v>
      </c>
      <c r="L89" s="5">
        <v>5.0807900000000004</v>
      </c>
      <c r="M89">
        <v>5.4626299999999999</v>
      </c>
      <c r="N89">
        <v>5.4555899999999999</v>
      </c>
      <c r="O89">
        <v>5.3807799999999997</v>
      </c>
      <c r="P89" s="5">
        <v>5.1576700000000004</v>
      </c>
      <c r="Q89">
        <v>5.4297500000000003</v>
      </c>
      <c r="R89">
        <v>5.40686</v>
      </c>
      <c r="S89">
        <v>5.29474</v>
      </c>
      <c r="T89">
        <v>5.0865200000000002</v>
      </c>
    </row>
    <row r="90" spans="1:20">
      <c r="A90" s="9">
        <v>45205</v>
      </c>
      <c r="B90">
        <v>1.23</v>
      </c>
      <c r="C90">
        <v>429.54</v>
      </c>
      <c r="D90">
        <v>12.824</v>
      </c>
      <c r="E90" s="4">
        <v>5.3410700000000002</v>
      </c>
      <c r="F90" s="4">
        <v>5.3220400000000003</v>
      </c>
      <c r="G90" s="4">
        <v>5.2410399999999999</v>
      </c>
      <c r="H90" s="5">
        <v>4.9723199999999999</v>
      </c>
      <c r="I90">
        <v>5.4067400000000001</v>
      </c>
      <c r="J90">
        <v>5.3912800000000001</v>
      </c>
      <c r="K90">
        <v>5.3244699999999998</v>
      </c>
      <c r="L90" s="5">
        <v>5.08521</v>
      </c>
      <c r="M90">
        <v>5.4544600000000001</v>
      </c>
      <c r="N90">
        <v>5.4556300000000002</v>
      </c>
      <c r="O90">
        <v>5.38504</v>
      </c>
      <c r="P90" s="5">
        <v>5.1613699999999998</v>
      </c>
      <c r="Q90">
        <v>5.39656</v>
      </c>
      <c r="R90">
        <v>5.4067400000000001</v>
      </c>
      <c r="S90">
        <v>5.3018900000000002</v>
      </c>
      <c r="T90">
        <v>5.0895400000000004</v>
      </c>
    </row>
    <row r="91" spans="1:20">
      <c r="A91" s="9">
        <v>45208</v>
      </c>
      <c r="B91">
        <v>1.42</v>
      </c>
      <c r="C91">
        <v>432.29</v>
      </c>
      <c r="D91">
        <v>12.622</v>
      </c>
      <c r="E91" s="8">
        <f>AVERAGE(E90,E92)</f>
        <v>5.3449200000000001</v>
      </c>
      <c r="F91" s="8">
        <f t="shared" ref="F91:T91" si="0">AVERAGE(F90,F92)</f>
        <v>5.3223450000000003</v>
      </c>
      <c r="G91" s="8">
        <f t="shared" si="0"/>
        <v>5.2424499999999998</v>
      </c>
      <c r="H91" s="8">
        <f t="shared" si="0"/>
        <v>4.9748850000000004</v>
      </c>
      <c r="I91" s="8">
        <f t="shared" si="0"/>
        <v>5.4162549999999996</v>
      </c>
      <c r="J91" s="8">
        <f t="shared" si="0"/>
        <v>5.3918200000000001</v>
      </c>
      <c r="K91" s="8">
        <f t="shared" si="0"/>
        <v>5.3261099999999999</v>
      </c>
      <c r="L91" s="8">
        <f t="shared" si="0"/>
        <v>5.0874450000000007</v>
      </c>
      <c r="M91" s="8">
        <f t="shared" si="0"/>
        <v>5.4694250000000002</v>
      </c>
      <c r="N91" s="8">
        <f t="shared" si="0"/>
        <v>5.4559899999999999</v>
      </c>
      <c r="O91" s="8">
        <f t="shared" si="0"/>
        <v>5.3872499999999999</v>
      </c>
      <c r="P91" s="8">
        <f t="shared" si="0"/>
        <v>5.1632549999999995</v>
      </c>
      <c r="Q91" s="8">
        <f t="shared" si="0"/>
        <v>5.4211499999999999</v>
      </c>
      <c r="R91" s="8">
        <f t="shared" si="0"/>
        <v>5.4071199999999999</v>
      </c>
      <c r="S91" s="8">
        <f t="shared" si="0"/>
        <v>5.3056000000000001</v>
      </c>
      <c r="T91" s="8">
        <f t="shared" si="0"/>
        <v>5.0911150000000003</v>
      </c>
    </row>
    <row r="92" spans="1:20">
      <c r="A92" s="9">
        <v>45209</v>
      </c>
      <c r="B92">
        <v>1.6</v>
      </c>
      <c r="C92">
        <v>434.54</v>
      </c>
      <c r="D92">
        <v>12.384</v>
      </c>
      <c r="E92" s="4">
        <v>5.34877</v>
      </c>
      <c r="F92" s="4">
        <v>5.3226500000000003</v>
      </c>
      <c r="G92" s="4">
        <v>5.2438599999999997</v>
      </c>
      <c r="H92" s="5">
        <v>4.9774500000000002</v>
      </c>
      <c r="I92">
        <v>5.42577</v>
      </c>
      <c r="J92">
        <v>5.39236</v>
      </c>
      <c r="K92">
        <v>5.32775</v>
      </c>
      <c r="L92" s="5">
        <v>5.0896800000000004</v>
      </c>
      <c r="M92">
        <v>5.4843900000000003</v>
      </c>
      <c r="N92">
        <v>5.4563499999999996</v>
      </c>
      <c r="O92">
        <v>5.3894599999999997</v>
      </c>
      <c r="P92" s="5">
        <v>5.1651400000000001</v>
      </c>
      <c r="Q92">
        <v>5.4457399999999998</v>
      </c>
      <c r="R92">
        <v>5.4074999999999998</v>
      </c>
      <c r="S92">
        <v>5.30931</v>
      </c>
      <c r="T92">
        <v>5.0926900000000002</v>
      </c>
    </row>
    <row r="93" spans="1:20">
      <c r="A93" s="9">
        <v>45210</v>
      </c>
      <c r="B93">
        <v>1.7</v>
      </c>
      <c r="C93">
        <v>436.32</v>
      </c>
      <c r="D93">
        <v>12.117000000000001</v>
      </c>
      <c r="E93" s="4">
        <v>5.3323799999999997</v>
      </c>
      <c r="F93" s="4">
        <v>5.32294</v>
      </c>
      <c r="G93" s="4">
        <v>5.2464500000000003</v>
      </c>
      <c r="H93" s="5">
        <v>4.9824999999999999</v>
      </c>
      <c r="I93">
        <v>5.39377</v>
      </c>
      <c r="J93">
        <v>5.3929299999999998</v>
      </c>
      <c r="K93">
        <v>5.3305600000000002</v>
      </c>
      <c r="L93" s="5">
        <v>5.0939500000000004</v>
      </c>
      <c r="M93">
        <v>5.4346399999999999</v>
      </c>
      <c r="N93">
        <v>5.4563800000000002</v>
      </c>
      <c r="O93">
        <v>5.3931199999999997</v>
      </c>
      <c r="P93" s="5">
        <v>5.1687200000000004</v>
      </c>
      <c r="Q93">
        <v>5.3560100000000004</v>
      </c>
      <c r="R93">
        <v>5.4069500000000001</v>
      </c>
      <c r="S93">
        <v>5.3153300000000003</v>
      </c>
      <c r="T93">
        <v>5.0955899999999996</v>
      </c>
    </row>
    <row r="94" spans="1:20">
      <c r="A94" s="9">
        <v>45211</v>
      </c>
      <c r="B94">
        <v>1.04</v>
      </c>
      <c r="C94">
        <v>433.66</v>
      </c>
      <c r="D94">
        <v>11.598000000000001</v>
      </c>
      <c r="E94" s="4">
        <v>5.3345000000000002</v>
      </c>
      <c r="F94" s="4">
        <v>5.3232699999999999</v>
      </c>
      <c r="G94" s="4">
        <v>5.2489699999999999</v>
      </c>
      <c r="H94" s="5">
        <v>4.9875600000000002</v>
      </c>
      <c r="I94">
        <v>5.3938699999999997</v>
      </c>
      <c r="J94">
        <v>5.3934800000000003</v>
      </c>
      <c r="K94">
        <v>5.3332100000000002</v>
      </c>
      <c r="L94" s="5">
        <v>5.0981699999999996</v>
      </c>
      <c r="M94">
        <v>5.43994</v>
      </c>
      <c r="N94">
        <v>5.4565200000000003</v>
      </c>
      <c r="O94">
        <v>5.3965800000000002</v>
      </c>
      <c r="P94" s="5">
        <v>5.17225</v>
      </c>
      <c r="Q94">
        <v>5.3692000000000002</v>
      </c>
      <c r="R94">
        <v>5.40686</v>
      </c>
      <c r="S94">
        <v>5.3210499999999996</v>
      </c>
      <c r="T94">
        <v>5.0984299999999996</v>
      </c>
    </row>
    <row r="95" spans="1:20">
      <c r="A95" s="9">
        <v>45212</v>
      </c>
      <c r="B95">
        <v>0.83</v>
      </c>
      <c r="C95">
        <v>431.5</v>
      </c>
      <c r="D95">
        <v>12.054</v>
      </c>
      <c r="E95" s="4">
        <v>5.3353299999999999</v>
      </c>
      <c r="F95" s="4">
        <v>5.3236400000000001</v>
      </c>
      <c r="G95" s="4">
        <v>5.2513899999999998</v>
      </c>
      <c r="H95" s="5">
        <v>4.9926199999999996</v>
      </c>
      <c r="I95">
        <v>5.4028299999999998</v>
      </c>
      <c r="J95">
        <v>5.3941499999999998</v>
      </c>
      <c r="K95">
        <v>5.3356000000000003</v>
      </c>
      <c r="L95" s="5">
        <v>5.1023800000000001</v>
      </c>
      <c r="M95">
        <v>5.46408</v>
      </c>
      <c r="N95">
        <v>5.4571100000000001</v>
      </c>
      <c r="O95">
        <v>5.3997599999999997</v>
      </c>
      <c r="P95" s="5">
        <v>5.1757799999999996</v>
      </c>
      <c r="Q95">
        <v>5.4170499999999997</v>
      </c>
      <c r="R95">
        <v>5.4075800000000003</v>
      </c>
      <c r="S95">
        <v>5.3264500000000004</v>
      </c>
      <c r="T95">
        <v>5.1013400000000004</v>
      </c>
    </row>
    <row r="96" spans="1:20">
      <c r="A96" s="9">
        <v>45215</v>
      </c>
      <c r="B96">
        <v>1.22</v>
      </c>
      <c r="C96">
        <v>436.04</v>
      </c>
      <c r="D96">
        <v>11.627000000000001</v>
      </c>
      <c r="E96" s="4">
        <v>5.3347199999999999</v>
      </c>
      <c r="F96" s="4">
        <v>5.3239999999999998</v>
      </c>
      <c r="G96" s="4">
        <v>5.2537599999999998</v>
      </c>
      <c r="H96" s="5">
        <v>4.9976799999999999</v>
      </c>
      <c r="I96">
        <v>5.3950399999999998</v>
      </c>
      <c r="J96">
        <v>5.3946500000000004</v>
      </c>
      <c r="K96">
        <v>5.3380400000000003</v>
      </c>
      <c r="L96" s="5">
        <v>5.1064499999999997</v>
      </c>
      <c r="M96">
        <v>5.4491300000000003</v>
      </c>
      <c r="N96">
        <v>5.4574299999999996</v>
      </c>
      <c r="O96">
        <v>5.4028499999999999</v>
      </c>
      <c r="P96" s="5">
        <v>5.1790700000000003</v>
      </c>
      <c r="Q96">
        <v>5.3934100000000003</v>
      </c>
      <c r="R96">
        <v>5.40815</v>
      </c>
      <c r="S96">
        <v>5.3315099999999997</v>
      </c>
      <c r="T96">
        <v>5.1038500000000004</v>
      </c>
    </row>
    <row r="97" spans="1:20">
      <c r="A97" s="9">
        <v>45216</v>
      </c>
      <c r="B97">
        <v>1.1599999999999999</v>
      </c>
      <c r="C97">
        <v>436.02</v>
      </c>
      <c r="D97">
        <v>11.574</v>
      </c>
      <c r="E97" s="4">
        <v>5.3335100000000004</v>
      </c>
      <c r="F97" s="4">
        <v>5.3243299999999998</v>
      </c>
      <c r="G97" s="4">
        <v>5.2560900000000004</v>
      </c>
      <c r="H97" s="5">
        <v>5.0026799999999998</v>
      </c>
      <c r="I97">
        <v>5.3968100000000003</v>
      </c>
      <c r="J97">
        <v>5.3951700000000002</v>
      </c>
      <c r="K97">
        <v>5.3403499999999999</v>
      </c>
      <c r="L97" s="5">
        <v>5.1104700000000003</v>
      </c>
      <c r="M97">
        <v>5.4547699999999999</v>
      </c>
      <c r="N97">
        <v>5.45784</v>
      </c>
      <c r="O97">
        <v>5.4057700000000004</v>
      </c>
      <c r="P97" s="5">
        <v>5.18241</v>
      </c>
      <c r="Q97">
        <v>5.4035700000000002</v>
      </c>
      <c r="R97">
        <v>5.4089700000000001</v>
      </c>
      <c r="S97">
        <v>5.3364099999999999</v>
      </c>
      <c r="T97">
        <v>5.10649</v>
      </c>
    </row>
    <row r="98" spans="1:20">
      <c r="A98" s="9">
        <v>45217</v>
      </c>
      <c r="B98">
        <v>0.65</v>
      </c>
      <c r="C98">
        <v>430.21</v>
      </c>
      <c r="D98">
        <v>12.663</v>
      </c>
      <c r="E98" s="4">
        <v>5.3391099999999998</v>
      </c>
      <c r="F98" s="4">
        <v>5.3247900000000001</v>
      </c>
      <c r="G98" s="4">
        <v>5.2583700000000002</v>
      </c>
      <c r="H98" s="5">
        <v>5.0075799999999999</v>
      </c>
      <c r="I98">
        <v>5.4158200000000001</v>
      </c>
      <c r="J98">
        <v>5.3961399999999999</v>
      </c>
      <c r="K98">
        <v>5.3425900000000004</v>
      </c>
      <c r="L98" s="5">
        <v>5.1146200000000004</v>
      </c>
      <c r="M98">
        <v>5.4882600000000004</v>
      </c>
      <c r="N98">
        <v>5.4590500000000004</v>
      </c>
      <c r="O98">
        <v>5.4086499999999997</v>
      </c>
      <c r="P98" s="5">
        <v>5.1859400000000004</v>
      </c>
      <c r="Q98">
        <v>5.4580900000000003</v>
      </c>
      <c r="R98">
        <v>5.41134</v>
      </c>
      <c r="S98">
        <v>5.3412800000000002</v>
      </c>
      <c r="T98">
        <v>5.1094200000000001</v>
      </c>
    </row>
    <row r="99" spans="1:20">
      <c r="A99" s="9">
        <v>45218</v>
      </c>
      <c r="B99">
        <v>0.36</v>
      </c>
      <c r="C99">
        <v>426.43</v>
      </c>
      <c r="D99">
        <v>12.835000000000001</v>
      </c>
      <c r="E99" s="4">
        <v>5.33866</v>
      </c>
      <c r="F99" s="4">
        <v>5.3253199999999996</v>
      </c>
      <c r="G99" s="4">
        <v>5.2603999999999997</v>
      </c>
      <c r="H99" s="5">
        <v>5.01248</v>
      </c>
      <c r="I99">
        <v>5.4119299999999999</v>
      </c>
      <c r="J99">
        <v>5.3970799999999999</v>
      </c>
      <c r="K99">
        <v>5.3444599999999998</v>
      </c>
      <c r="L99" s="5">
        <v>5.1186600000000002</v>
      </c>
      <c r="M99">
        <v>5.4895100000000001</v>
      </c>
      <c r="N99">
        <v>5.4603299999999999</v>
      </c>
      <c r="O99">
        <v>5.4111599999999997</v>
      </c>
      <c r="P99" s="5">
        <v>5.1893500000000001</v>
      </c>
      <c r="Q99">
        <v>5.4696100000000003</v>
      </c>
      <c r="R99">
        <v>5.4143699999999999</v>
      </c>
      <c r="S99">
        <v>5.3459500000000002</v>
      </c>
      <c r="T99">
        <v>5.1122100000000001</v>
      </c>
    </row>
    <row r="100" spans="1:20">
      <c r="A100" s="9">
        <v>45219</v>
      </c>
      <c r="B100">
        <v>0.2</v>
      </c>
      <c r="C100">
        <v>421.19</v>
      </c>
      <c r="D100">
        <v>13.725</v>
      </c>
      <c r="E100" s="4">
        <v>5.3316499999999998</v>
      </c>
      <c r="F100" s="4">
        <v>5.3257000000000003</v>
      </c>
      <c r="G100" s="4">
        <v>5.2621799999999999</v>
      </c>
      <c r="H100" s="5">
        <v>5.0173100000000002</v>
      </c>
      <c r="I100">
        <v>5.3984699999999997</v>
      </c>
      <c r="J100">
        <v>5.39771</v>
      </c>
      <c r="K100">
        <v>5.3458100000000002</v>
      </c>
      <c r="L100" s="5">
        <v>5.12263</v>
      </c>
      <c r="M100">
        <v>5.4694799999999999</v>
      </c>
      <c r="N100">
        <v>5.4612999999999996</v>
      </c>
      <c r="O100">
        <v>5.4128699999999998</v>
      </c>
      <c r="P100" s="5">
        <v>5.1926899999999998</v>
      </c>
      <c r="Q100">
        <v>5.4383499999999998</v>
      </c>
      <c r="R100">
        <v>5.4169700000000001</v>
      </c>
      <c r="S100">
        <v>5.34931</v>
      </c>
      <c r="T100">
        <v>5.1149300000000002</v>
      </c>
    </row>
    <row r="101" spans="1:20">
      <c r="A101" s="9">
        <v>45222</v>
      </c>
      <c r="B101">
        <v>0.14000000000000001</v>
      </c>
      <c r="C101">
        <v>420.46</v>
      </c>
      <c r="D101">
        <v>13.6</v>
      </c>
      <c r="E101" s="4">
        <v>5.3244400000000001</v>
      </c>
      <c r="F101" s="4">
        <v>5.3259400000000001</v>
      </c>
      <c r="G101" s="4">
        <v>5.2638299999999996</v>
      </c>
      <c r="H101" s="5">
        <v>5.0219500000000004</v>
      </c>
      <c r="I101">
        <v>5.3782199999999998</v>
      </c>
      <c r="J101">
        <v>5.3978900000000003</v>
      </c>
      <c r="K101">
        <v>5.3468200000000001</v>
      </c>
      <c r="L101" s="5">
        <v>5.1264000000000003</v>
      </c>
      <c r="M101">
        <v>5.4390900000000002</v>
      </c>
      <c r="N101">
        <v>5.4616499999999997</v>
      </c>
      <c r="O101">
        <v>5.4140699999999997</v>
      </c>
      <c r="P101" s="5">
        <v>5.1958099999999998</v>
      </c>
      <c r="Q101">
        <v>5.3801100000000002</v>
      </c>
      <c r="R101">
        <v>5.4183399999999997</v>
      </c>
      <c r="S101">
        <v>5.3514999999999997</v>
      </c>
      <c r="T101">
        <v>5.1173599999999997</v>
      </c>
    </row>
    <row r="102" spans="1:20">
      <c r="A102" s="9">
        <v>45223</v>
      </c>
      <c r="B102">
        <v>0.16</v>
      </c>
      <c r="C102">
        <v>423.63</v>
      </c>
      <c r="D102">
        <v>13.092000000000001</v>
      </c>
      <c r="E102" s="4">
        <v>5.32491</v>
      </c>
      <c r="F102" s="4">
        <v>5.3262299999999998</v>
      </c>
      <c r="G102" s="4">
        <v>5.2653499999999998</v>
      </c>
      <c r="H102" s="5">
        <v>5.02651</v>
      </c>
      <c r="I102">
        <v>5.3795999999999999</v>
      </c>
      <c r="J102">
        <v>5.3981899999999996</v>
      </c>
      <c r="K102">
        <v>5.3476900000000001</v>
      </c>
      <c r="L102" s="5">
        <v>5.13002</v>
      </c>
      <c r="M102">
        <v>5.4455200000000001</v>
      </c>
      <c r="N102">
        <v>5.4622599999999997</v>
      </c>
      <c r="O102">
        <v>5.4153200000000004</v>
      </c>
      <c r="P102" s="5">
        <v>5.1987199999999998</v>
      </c>
      <c r="Q102">
        <v>5.3841099999999997</v>
      </c>
      <c r="R102">
        <v>5.4199000000000002</v>
      </c>
      <c r="S102">
        <v>5.3539500000000002</v>
      </c>
      <c r="T102">
        <v>5.1194300000000004</v>
      </c>
    </row>
    <row r="103" spans="1:20">
      <c r="A103" s="9">
        <v>45224</v>
      </c>
      <c r="B103">
        <v>7.0000000000000007E-2</v>
      </c>
      <c r="C103">
        <v>417.55</v>
      </c>
      <c r="D103">
        <v>14.286</v>
      </c>
      <c r="E103" s="4">
        <v>5.3260500000000004</v>
      </c>
      <c r="F103" s="4">
        <v>5.3265000000000002</v>
      </c>
      <c r="G103" s="4">
        <v>5.2668699999999999</v>
      </c>
      <c r="H103" s="5">
        <v>5.0309799999999996</v>
      </c>
      <c r="I103">
        <v>5.3874899999999997</v>
      </c>
      <c r="J103">
        <v>5.3985000000000003</v>
      </c>
      <c r="K103">
        <v>5.3487999999999998</v>
      </c>
      <c r="L103" s="5">
        <v>5.1337799999999998</v>
      </c>
      <c r="M103">
        <v>5.4558299999999997</v>
      </c>
      <c r="N103">
        <v>5.4627400000000002</v>
      </c>
      <c r="O103">
        <v>5.4170299999999996</v>
      </c>
      <c r="P103" s="5">
        <v>5.2018700000000004</v>
      </c>
      <c r="Q103">
        <v>5.3958599999999999</v>
      </c>
      <c r="R103">
        <v>5.4207299999999998</v>
      </c>
      <c r="S103">
        <v>5.3572800000000003</v>
      </c>
      <c r="T103">
        <v>5.1218300000000001</v>
      </c>
    </row>
    <row r="104" spans="1:20">
      <c r="A104" s="9">
        <v>45225</v>
      </c>
      <c r="B104">
        <v>0.04</v>
      </c>
      <c r="C104">
        <v>412.55</v>
      </c>
      <c r="D104">
        <v>15.57</v>
      </c>
      <c r="E104" s="4">
        <v>5.3268599999999999</v>
      </c>
      <c r="F104" s="4">
        <v>5.3267600000000002</v>
      </c>
      <c r="G104" s="4">
        <v>5.2687299999999997</v>
      </c>
      <c r="H104" s="5">
        <v>5.0354700000000001</v>
      </c>
      <c r="I104">
        <v>5.3899800000000004</v>
      </c>
      <c r="J104">
        <v>5.3987699999999998</v>
      </c>
      <c r="K104">
        <v>5.3503999999999996</v>
      </c>
      <c r="L104" s="5">
        <v>5.1375999999999999</v>
      </c>
      <c r="M104">
        <v>5.4569099999999997</v>
      </c>
      <c r="N104">
        <v>5.4629799999999999</v>
      </c>
      <c r="O104">
        <v>5.4191399999999996</v>
      </c>
      <c r="P104" s="5">
        <v>5.2051400000000001</v>
      </c>
      <c r="Q104">
        <v>5.4034899999999997</v>
      </c>
      <c r="R104">
        <v>5.4211600000000004</v>
      </c>
      <c r="S104">
        <v>5.3610499999999996</v>
      </c>
      <c r="T104">
        <v>5.1245900000000004</v>
      </c>
    </row>
    <row r="105" spans="1:20">
      <c r="A105" s="9">
        <v>45226</v>
      </c>
      <c r="B105">
        <v>0.04</v>
      </c>
      <c r="C105">
        <v>410.68</v>
      </c>
      <c r="D105">
        <v>16.298999999999999</v>
      </c>
      <c r="E105" s="4">
        <v>5.3241199999999997</v>
      </c>
      <c r="F105" s="4">
        <v>5.327</v>
      </c>
      <c r="G105" s="4">
        <v>5.2704700000000004</v>
      </c>
      <c r="H105" s="5">
        <v>5.0399099999999999</v>
      </c>
      <c r="I105">
        <v>5.3832100000000001</v>
      </c>
      <c r="J105">
        <v>5.3988500000000004</v>
      </c>
      <c r="K105">
        <v>5.3517000000000001</v>
      </c>
      <c r="L105" s="5">
        <v>5.1413500000000001</v>
      </c>
      <c r="M105">
        <v>5.4406299999999996</v>
      </c>
      <c r="N105">
        <v>5.4629599999999998</v>
      </c>
      <c r="O105">
        <v>5.4206700000000003</v>
      </c>
      <c r="P105" s="5">
        <v>5.2082800000000002</v>
      </c>
      <c r="Q105">
        <v>5.3729500000000003</v>
      </c>
      <c r="R105">
        <v>5.4209100000000001</v>
      </c>
      <c r="S105">
        <v>5.3638500000000002</v>
      </c>
      <c r="T105">
        <v>5.1271100000000001</v>
      </c>
    </row>
    <row r="106" spans="1:20">
      <c r="A106" s="9">
        <v>45229</v>
      </c>
      <c r="B106">
        <v>0.03</v>
      </c>
      <c r="C106">
        <v>415.59</v>
      </c>
      <c r="D106">
        <v>15.132</v>
      </c>
      <c r="E106" s="4">
        <v>5.3200799999999999</v>
      </c>
      <c r="F106" s="4">
        <v>5.3271300000000004</v>
      </c>
      <c r="G106" s="4">
        <v>5.2722899999999999</v>
      </c>
      <c r="H106" s="5">
        <v>5.0441200000000004</v>
      </c>
      <c r="I106">
        <v>5.3771199999999997</v>
      </c>
      <c r="J106">
        <v>5.3987999999999996</v>
      </c>
      <c r="K106">
        <v>5.3530800000000003</v>
      </c>
      <c r="L106" s="5">
        <v>5.1449499999999997</v>
      </c>
      <c r="M106">
        <v>5.4344900000000003</v>
      </c>
      <c r="N106">
        <v>5.4628199999999998</v>
      </c>
      <c r="O106">
        <v>5.42225</v>
      </c>
      <c r="P106" s="5">
        <v>5.2113399999999999</v>
      </c>
      <c r="Q106">
        <v>5.3592199999999997</v>
      </c>
      <c r="R106">
        <v>5.4205699999999997</v>
      </c>
      <c r="S106">
        <v>5.3665000000000003</v>
      </c>
      <c r="T106">
        <v>5.1295700000000002</v>
      </c>
    </row>
    <row r="107" spans="1:20">
      <c r="A107" s="9">
        <v>45230</v>
      </c>
      <c r="B107">
        <v>0.03</v>
      </c>
      <c r="C107">
        <v>418.2</v>
      </c>
      <c r="D107">
        <v>14.170999999999999</v>
      </c>
      <c r="E107" s="4">
        <v>5.3195899999999998</v>
      </c>
      <c r="F107" s="4">
        <v>5.3272300000000001</v>
      </c>
      <c r="G107" s="4">
        <v>5.2741699999999998</v>
      </c>
      <c r="H107" s="5">
        <v>5.0483099999999999</v>
      </c>
      <c r="I107">
        <v>5.3827499999999997</v>
      </c>
      <c r="J107">
        <v>5.39879</v>
      </c>
      <c r="K107">
        <v>5.3545299999999996</v>
      </c>
      <c r="L107" s="5">
        <v>5.1486999999999998</v>
      </c>
      <c r="M107">
        <v>5.4427300000000001</v>
      </c>
      <c r="N107">
        <v>5.46279</v>
      </c>
      <c r="O107">
        <v>5.4238999999999997</v>
      </c>
      <c r="P107" s="5">
        <v>5.2145900000000003</v>
      </c>
      <c r="Q107">
        <v>5.3674099999999996</v>
      </c>
      <c r="R107">
        <v>5.4202500000000002</v>
      </c>
      <c r="S107">
        <v>5.3691300000000002</v>
      </c>
      <c r="T107">
        <v>5.1322900000000002</v>
      </c>
    </row>
    <row r="108" spans="1:20">
      <c r="A108" s="9">
        <v>45231</v>
      </c>
      <c r="B108">
        <v>0.03</v>
      </c>
      <c r="C108">
        <v>422.66</v>
      </c>
      <c r="D108">
        <v>13.581</v>
      </c>
      <c r="E108" s="4">
        <v>5.3227099999999998</v>
      </c>
      <c r="F108" s="4">
        <v>5.3273299999999999</v>
      </c>
      <c r="G108" s="4">
        <v>5.2759400000000003</v>
      </c>
      <c r="H108" s="5">
        <v>5.0525099999999998</v>
      </c>
      <c r="I108">
        <v>5.3918999999999997</v>
      </c>
      <c r="J108">
        <v>5.3990799999999997</v>
      </c>
      <c r="K108">
        <v>5.3559400000000004</v>
      </c>
      <c r="L108" s="5">
        <v>5.1524900000000002</v>
      </c>
      <c r="M108">
        <v>5.4536699999999998</v>
      </c>
      <c r="N108">
        <v>5.4632800000000001</v>
      </c>
      <c r="O108">
        <v>5.4255100000000001</v>
      </c>
      <c r="P108" s="5">
        <v>5.2178699999999996</v>
      </c>
      <c r="Q108">
        <v>5.3936900000000003</v>
      </c>
      <c r="R108">
        <v>5.4210099999999999</v>
      </c>
      <c r="S108">
        <v>5.3716100000000004</v>
      </c>
      <c r="T108">
        <v>5.1350699999999998</v>
      </c>
    </row>
    <row r="109" spans="1:20">
      <c r="A109" s="9">
        <v>45232</v>
      </c>
      <c r="B109">
        <v>0.08</v>
      </c>
      <c r="C109">
        <v>430.76</v>
      </c>
      <c r="D109">
        <v>12.029</v>
      </c>
      <c r="E109" s="4">
        <v>5.3297100000000004</v>
      </c>
      <c r="F109" s="4">
        <v>5.3276199999999996</v>
      </c>
      <c r="G109" s="4">
        <v>5.2777799999999999</v>
      </c>
      <c r="H109" s="5">
        <v>5.0567200000000003</v>
      </c>
      <c r="I109">
        <v>5.3926999999999996</v>
      </c>
      <c r="J109">
        <v>5.3992800000000001</v>
      </c>
      <c r="K109">
        <v>5.35745</v>
      </c>
      <c r="L109" s="5">
        <v>5.1562599999999996</v>
      </c>
      <c r="M109">
        <v>5.4449100000000001</v>
      </c>
      <c r="N109">
        <v>5.4632399999999999</v>
      </c>
      <c r="O109">
        <v>5.4272900000000002</v>
      </c>
      <c r="P109" s="5">
        <v>5.2210900000000002</v>
      </c>
      <c r="Q109">
        <v>5.36341</v>
      </c>
      <c r="R109">
        <v>5.4205100000000002</v>
      </c>
      <c r="S109">
        <v>5.3742200000000002</v>
      </c>
      <c r="T109">
        <v>5.1376600000000003</v>
      </c>
    </row>
    <row r="110" spans="1:20">
      <c r="A110" s="9">
        <v>45233</v>
      </c>
      <c r="B110">
        <v>0.13</v>
      </c>
      <c r="C110">
        <v>434.69</v>
      </c>
      <c r="D110">
        <v>11.53</v>
      </c>
      <c r="E110" s="4">
        <v>5.3217600000000003</v>
      </c>
      <c r="F110" s="4">
        <v>5.3277599999999996</v>
      </c>
      <c r="G110" s="4">
        <v>5.2795199999999998</v>
      </c>
      <c r="H110" s="5">
        <v>5.0607699999999998</v>
      </c>
      <c r="I110">
        <v>5.3801699999999997</v>
      </c>
      <c r="J110">
        <v>5.3990600000000004</v>
      </c>
      <c r="K110">
        <v>5.3587600000000002</v>
      </c>
      <c r="L110" s="5">
        <v>5.1599000000000004</v>
      </c>
      <c r="M110">
        <v>5.4258899999999999</v>
      </c>
      <c r="N110">
        <v>5.4626000000000001</v>
      </c>
      <c r="O110">
        <v>5.4286899999999996</v>
      </c>
      <c r="P110" s="5">
        <v>5.22424</v>
      </c>
      <c r="Q110">
        <v>5.3258999999999999</v>
      </c>
      <c r="R110">
        <v>5.4188000000000001</v>
      </c>
      <c r="S110">
        <v>5.3759899999999998</v>
      </c>
      <c r="T110">
        <v>5.1402700000000001</v>
      </c>
    </row>
    <row r="111" spans="1:20">
      <c r="A111" s="9">
        <v>45236</v>
      </c>
      <c r="B111">
        <v>7.0000000000000007E-2</v>
      </c>
      <c r="C111">
        <v>435.69</v>
      </c>
      <c r="D111">
        <v>10.436999999999999</v>
      </c>
      <c r="E111" s="4">
        <v>5.3234399999999997</v>
      </c>
      <c r="F111" s="4">
        <v>5.32782</v>
      </c>
      <c r="G111" s="4">
        <v>5.2812799999999998</v>
      </c>
      <c r="H111" s="5">
        <v>5.0647799999999998</v>
      </c>
      <c r="I111">
        <v>5.3680599999999998</v>
      </c>
      <c r="J111">
        <v>5.3986599999999996</v>
      </c>
      <c r="K111">
        <v>5.3598999999999997</v>
      </c>
      <c r="L111" s="5">
        <v>5.1634399999999996</v>
      </c>
      <c r="M111">
        <v>5.3981899999999996</v>
      </c>
      <c r="N111">
        <v>5.4616699999999998</v>
      </c>
      <c r="O111">
        <v>5.4297199999999997</v>
      </c>
      <c r="P111" s="5">
        <v>5.2272100000000004</v>
      </c>
      <c r="Q111">
        <v>5.2627800000000002</v>
      </c>
      <c r="R111">
        <v>5.41655</v>
      </c>
      <c r="S111">
        <v>5.3770300000000004</v>
      </c>
      <c r="T111">
        <v>5.1424899999999996</v>
      </c>
    </row>
    <row r="112" spans="1:20">
      <c r="A112" s="9">
        <v>45237</v>
      </c>
      <c r="B112">
        <v>7.0000000000000007E-2</v>
      </c>
      <c r="C112">
        <v>436.93</v>
      </c>
      <c r="D112">
        <v>10.962999999999999</v>
      </c>
      <c r="E112" s="4">
        <v>5.3219700000000003</v>
      </c>
      <c r="F112" s="4">
        <v>5.32768</v>
      </c>
      <c r="G112" s="4">
        <v>5.2834899999999996</v>
      </c>
      <c r="H112" s="5">
        <v>5.06874</v>
      </c>
      <c r="I112">
        <v>5.3656699999999997</v>
      </c>
      <c r="J112">
        <v>5.3978999999999999</v>
      </c>
      <c r="K112">
        <v>5.36137</v>
      </c>
      <c r="L112" s="5">
        <v>5.1669700000000001</v>
      </c>
      <c r="M112">
        <v>5.3932200000000003</v>
      </c>
      <c r="N112">
        <v>5.4601899999999999</v>
      </c>
      <c r="O112">
        <v>5.4309799999999999</v>
      </c>
      <c r="P112" s="5">
        <v>5.2301200000000003</v>
      </c>
      <c r="Q112">
        <v>5.2616199999999997</v>
      </c>
      <c r="R112">
        <v>5.4135499999999999</v>
      </c>
      <c r="S112">
        <v>5.37812</v>
      </c>
      <c r="T112">
        <v>5.1445999999999996</v>
      </c>
    </row>
    <row r="113" spans="1:20">
      <c r="A113" s="9">
        <v>45238</v>
      </c>
      <c r="B113">
        <v>0.05</v>
      </c>
      <c r="C113">
        <v>437.25</v>
      </c>
      <c r="D113">
        <v>10.718</v>
      </c>
      <c r="E113" s="4">
        <v>5.3213299999999997</v>
      </c>
      <c r="F113" s="4">
        <v>5.3274400000000002</v>
      </c>
      <c r="G113" s="4">
        <v>5.2857900000000004</v>
      </c>
      <c r="H113" s="5">
        <v>5.0726800000000001</v>
      </c>
      <c r="I113">
        <v>5.3690800000000003</v>
      </c>
      <c r="J113">
        <v>5.3969300000000002</v>
      </c>
      <c r="K113">
        <v>5.3628999999999998</v>
      </c>
      <c r="L113" s="5">
        <v>5.17049</v>
      </c>
      <c r="M113">
        <v>5.3970700000000003</v>
      </c>
      <c r="N113">
        <v>5.4582699999999997</v>
      </c>
      <c r="O113">
        <v>5.4320700000000004</v>
      </c>
      <c r="P113" s="5">
        <v>5.2330100000000002</v>
      </c>
      <c r="Q113">
        <v>5.2748999999999997</v>
      </c>
      <c r="R113">
        <v>5.4097200000000001</v>
      </c>
      <c r="S113">
        <v>5.3786800000000001</v>
      </c>
      <c r="T113">
        <v>5.1467200000000002</v>
      </c>
    </row>
    <row r="114" spans="1:20">
      <c r="A114" s="9">
        <v>45239</v>
      </c>
      <c r="B114">
        <v>0.03</v>
      </c>
      <c r="C114">
        <v>433.84</v>
      </c>
      <c r="D114">
        <v>12.625999999999999</v>
      </c>
      <c r="E114" s="4">
        <v>5.3211899999999996</v>
      </c>
      <c r="F114" s="4">
        <v>5.3272399999999998</v>
      </c>
      <c r="G114" s="4">
        <v>5.2882400000000001</v>
      </c>
      <c r="H114" s="5">
        <v>5.0765900000000004</v>
      </c>
      <c r="I114">
        <v>5.3710300000000002</v>
      </c>
      <c r="J114">
        <v>5.3959000000000001</v>
      </c>
      <c r="K114">
        <v>5.3645399999999999</v>
      </c>
      <c r="L114" s="5">
        <v>5.1740000000000004</v>
      </c>
      <c r="M114">
        <v>5.3989599999999998</v>
      </c>
      <c r="N114">
        <v>5.4562299999999997</v>
      </c>
      <c r="O114">
        <v>5.4331699999999996</v>
      </c>
      <c r="P114" s="5">
        <v>5.2358799999999999</v>
      </c>
      <c r="Q114">
        <v>5.2813600000000003</v>
      </c>
      <c r="R114">
        <v>5.4057500000000003</v>
      </c>
      <c r="S114">
        <v>5.3791900000000004</v>
      </c>
      <c r="T114">
        <v>5.1488300000000002</v>
      </c>
    </row>
    <row r="115" spans="1:20">
      <c r="A115" s="9">
        <v>45240</v>
      </c>
      <c r="B115">
        <v>0.05</v>
      </c>
      <c r="C115">
        <v>440.61</v>
      </c>
      <c r="D115">
        <v>10.898</v>
      </c>
      <c r="E115" s="4">
        <v>5.3223000000000003</v>
      </c>
      <c r="F115" s="4">
        <v>5.3270900000000001</v>
      </c>
      <c r="G115" s="4">
        <v>5.2906899999999997</v>
      </c>
      <c r="H115" s="5">
        <v>5.0804400000000003</v>
      </c>
      <c r="I115">
        <v>5.3776400000000004</v>
      </c>
      <c r="J115">
        <v>5.3952600000000004</v>
      </c>
      <c r="K115">
        <v>5.3661199999999996</v>
      </c>
      <c r="L115" s="5">
        <v>5.1775399999999996</v>
      </c>
      <c r="M115">
        <v>5.4144699999999997</v>
      </c>
      <c r="N115">
        <v>5.4550200000000002</v>
      </c>
      <c r="O115">
        <v>5.4342300000000003</v>
      </c>
      <c r="P115" s="5">
        <v>5.2388599999999999</v>
      </c>
      <c r="Q115">
        <v>5.3164499999999997</v>
      </c>
      <c r="R115">
        <v>5.4037100000000002</v>
      </c>
      <c r="S115">
        <v>5.3796799999999996</v>
      </c>
      <c r="T115">
        <v>5.1512599999999997</v>
      </c>
    </row>
    <row r="116" spans="1:20">
      <c r="A116" s="9">
        <v>45243</v>
      </c>
      <c r="B116">
        <v>0.04</v>
      </c>
      <c r="C116">
        <v>440.19</v>
      </c>
      <c r="D116">
        <v>11.843999999999999</v>
      </c>
      <c r="E116" s="4">
        <v>5.3229100000000003</v>
      </c>
      <c r="F116" s="4">
        <v>5.327</v>
      </c>
      <c r="G116" s="4">
        <v>5.2930999999999999</v>
      </c>
      <c r="H116" s="5">
        <v>5.0842499999999999</v>
      </c>
      <c r="I116">
        <v>5.3797199999999998</v>
      </c>
      <c r="J116">
        <v>5.3948299999999998</v>
      </c>
      <c r="K116">
        <v>5.3676199999999996</v>
      </c>
      <c r="L116" s="5">
        <v>5.1810600000000004</v>
      </c>
      <c r="M116">
        <v>5.4192400000000003</v>
      </c>
      <c r="N116">
        <v>5.4542999999999999</v>
      </c>
      <c r="O116">
        <v>5.4352999999999998</v>
      </c>
      <c r="P116" s="5">
        <v>5.2418399999999998</v>
      </c>
      <c r="Q116">
        <v>5.3341799999999999</v>
      </c>
      <c r="R116">
        <v>5.4029800000000003</v>
      </c>
      <c r="S116">
        <v>5.3805300000000003</v>
      </c>
      <c r="T116">
        <v>5.1537499999999996</v>
      </c>
    </row>
    <row r="117" spans="1:20">
      <c r="A117" s="9">
        <v>45244</v>
      </c>
      <c r="B117">
        <v>0.42</v>
      </c>
      <c r="C117">
        <v>448.73</v>
      </c>
      <c r="D117">
        <v>11.507</v>
      </c>
      <c r="E117" s="4">
        <v>5.3295300000000001</v>
      </c>
      <c r="F117" s="4">
        <v>5.3270099999999996</v>
      </c>
      <c r="G117" s="4">
        <v>5.2954999999999997</v>
      </c>
      <c r="H117" s="5">
        <v>5.08805</v>
      </c>
      <c r="I117">
        <v>5.3902099999999997</v>
      </c>
      <c r="J117">
        <v>5.39459</v>
      </c>
      <c r="K117">
        <v>5.3690600000000002</v>
      </c>
      <c r="L117" s="5">
        <v>5.1845999999999997</v>
      </c>
      <c r="M117">
        <v>5.4347799999999999</v>
      </c>
      <c r="N117">
        <v>5.4539299999999997</v>
      </c>
      <c r="O117">
        <v>5.4363000000000001</v>
      </c>
      <c r="P117" s="5">
        <v>5.2448800000000002</v>
      </c>
      <c r="Q117">
        <v>5.3483299999999998</v>
      </c>
      <c r="R117">
        <v>5.4025699999999999</v>
      </c>
      <c r="S117">
        <v>5.3812699999999998</v>
      </c>
      <c r="T117">
        <v>5.1562700000000001</v>
      </c>
    </row>
    <row r="118" spans="1:20">
      <c r="A118" s="9">
        <v>45245</v>
      </c>
      <c r="B118">
        <v>0.2</v>
      </c>
      <c r="C118">
        <v>449.68</v>
      </c>
      <c r="D118">
        <v>10.215</v>
      </c>
      <c r="E118" s="4">
        <v>5.3295899999999996</v>
      </c>
      <c r="F118" s="4">
        <v>5.3270499999999998</v>
      </c>
      <c r="G118" s="4">
        <v>5.2979599999999998</v>
      </c>
      <c r="H118" s="5">
        <v>5.0918400000000004</v>
      </c>
      <c r="I118">
        <v>5.36937</v>
      </c>
      <c r="J118">
        <v>5.3941600000000003</v>
      </c>
      <c r="K118">
        <v>5.3703700000000003</v>
      </c>
      <c r="L118" s="5">
        <v>5.1880199999999999</v>
      </c>
      <c r="M118">
        <v>5.3807700000000001</v>
      </c>
      <c r="N118">
        <v>5.4529100000000001</v>
      </c>
      <c r="O118">
        <v>5.43682</v>
      </c>
      <c r="P118" s="5">
        <v>5.2476099999999999</v>
      </c>
      <c r="Q118">
        <v>5.2294</v>
      </c>
      <c r="R118">
        <v>5.4006499999999997</v>
      </c>
      <c r="S118">
        <v>5.3807299999999998</v>
      </c>
      <c r="T118">
        <v>5.1580700000000004</v>
      </c>
    </row>
    <row r="119" spans="1:20">
      <c r="A119" s="9">
        <v>45246</v>
      </c>
      <c r="B119">
        <v>0.08</v>
      </c>
      <c r="C119">
        <v>450.23</v>
      </c>
      <c r="D119">
        <v>10.19</v>
      </c>
      <c r="E119" s="4">
        <v>5.3310700000000004</v>
      </c>
      <c r="F119" s="4">
        <v>5.32714</v>
      </c>
      <c r="G119" s="4">
        <v>5.3003999999999998</v>
      </c>
      <c r="H119" s="5">
        <v>5.0956400000000004</v>
      </c>
      <c r="I119">
        <v>5.3670999999999998</v>
      </c>
      <c r="J119">
        <v>5.3935399999999998</v>
      </c>
      <c r="K119">
        <v>5.3716900000000001</v>
      </c>
      <c r="L119" s="5">
        <v>5.1914300000000004</v>
      </c>
      <c r="M119">
        <v>5.3750099999999996</v>
      </c>
      <c r="N119">
        <v>5.4513499999999997</v>
      </c>
      <c r="O119">
        <v>5.4373699999999996</v>
      </c>
      <c r="P119" s="5">
        <v>5.2503399999999996</v>
      </c>
      <c r="Q119">
        <v>5.2369300000000001</v>
      </c>
      <c r="R119">
        <v>5.3975999999999997</v>
      </c>
      <c r="S119">
        <v>5.3805199999999997</v>
      </c>
      <c r="T119">
        <v>5.1600200000000003</v>
      </c>
    </row>
    <row r="120" spans="1:20">
      <c r="A120" s="9">
        <v>45247</v>
      </c>
      <c r="B120">
        <v>0.01</v>
      </c>
      <c r="C120">
        <v>450.79</v>
      </c>
      <c r="D120">
        <v>138.995</v>
      </c>
      <c r="E120" s="4">
        <v>5.3325300000000002</v>
      </c>
      <c r="F120" s="4">
        <v>5.3272000000000004</v>
      </c>
      <c r="G120" s="4">
        <v>5.30267</v>
      </c>
      <c r="H120" s="5">
        <v>5.0994599999999997</v>
      </c>
      <c r="I120">
        <v>5.36693</v>
      </c>
      <c r="J120">
        <v>5.3926600000000002</v>
      </c>
      <c r="K120">
        <v>5.3729699999999996</v>
      </c>
      <c r="L120" s="5">
        <v>5.1947799999999997</v>
      </c>
      <c r="M120">
        <v>5.3634700000000004</v>
      </c>
      <c r="N120">
        <v>5.4490999999999996</v>
      </c>
      <c r="O120">
        <v>5.4377599999999999</v>
      </c>
      <c r="P120" s="5">
        <v>5.25298</v>
      </c>
      <c r="Q120">
        <v>5.2007300000000001</v>
      </c>
      <c r="R120">
        <v>5.39297</v>
      </c>
      <c r="S120">
        <v>5.3798899999999996</v>
      </c>
      <c r="T120">
        <v>5.1618199999999996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25BC-615C-4735-816A-01B88C4BF2B6}">
  <dimension ref="A1:T120"/>
  <sheetViews>
    <sheetView topLeftCell="A99" workbookViewId="0">
      <selection activeCell="I13" sqref="I13"/>
    </sheetView>
  </sheetViews>
  <sheetFormatPr defaultRowHeight="15"/>
  <cols>
    <col min="1" max="1" width="10.7109375" style="3" bestFit="1" customWidth="1"/>
    <col min="2" max="2" width="26.42578125" bestFit="1" customWidth="1"/>
    <col min="3" max="3" width="13.28515625" bestFit="1" customWidth="1"/>
    <col min="4" max="4" width="11.28515625" bestFit="1" customWidth="1"/>
    <col min="5" max="5" width="23.28515625" style="4" bestFit="1" customWidth="1"/>
    <col min="6" max="6" width="16.28515625" style="4" bestFit="1" customWidth="1"/>
    <col min="7" max="7" width="16.85546875" style="4" bestFit="1" customWidth="1"/>
    <col min="8" max="8" width="17.42578125" style="5" bestFit="1" customWidth="1"/>
    <col min="9" max="9" width="23.28515625" bestFit="1" customWidth="1"/>
    <col min="10" max="10" width="15.85546875" bestFit="1" customWidth="1"/>
    <col min="11" max="12" width="17.42578125" bestFit="1" customWidth="1"/>
    <col min="13" max="13" width="23.28515625" bestFit="1" customWidth="1"/>
    <col min="14" max="14" width="16.28515625" bestFit="1" customWidth="1"/>
    <col min="15" max="15" width="16.85546875" bestFit="1" customWidth="1"/>
    <col min="16" max="16" width="17.42578125" bestFit="1" customWidth="1"/>
    <col min="17" max="17" width="25.28515625" bestFit="1" customWidth="1"/>
    <col min="18" max="18" width="16.85546875" bestFit="1" customWidth="1"/>
    <col min="19" max="20" width="18" bestFit="1" customWidth="1"/>
  </cols>
  <sheetData>
    <row r="1" spans="1:20" s="3" customFormat="1">
      <c r="A1" s="3" t="s">
        <v>0</v>
      </c>
      <c r="B1" s="3" t="s">
        <v>18</v>
      </c>
      <c r="C1" s="3" t="s">
        <v>2</v>
      </c>
      <c r="D1" s="3" t="s">
        <v>3</v>
      </c>
      <c r="E1" s="6" t="s">
        <v>25</v>
      </c>
      <c r="F1" s="6" t="s">
        <v>31</v>
      </c>
      <c r="G1" s="6" t="s">
        <v>32</v>
      </c>
      <c r="H1" s="7" t="s">
        <v>33</v>
      </c>
      <c r="I1" s="3" t="s">
        <v>26</v>
      </c>
      <c r="J1" s="3" t="s">
        <v>34</v>
      </c>
      <c r="K1" s="3" t="s">
        <v>35</v>
      </c>
      <c r="L1" s="7" t="s">
        <v>36</v>
      </c>
      <c r="M1" s="3" t="s">
        <v>28</v>
      </c>
      <c r="N1" s="3" t="s">
        <v>37</v>
      </c>
      <c r="O1" s="3" t="s">
        <v>38</v>
      </c>
      <c r="P1" s="7" t="s">
        <v>39</v>
      </c>
      <c r="Q1" s="3" t="s">
        <v>30</v>
      </c>
      <c r="R1" s="3" t="s">
        <v>40</v>
      </c>
      <c r="S1" s="3" t="s">
        <v>41</v>
      </c>
      <c r="T1" s="7" t="s">
        <v>42</v>
      </c>
    </row>
    <row r="2" spans="1:20">
      <c r="A2" s="9">
        <f>_xll.BDH("SPY US 11/17/23 P455 Equity","PX_Last","06/01/2023","11/17/23","cols=2;rows=115")</f>
        <v>45078</v>
      </c>
      <c r="B2">
        <v>36.51</v>
      </c>
      <c r="C2">
        <v>421.82</v>
      </c>
      <c r="D2">
        <v>12.576000000000001</v>
      </c>
      <c r="E2" s="4">
        <v>5.1742400000000002</v>
      </c>
      <c r="F2" s="4">
        <v>4.9766000000000004</v>
      </c>
      <c r="G2" s="4">
        <v>4.7950900000000001</v>
      </c>
      <c r="H2" s="5">
        <v>4.1555499999999999</v>
      </c>
      <c r="I2">
        <v>5.2763799999999996</v>
      </c>
      <c r="J2">
        <v>5.0487799999999998</v>
      </c>
      <c r="K2">
        <v>4.9187599999999998</v>
      </c>
      <c r="L2" s="5">
        <v>4.4049199999999997</v>
      </c>
      <c r="M2">
        <v>5.2852800000000002</v>
      </c>
      <c r="N2">
        <v>5.0259900000000002</v>
      </c>
      <c r="O2">
        <v>4.9867100000000004</v>
      </c>
      <c r="P2" s="5">
        <v>4.6028599999999997</v>
      </c>
      <c r="Q2">
        <v>5.0627000000000004</v>
      </c>
      <c r="R2">
        <v>4.7714299999999996</v>
      </c>
      <c r="S2">
        <v>4.8863899999999996</v>
      </c>
      <c r="T2">
        <v>4.6657000000000002</v>
      </c>
    </row>
    <row r="3" spans="1:20">
      <c r="A3" s="9">
        <v>45079</v>
      </c>
      <c r="B3">
        <v>29.48</v>
      </c>
      <c r="C3">
        <v>427.92</v>
      </c>
      <c r="D3">
        <v>12.57</v>
      </c>
      <c r="E3" s="4">
        <v>5.1406700000000001</v>
      </c>
      <c r="F3" s="4">
        <v>4.9835700000000003</v>
      </c>
      <c r="G3" s="4">
        <v>4.8022</v>
      </c>
      <c r="H3" s="5">
        <v>4.1697699999999998</v>
      </c>
      <c r="I3">
        <v>5.23034</v>
      </c>
      <c r="J3">
        <v>5.0554300000000003</v>
      </c>
      <c r="K3">
        <v>4.9248099999999999</v>
      </c>
      <c r="L3" s="5">
        <v>4.41744</v>
      </c>
      <c r="M3">
        <v>5.2454700000000001</v>
      </c>
      <c r="N3">
        <v>5.0332400000000002</v>
      </c>
      <c r="O3">
        <v>4.9911399999999997</v>
      </c>
      <c r="P3" s="5">
        <v>4.6135999999999999</v>
      </c>
      <c r="Q3">
        <v>5.0269700000000004</v>
      </c>
      <c r="R3">
        <v>4.7775499999999997</v>
      </c>
      <c r="S3">
        <v>4.8881199999999998</v>
      </c>
      <c r="T3">
        <v>4.6739800000000002</v>
      </c>
    </row>
    <row r="4" spans="1:20">
      <c r="A4" s="9">
        <v>45083</v>
      </c>
      <c r="B4">
        <v>29.23</v>
      </c>
      <c r="C4">
        <v>427.1</v>
      </c>
      <c r="D4">
        <v>12.515000000000001</v>
      </c>
      <c r="E4" s="4">
        <v>5.1500199999999996</v>
      </c>
      <c r="F4" s="4">
        <v>4.9904500000000001</v>
      </c>
      <c r="G4" s="4">
        <v>4.8093500000000002</v>
      </c>
      <c r="H4" s="5">
        <v>4.1840400000000004</v>
      </c>
      <c r="I4">
        <v>5.2532300000000003</v>
      </c>
      <c r="J4">
        <v>5.0629600000000003</v>
      </c>
      <c r="K4">
        <v>4.931</v>
      </c>
      <c r="L4" s="5">
        <v>4.4300199999999998</v>
      </c>
      <c r="M4">
        <v>5.2877299999999998</v>
      </c>
      <c r="N4">
        <v>5.0430999999999999</v>
      </c>
      <c r="O4">
        <v>4.9958999999999998</v>
      </c>
      <c r="P4" s="5">
        <v>4.6245000000000003</v>
      </c>
      <c r="Q4">
        <v>5.0925399999999996</v>
      </c>
      <c r="R4">
        <v>4.7885099999999996</v>
      </c>
      <c r="S4">
        <v>4.8903600000000003</v>
      </c>
      <c r="T4">
        <v>4.6826299999999996</v>
      </c>
    </row>
    <row r="5" spans="1:20">
      <c r="A5" s="9">
        <v>45085</v>
      </c>
      <c r="B5">
        <v>27.8</v>
      </c>
      <c r="C5">
        <v>428.03</v>
      </c>
      <c r="D5">
        <v>12.16</v>
      </c>
      <c r="E5" s="4">
        <v>5.13842</v>
      </c>
      <c r="F5" s="4">
        <v>4.9973999999999998</v>
      </c>
      <c r="G5" s="4">
        <v>4.8159599999999996</v>
      </c>
      <c r="H5" s="5">
        <v>4.1982299999999997</v>
      </c>
      <c r="I5">
        <v>5.2388399999999997</v>
      </c>
      <c r="J5">
        <v>5.0716000000000001</v>
      </c>
      <c r="K5">
        <v>4.9368100000000004</v>
      </c>
      <c r="L5" s="5">
        <v>4.4424000000000001</v>
      </c>
      <c r="M5">
        <v>5.2769500000000003</v>
      </c>
      <c r="N5">
        <v>5.0554399999999999</v>
      </c>
      <c r="O5">
        <v>5.0004299999999997</v>
      </c>
      <c r="P5" s="5">
        <v>4.6352799999999998</v>
      </c>
      <c r="Q5">
        <v>5.0947699999999996</v>
      </c>
      <c r="R5">
        <v>4.8037299999999998</v>
      </c>
      <c r="S5">
        <v>4.8926400000000001</v>
      </c>
      <c r="T5">
        <v>4.6911399999999999</v>
      </c>
    </row>
    <row r="6" spans="1:20">
      <c r="A6" s="9">
        <v>45086</v>
      </c>
      <c r="B6">
        <v>26.96</v>
      </c>
      <c r="C6">
        <v>426.55</v>
      </c>
      <c r="D6">
        <v>11.923</v>
      </c>
      <c r="E6" s="4">
        <v>5.13117</v>
      </c>
      <c r="F6" s="4">
        <v>5.0038499999999999</v>
      </c>
      <c r="G6" s="4">
        <v>4.8224400000000003</v>
      </c>
      <c r="H6" s="5">
        <v>4.2123799999999996</v>
      </c>
      <c r="I6">
        <v>5.2380800000000001</v>
      </c>
      <c r="J6">
        <v>5.0785400000000003</v>
      </c>
      <c r="K6">
        <v>4.9428700000000001</v>
      </c>
      <c r="L6" s="5">
        <v>4.4545899999999996</v>
      </c>
      <c r="M6">
        <v>5.2778799999999997</v>
      </c>
      <c r="N6">
        <v>5.06426</v>
      </c>
      <c r="O6">
        <v>5.0052899999999996</v>
      </c>
      <c r="P6" s="5">
        <v>4.64581</v>
      </c>
      <c r="Q6">
        <v>5.10379</v>
      </c>
      <c r="R6">
        <v>4.81379</v>
      </c>
      <c r="S6">
        <v>4.8954599999999999</v>
      </c>
      <c r="T6">
        <v>4.69937</v>
      </c>
    </row>
    <row r="7" spans="1:20">
      <c r="A7" s="9">
        <v>45089</v>
      </c>
      <c r="B7">
        <v>24.73</v>
      </c>
      <c r="C7">
        <v>429.13</v>
      </c>
      <c r="D7">
        <v>11.756</v>
      </c>
      <c r="E7" s="4">
        <v>5.1463799999999997</v>
      </c>
      <c r="F7" s="4">
        <v>5.0106299999999999</v>
      </c>
      <c r="G7" s="4">
        <v>4.8290800000000003</v>
      </c>
      <c r="H7" s="5">
        <v>4.2265499999999996</v>
      </c>
      <c r="I7">
        <v>5.2505899999999999</v>
      </c>
      <c r="J7">
        <v>5.0855899999999998</v>
      </c>
      <c r="K7">
        <v>4.9490499999999997</v>
      </c>
      <c r="L7" s="5">
        <v>4.4669400000000001</v>
      </c>
      <c r="M7">
        <v>5.2920699999999998</v>
      </c>
      <c r="N7">
        <v>5.0728099999999996</v>
      </c>
      <c r="O7">
        <v>5.01023</v>
      </c>
      <c r="P7" s="5">
        <v>4.6566000000000001</v>
      </c>
      <c r="Q7">
        <v>5.1461800000000002</v>
      </c>
      <c r="R7">
        <v>4.8234300000000001</v>
      </c>
      <c r="S7">
        <v>4.8985200000000004</v>
      </c>
      <c r="T7">
        <v>4.7080900000000003</v>
      </c>
    </row>
    <row r="8" spans="1:20">
      <c r="A8" s="9">
        <v>45090</v>
      </c>
      <c r="B8">
        <v>22.6</v>
      </c>
      <c r="C8">
        <v>429.9</v>
      </c>
      <c r="D8">
        <v>11.99</v>
      </c>
      <c r="E8" s="4">
        <v>5.1456200000000001</v>
      </c>
      <c r="F8" s="4">
        <v>5.0174799999999999</v>
      </c>
      <c r="G8" s="4">
        <v>4.8356599999999998</v>
      </c>
      <c r="H8" s="5">
        <v>4.2404200000000003</v>
      </c>
      <c r="I8">
        <v>5.2415399999999996</v>
      </c>
      <c r="J8">
        <v>5.0926099999999996</v>
      </c>
      <c r="K8">
        <v>4.9550799999999997</v>
      </c>
      <c r="L8" s="5">
        <v>4.4790900000000002</v>
      </c>
      <c r="M8">
        <v>5.26715</v>
      </c>
      <c r="N8">
        <v>5.0808400000000002</v>
      </c>
      <c r="O8">
        <v>5.0148999999999999</v>
      </c>
      <c r="P8" s="5">
        <v>4.66716</v>
      </c>
      <c r="Q8">
        <v>5.1027300000000002</v>
      </c>
      <c r="R8">
        <v>4.8315900000000003</v>
      </c>
      <c r="S8">
        <v>4.9011100000000001</v>
      </c>
      <c r="T8">
        <v>4.7164900000000003</v>
      </c>
    </row>
    <row r="9" spans="1:20">
      <c r="A9" s="9">
        <v>45092</v>
      </c>
      <c r="B9">
        <v>19.350000000000001</v>
      </c>
      <c r="C9">
        <v>433.8</v>
      </c>
      <c r="D9">
        <v>12.204000000000001</v>
      </c>
      <c r="E9" s="4">
        <v>5.1476300000000004</v>
      </c>
      <c r="F9" s="4">
        <v>5.0243799999999998</v>
      </c>
      <c r="G9" s="4">
        <v>4.8420199999999998</v>
      </c>
      <c r="H9" s="5">
        <v>4.2542600000000004</v>
      </c>
      <c r="I9">
        <v>5.2493800000000004</v>
      </c>
      <c r="J9">
        <v>5.0994299999999999</v>
      </c>
      <c r="K9">
        <v>4.9610300000000001</v>
      </c>
      <c r="L9" s="5">
        <v>4.4911300000000001</v>
      </c>
      <c r="M9">
        <v>5.2861099999999999</v>
      </c>
      <c r="N9">
        <v>5.0885699999999998</v>
      </c>
      <c r="O9">
        <v>5.0197900000000004</v>
      </c>
      <c r="P9" s="5">
        <v>4.6775399999999996</v>
      </c>
      <c r="Q9">
        <v>5.1481700000000004</v>
      </c>
      <c r="R9">
        <v>4.8398599999999998</v>
      </c>
      <c r="S9">
        <v>4.9045399999999999</v>
      </c>
      <c r="T9">
        <v>4.7247599999999998</v>
      </c>
    </row>
    <row r="10" spans="1:20">
      <c r="A10" s="9">
        <v>45097</v>
      </c>
      <c r="B10">
        <v>21.5</v>
      </c>
      <c r="C10">
        <v>436.66</v>
      </c>
      <c r="D10">
        <v>12.507999999999999</v>
      </c>
      <c r="E10" s="4">
        <v>5.1469899999999997</v>
      </c>
      <c r="F10" s="4">
        <v>5.03111</v>
      </c>
      <c r="G10" s="4">
        <v>4.8482799999999999</v>
      </c>
      <c r="H10" s="5">
        <v>4.2681100000000001</v>
      </c>
      <c r="I10">
        <v>5.2543199999999999</v>
      </c>
      <c r="J10">
        <v>5.1061100000000001</v>
      </c>
      <c r="K10">
        <v>4.96699</v>
      </c>
      <c r="L10" s="5">
        <v>4.5031600000000003</v>
      </c>
      <c r="M10">
        <v>5.2946400000000002</v>
      </c>
      <c r="N10">
        <v>5.0960599999999996</v>
      </c>
      <c r="O10">
        <v>5.0246899999999997</v>
      </c>
      <c r="P10" s="5">
        <v>4.6880300000000004</v>
      </c>
      <c r="Q10">
        <v>5.1587300000000003</v>
      </c>
      <c r="R10">
        <v>4.8480299999999996</v>
      </c>
      <c r="S10">
        <v>4.9079499999999996</v>
      </c>
      <c r="T10">
        <v>4.7332099999999997</v>
      </c>
    </row>
    <row r="11" spans="1:20">
      <c r="A11" s="9">
        <v>45098</v>
      </c>
      <c r="B11">
        <v>21.89</v>
      </c>
      <c r="C11">
        <v>437.18</v>
      </c>
      <c r="D11">
        <v>12.56</v>
      </c>
      <c r="E11" s="4">
        <v>5.1018800000000004</v>
      </c>
      <c r="F11" s="4">
        <v>5.0365900000000003</v>
      </c>
      <c r="G11" s="4">
        <v>4.8540000000000001</v>
      </c>
      <c r="H11" s="5">
        <v>4.2814199999999998</v>
      </c>
      <c r="I11">
        <v>5.2181100000000002</v>
      </c>
      <c r="J11">
        <v>5.11172</v>
      </c>
      <c r="K11">
        <v>4.9725799999999998</v>
      </c>
      <c r="L11" s="5">
        <v>4.51478</v>
      </c>
      <c r="M11">
        <v>5.2669499999999996</v>
      </c>
      <c r="N11">
        <v>5.1025799999999997</v>
      </c>
      <c r="O11">
        <v>5.0292500000000002</v>
      </c>
      <c r="P11" s="5">
        <v>4.6981299999999999</v>
      </c>
      <c r="Q11">
        <v>5.1528400000000003</v>
      </c>
      <c r="R11">
        <v>4.8563400000000003</v>
      </c>
      <c r="S11">
        <v>4.9110699999999996</v>
      </c>
      <c r="T11">
        <v>4.7413600000000002</v>
      </c>
    </row>
    <row r="12" spans="1:20">
      <c r="A12" s="9">
        <v>45099</v>
      </c>
      <c r="B12">
        <v>21.5</v>
      </c>
      <c r="C12">
        <v>442.6</v>
      </c>
      <c r="D12">
        <v>12.776</v>
      </c>
      <c r="E12" s="4">
        <v>5.0905899999999997</v>
      </c>
      <c r="F12" s="4">
        <v>5.0418099999999999</v>
      </c>
      <c r="G12" s="4">
        <v>4.8595600000000001</v>
      </c>
      <c r="H12" s="5">
        <v>4.2945799999999998</v>
      </c>
      <c r="I12">
        <v>5.21617</v>
      </c>
      <c r="J12">
        <v>5.1177099999999998</v>
      </c>
      <c r="K12">
        <v>4.9780800000000003</v>
      </c>
      <c r="L12" s="5">
        <v>4.5263299999999997</v>
      </c>
      <c r="M12">
        <v>5.2885299999999997</v>
      </c>
      <c r="N12">
        <v>5.1108900000000004</v>
      </c>
      <c r="O12">
        <v>5.0339499999999999</v>
      </c>
      <c r="P12" s="5">
        <v>4.7083199999999996</v>
      </c>
      <c r="Q12">
        <v>5.2194000000000003</v>
      </c>
      <c r="R12">
        <v>4.8684200000000004</v>
      </c>
      <c r="S12">
        <v>4.9147600000000002</v>
      </c>
      <c r="T12">
        <v>4.74986</v>
      </c>
    </row>
    <row r="13" spans="1:20">
      <c r="A13" s="9">
        <v>45100</v>
      </c>
      <c r="B13">
        <v>23.57</v>
      </c>
      <c r="C13">
        <v>439.46</v>
      </c>
      <c r="D13">
        <v>13.055999999999999</v>
      </c>
      <c r="E13" s="4">
        <v>5.0762900000000002</v>
      </c>
      <c r="F13" s="4">
        <v>5.0466800000000003</v>
      </c>
      <c r="G13" s="4">
        <v>4.8649399999999998</v>
      </c>
      <c r="H13" s="5">
        <v>4.3076800000000004</v>
      </c>
      <c r="I13">
        <v>5.2068399999999997</v>
      </c>
      <c r="J13">
        <v>5.1239499999999998</v>
      </c>
      <c r="K13">
        <v>4.98346</v>
      </c>
      <c r="L13" s="5">
        <v>4.5378499999999997</v>
      </c>
      <c r="M13">
        <v>5.2893699999999999</v>
      </c>
      <c r="N13">
        <v>5.1204599999999996</v>
      </c>
      <c r="O13">
        <v>5.0385900000000001</v>
      </c>
      <c r="P13" s="5">
        <v>4.7184699999999999</v>
      </c>
      <c r="Q13">
        <v>5.2303199999999999</v>
      </c>
      <c r="R13">
        <v>4.8832599999999999</v>
      </c>
      <c r="S13">
        <v>4.9184700000000001</v>
      </c>
      <c r="T13">
        <v>4.7583099999999998</v>
      </c>
    </row>
    <row r="14" spans="1:20">
      <c r="A14" s="9">
        <v>45103</v>
      </c>
      <c r="B14">
        <v>23.89</v>
      </c>
      <c r="C14">
        <v>437.18</v>
      </c>
      <c r="D14">
        <v>12.69</v>
      </c>
      <c r="E14" s="4">
        <v>5.0771300000000004</v>
      </c>
      <c r="F14" s="4">
        <v>5.0515400000000001</v>
      </c>
      <c r="G14" s="4">
        <v>4.8701800000000004</v>
      </c>
      <c r="H14" s="5">
        <v>4.3205099999999996</v>
      </c>
      <c r="I14">
        <v>5.2202500000000001</v>
      </c>
      <c r="J14">
        <v>5.1302700000000003</v>
      </c>
      <c r="K14">
        <v>4.9889599999999996</v>
      </c>
      <c r="L14" s="5">
        <v>4.54922</v>
      </c>
      <c r="M14">
        <v>5.3086000000000002</v>
      </c>
      <c r="N14">
        <v>5.1299099999999997</v>
      </c>
      <c r="O14">
        <v>5.0434999999999999</v>
      </c>
      <c r="P14" s="5">
        <v>4.7284699999999997</v>
      </c>
      <c r="Q14">
        <v>5.2665800000000003</v>
      </c>
      <c r="R14">
        <v>4.8978299999999999</v>
      </c>
      <c r="S14">
        <v>4.9228399999999999</v>
      </c>
      <c r="T14">
        <v>4.7667299999999999</v>
      </c>
    </row>
    <row r="15" spans="1:20">
      <c r="A15" s="9">
        <v>45104</v>
      </c>
      <c r="B15">
        <v>20.91</v>
      </c>
      <c r="C15">
        <v>434.94</v>
      </c>
      <c r="D15">
        <v>12.449</v>
      </c>
      <c r="E15" s="4">
        <v>5.0824699999999998</v>
      </c>
      <c r="F15" s="4">
        <v>5.0560799999999997</v>
      </c>
      <c r="G15" s="4">
        <v>4.8753900000000003</v>
      </c>
      <c r="H15" s="5">
        <v>4.33331</v>
      </c>
      <c r="I15">
        <v>5.2291299999999996</v>
      </c>
      <c r="J15">
        <v>5.1356799999999998</v>
      </c>
      <c r="K15">
        <v>4.9944899999999999</v>
      </c>
      <c r="L15" s="5">
        <v>4.5604899999999997</v>
      </c>
      <c r="M15">
        <v>5.3117299999999998</v>
      </c>
      <c r="N15">
        <v>5.1374399999999998</v>
      </c>
      <c r="O15">
        <v>5.0483799999999999</v>
      </c>
      <c r="P15" s="5">
        <v>4.7382900000000001</v>
      </c>
      <c r="Q15">
        <v>5.2497699999999998</v>
      </c>
      <c r="R15">
        <v>4.90883</v>
      </c>
      <c r="S15">
        <v>4.9269699999999998</v>
      </c>
      <c r="T15">
        <v>4.7747799999999998</v>
      </c>
    </row>
    <row r="16" spans="1:20">
      <c r="A16" s="9">
        <v>45105</v>
      </c>
      <c r="B16">
        <v>20.63</v>
      </c>
      <c r="C16">
        <v>436.51</v>
      </c>
      <c r="D16">
        <v>12.2</v>
      </c>
      <c r="E16" s="4">
        <v>5.0892299999999997</v>
      </c>
      <c r="F16" s="4">
        <v>5.0603400000000001</v>
      </c>
      <c r="G16" s="4">
        <v>4.8806099999999999</v>
      </c>
      <c r="H16" s="5">
        <v>4.3457800000000004</v>
      </c>
      <c r="I16">
        <v>5.2462600000000004</v>
      </c>
      <c r="J16">
        <v>5.14107</v>
      </c>
      <c r="K16">
        <v>5.0001300000000004</v>
      </c>
      <c r="L16" s="5">
        <v>4.5716200000000002</v>
      </c>
      <c r="M16">
        <v>5.3345000000000002</v>
      </c>
      <c r="N16">
        <v>5.1447000000000003</v>
      </c>
      <c r="O16">
        <v>5.0534600000000003</v>
      </c>
      <c r="P16" s="5">
        <v>4.7480599999999997</v>
      </c>
      <c r="Q16">
        <v>5.2744499999999999</v>
      </c>
      <c r="R16">
        <v>4.9192600000000004</v>
      </c>
      <c r="S16">
        <v>4.9312699999999996</v>
      </c>
      <c r="T16">
        <v>4.7828799999999996</v>
      </c>
    </row>
    <row r="17" spans="1:20">
      <c r="A17" s="9">
        <v>45106</v>
      </c>
      <c r="B17">
        <v>19.59</v>
      </c>
      <c r="C17">
        <v>433.21</v>
      </c>
      <c r="D17">
        <v>12.007999999999999</v>
      </c>
      <c r="E17" s="4">
        <v>5.0836699999999997</v>
      </c>
      <c r="F17" s="4">
        <v>5.0643900000000004</v>
      </c>
      <c r="G17" s="4">
        <v>4.8857200000000001</v>
      </c>
      <c r="H17" s="5">
        <v>4.3580800000000002</v>
      </c>
      <c r="I17">
        <v>5.2386999999999997</v>
      </c>
      <c r="J17">
        <v>5.1460499999999998</v>
      </c>
      <c r="K17">
        <v>5.0056700000000003</v>
      </c>
      <c r="L17" s="5">
        <v>4.5825800000000001</v>
      </c>
      <c r="M17">
        <v>5.3290899999999999</v>
      </c>
      <c r="N17">
        <v>5.15158</v>
      </c>
      <c r="O17">
        <v>5.0583900000000002</v>
      </c>
      <c r="P17" s="5">
        <v>4.7576499999999999</v>
      </c>
      <c r="Q17">
        <v>5.2835999999999999</v>
      </c>
      <c r="R17">
        <v>4.9296199999999999</v>
      </c>
      <c r="S17">
        <v>4.9354100000000001</v>
      </c>
      <c r="T17">
        <v>4.7907900000000003</v>
      </c>
    </row>
    <row r="18" spans="1:20">
      <c r="A18" s="9">
        <v>45107</v>
      </c>
      <c r="B18">
        <v>16.41</v>
      </c>
      <c r="C18">
        <v>431.44</v>
      </c>
      <c r="D18">
        <v>11.861000000000001</v>
      </c>
      <c r="E18" s="4">
        <v>5.0873100000000004</v>
      </c>
      <c r="F18" s="4">
        <v>5.0683499999999997</v>
      </c>
      <c r="G18" s="4">
        <v>4.8908800000000001</v>
      </c>
      <c r="H18" s="5">
        <v>4.3702500000000004</v>
      </c>
      <c r="I18">
        <v>5.2347099999999998</v>
      </c>
      <c r="J18">
        <v>5.1510100000000003</v>
      </c>
      <c r="K18">
        <v>5.0111699999999999</v>
      </c>
      <c r="L18" s="5">
        <v>4.5936500000000002</v>
      </c>
      <c r="M18">
        <v>5.3204200000000004</v>
      </c>
      <c r="N18">
        <v>5.1587699999999996</v>
      </c>
      <c r="O18">
        <v>5.0633100000000004</v>
      </c>
      <c r="P18" s="5">
        <v>4.7674000000000003</v>
      </c>
      <c r="Q18">
        <v>5.2576900000000002</v>
      </c>
      <c r="R18">
        <v>4.9404599999999999</v>
      </c>
      <c r="S18">
        <v>4.9395100000000003</v>
      </c>
      <c r="T18">
        <v>4.7988999999999997</v>
      </c>
    </row>
    <row r="19" spans="1:20">
      <c r="A19" s="9">
        <v>45110</v>
      </c>
      <c r="B19">
        <v>16.5</v>
      </c>
      <c r="C19">
        <v>436.17</v>
      </c>
      <c r="D19">
        <v>11.648999999999999</v>
      </c>
      <c r="E19" s="4">
        <v>5.1053600000000001</v>
      </c>
      <c r="F19" s="4">
        <v>5.0726000000000004</v>
      </c>
      <c r="G19" s="4">
        <v>4.8962599999999998</v>
      </c>
      <c r="H19" s="5">
        <v>4.3823600000000003</v>
      </c>
      <c r="I19">
        <v>5.2393200000000002</v>
      </c>
      <c r="J19">
        <v>5.1561599999999999</v>
      </c>
      <c r="K19">
        <v>5.0165899999999999</v>
      </c>
      <c r="L19" s="5">
        <v>4.6045199999999999</v>
      </c>
      <c r="M19">
        <v>5.3243299999999998</v>
      </c>
      <c r="N19">
        <v>5.1664000000000003</v>
      </c>
      <c r="O19">
        <v>5.0682099999999997</v>
      </c>
      <c r="P19" s="5">
        <v>4.7769199999999996</v>
      </c>
      <c r="Q19">
        <v>5.2632199999999996</v>
      </c>
      <c r="R19">
        <v>4.9520299999999997</v>
      </c>
      <c r="S19">
        <v>4.9437499999999996</v>
      </c>
      <c r="T19">
        <v>4.8068</v>
      </c>
    </row>
    <row r="20" spans="1:20">
      <c r="A20" s="9">
        <v>45112</v>
      </c>
      <c r="B20">
        <v>17.079999999999998</v>
      </c>
      <c r="C20">
        <v>436.39</v>
      </c>
      <c r="D20">
        <v>11.535</v>
      </c>
      <c r="E20" s="4">
        <v>5.1024900000000004</v>
      </c>
      <c r="F20" s="4">
        <v>5.0762999999999998</v>
      </c>
      <c r="G20" s="4">
        <v>4.9016099999999998</v>
      </c>
      <c r="H20" s="5">
        <v>4.3941299999999996</v>
      </c>
      <c r="I20">
        <v>5.2418699999999996</v>
      </c>
      <c r="J20">
        <v>5.1604400000000004</v>
      </c>
      <c r="K20">
        <v>5.0220900000000004</v>
      </c>
      <c r="L20" s="5">
        <v>4.6150599999999997</v>
      </c>
      <c r="M20">
        <v>5.3367000000000004</v>
      </c>
      <c r="N20">
        <v>5.1727100000000004</v>
      </c>
      <c r="O20">
        <v>5.0734300000000001</v>
      </c>
      <c r="P20" s="5">
        <v>4.7862</v>
      </c>
      <c r="Q20">
        <v>5.2993300000000003</v>
      </c>
      <c r="R20">
        <v>4.9620600000000001</v>
      </c>
      <c r="S20">
        <v>4.9488399999999997</v>
      </c>
      <c r="T20">
        <v>4.81473</v>
      </c>
    </row>
    <row r="21" spans="1:20">
      <c r="A21" s="9">
        <v>45113</v>
      </c>
      <c r="B21">
        <v>19.25</v>
      </c>
      <c r="C21">
        <v>438.11</v>
      </c>
      <c r="D21">
        <v>11.723000000000001</v>
      </c>
      <c r="E21" s="4">
        <v>5.1130000000000004</v>
      </c>
      <c r="F21" s="4">
        <v>5.07979</v>
      </c>
      <c r="G21" s="4">
        <v>4.9070799999999997</v>
      </c>
      <c r="H21" s="5">
        <v>4.4058000000000002</v>
      </c>
      <c r="I21">
        <v>5.2466499999999998</v>
      </c>
      <c r="J21">
        <v>5.1644100000000002</v>
      </c>
      <c r="K21">
        <v>5.0274799999999997</v>
      </c>
      <c r="L21" s="5">
        <v>4.6254999999999997</v>
      </c>
      <c r="M21">
        <v>5.3458800000000002</v>
      </c>
      <c r="N21">
        <v>5.1782700000000004</v>
      </c>
      <c r="O21">
        <v>5.0781799999999997</v>
      </c>
      <c r="P21" s="5">
        <v>4.7954299999999996</v>
      </c>
      <c r="Q21">
        <v>5.2994500000000002</v>
      </c>
      <c r="R21">
        <v>4.9706299999999999</v>
      </c>
      <c r="S21">
        <v>4.9528100000000004</v>
      </c>
      <c r="T21">
        <v>4.8226199999999997</v>
      </c>
    </row>
    <row r="22" spans="1:20">
      <c r="A22" s="9">
        <v>45114</v>
      </c>
      <c r="B22">
        <v>19.510000000000002</v>
      </c>
      <c r="C22">
        <v>443.28</v>
      </c>
      <c r="D22">
        <v>11.865</v>
      </c>
      <c r="E22" s="4">
        <v>5.1407800000000003</v>
      </c>
      <c r="F22" s="4">
        <v>5.0836899999999998</v>
      </c>
      <c r="G22" s="4">
        <v>4.9128400000000001</v>
      </c>
      <c r="H22" s="5">
        <v>4.4174699999999998</v>
      </c>
      <c r="I22">
        <v>5.2683600000000004</v>
      </c>
      <c r="J22">
        <v>5.16866</v>
      </c>
      <c r="K22">
        <v>5.0329300000000003</v>
      </c>
      <c r="L22" s="5">
        <v>4.6359300000000001</v>
      </c>
      <c r="M22">
        <v>5.3906400000000003</v>
      </c>
      <c r="N22">
        <v>5.1845100000000004</v>
      </c>
      <c r="O22">
        <v>5.0827600000000004</v>
      </c>
      <c r="P22" s="5">
        <v>4.8047399999999998</v>
      </c>
      <c r="Q22">
        <v>5.39682</v>
      </c>
      <c r="R22">
        <v>4.9809099999999997</v>
      </c>
      <c r="S22">
        <v>4.9564599999999999</v>
      </c>
      <c r="T22">
        <v>4.8308299999999997</v>
      </c>
    </row>
    <row r="23" spans="1:20">
      <c r="A23" s="9">
        <v>45117</v>
      </c>
      <c r="B23">
        <v>19.510000000000002</v>
      </c>
      <c r="C23">
        <v>443.79</v>
      </c>
      <c r="D23">
        <v>12.083</v>
      </c>
      <c r="E23" s="4">
        <v>5.1424000000000003</v>
      </c>
      <c r="F23" s="4">
        <v>5.08725</v>
      </c>
      <c r="G23" s="4">
        <v>4.9186500000000004</v>
      </c>
      <c r="H23" s="5">
        <v>4.42896</v>
      </c>
      <c r="I23">
        <v>5.2687400000000002</v>
      </c>
      <c r="J23">
        <v>5.1726299999999998</v>
      </c>
      <c r="K23">
        <v>5.0383399999999998</v>
      </c>
      <c r="L23" s="5">
        <v>4.6462500000000002</v>
      </c>
      <c r="M23">
        <v>5.3808699999999998</v>
      </c>
      <c r="N23">
        <v>5.1901400000000004</v>
      </c>
      <c r="O23">
        <v>5.0871599999999999</v>
      </c>
      <c r="P23" s="5">
        <v>4.81386</v>
      </c>
      <c r="Q23">
        <v>5.3715400000000004</v>
      </c>
      <c r="R23">
        <v>4.9897799999999997</v>
      </c>
      <c r="S23">
        <v>4.9597300000000004</v>
      </c>
      <c r="T23">
        <v>4.8387799999999999</v>
      </c>
    </row>
    <row r="24" spans="1:20">
      <c r="A24" s="9">
        <v>45118</v>
      </c>
      <c r="B24">
        <v>17.29</v>
      </c>
      <c r="C24">
        <v>443.13</v>
      </c>
      <c r="D24">
        <v>12.308999999999999</v>
      </c>
      <c r="E24" s="4">
        <v>5.1453300000000004</v>
      </c>
      <c r="F24" s="4">
        <v>5.0907400000000003</v>
      </c>
      <c r="G24" s="4">
        <v>4.9245000000000001</v>
      </c>
      <c r="H24" s="5">
        <v>4.44008</v>
      </c>
      <c r="I24">
        <v>5.2767600000000003</v>
      </c>
      <c r="J24">
        <v>5.1768099999999997</v>
      </c>
      <c r="K24">
        <v>5.0435800000000004</v>
      </c>
      <c r="L24" s="5">
        <v>4.6559299999999997</v>
      </c>
      <c r="M24">
        <v>5.3817399999999997</v>
      </c>
      <c r="N24">
        <v>5.1959999999999997</v>
      </c>
      <c r="O24">
        <v>5.0913199999999996</v>
      </c>
      <c r="P24" s="5">
        <v>4.8220000000000001</v>
      </c>
      <c r="Q24">
        <v>5.3848099999999999</v>
      </c>
      <c r="R24">
        <v>4.9998300000000002</v>
      </c>
      <c r="S24">
        <v>4.9628300000000003</v>
      </c>
      <c r="T24">
        <v>4.8456099999999998</v>
      </c>
    </row>
    <row r="25" spans="1:20">
      <c r="A25" s="9">
        <v>45119</v>
      </c>
      <c r="B25">
        <v>14.96</v>
      </c>
      <c r="C25">
        <v>439.66</v>
      </c>
      <c r="D25">
        <v>12.718999999999999</v>
      </c>
      <c r="E25" s="4">
        <v>5.16479</v>
      </c>
      <c r="F25" s="4">
        <v>5.0944900000000004</v>
      </c>
      <c r="G25" s="4">
        <v>4.9305300000000001</v>
      </c>
      <c r="H25" s="5">
        <v>4.4508099999999997</v>
      </c>
      <c r="I25">
        <v>5.2808999999999999</v>
      </c>
      <c r="J25">
        <v>5.1810600000000004</v>
      </c>
      <c r="K25">
        <v>5.0488299999999997</v>
      </c>
      <c r="L25" s="5">
        <v>4.6651100000000003</v>
      </c>
      <c r="M25">
        <v>5.3814599999999997</v>
      </c>
      <c r="N25">
        <v>5.2018700000000004</v>
      </c>
      <c r="O25">
        <v>5.0955399999999997</v>
      </c>
      <c r="P25" s="5">
        <v>4.8296000000000001</v>
      </c>
      <c r="Q25">
        <v>5.3781299999999996</v>
      </c>
      <c r="R25">
        <v>5.0098399999999996</v>
      </c>
      <c r="S25">
        <v>4.9659599999999999</v>
      </c>
      <c r="T25">
        <v>4.8518800000000004</v>
      </c>
    </row>
    <row r="26" spans="1:20">
      <c r="A26" s="9">
        <v>45120</v>
      </c>
      <c r="B26">
        <v>13.31</v>
      </c>
      <c r="C26">
        <v>438.55</v>
      </c>
      <c r="D26">
        <v>12.425000000000001</v>
      </c>
      <c r="E26" s="4">
        <v>5.1770100000000001</v>
      </c>
      <c r="F26" s="4">
        <v>5.0980999999999996</v>
      </c>
      <c r="G26" s="4">
        <v>4.93668</v>
      </c>
      <c r="H26" s="5">
        <v>4.46157</v>
      </c>
      <c r="I26">
        <v>5.29847</v>
      </c>
      <c r="J26">
        <v>5.18546</v>
      </c>
      <c r="K26">
        <v>5.0541999999999998</v>
      </c>
      <c r="L26" s="5">
        <v>4.6743699999999997</v>
      </c>
      <c r="M26">
        <v>5.415</v>
      </c>
      <c r="N26">
        <v>5.2083500000000003</v>
      </c>
      <c r="O26">
        <v>5.0999400000000001</v>
      </c>
      <c r="P26" s="5">
        <v>4.8373200000000001</v>
      </c>
      <c r="Q26">
        <v>5.4544499999999996</v>
      </c>
      <c r="R26">
        <v>5.0216700000000003</v>
      </c>
      <c r="S26">
        <v>4.9695299999999998</v>
      </c>
      <c r="T26">
        <v>4.8583400000000001</v>
      </c>
    </row>
    <row r="27" spans="1:20">
      <c r="A27" s="9">
        <v>45121</v>
      </c>
      <c r="B27">
        <v>13.71</v>
      </c>
      <c r="C27">
        <v>439.66</v>
      </c>
      <c r="D27">
        <v>12.236000000000001</v>
      </c>
      <c r="E27" s="4">
        <v>5.1938599999999999</v>
      </c>
      <c r="F27" s="4">
        <v>5.1023300000000003</v>
      </c>
      <c r="G27" s="4">
        <v>4.9429999999999996</v>
      </c>
      <c r="H27" s="5">
        <v>4.4723100000000002</v>
      </c>
      <c r="I27">
        <v>5.2995000000000001</v>
      </c>
      <c r="J27">
        <v>5.1905400000000004</v>
      </c>
      <c r="K27">
        <v>5.0595100000000004</v>
      </c>
      <c r="L27" s="5">
        <v>4.6835300000000002</v>
      </c>
      <c r="M27">
        <v>5.4033899999999999</v>
      </c>
      <c r="N27">
        <v>5.2158699999999998</v>
      </c>
      <c r="O27">
        <v>5.1040599999999996</v>
      </c>
      <c r="P27" s="5">
        <v>4.8449200000000001</v>
      </c>
      <c r="Q27">
        <v>5.4085999999999999</v>
      </c>
      <c r="R27">
        <v>5.0349500000000003</v>
      </c>
      <c r="S27">
        <v>4.9723199999999999</v>
      </c>
      <c r="T27">
        <v>4.8644999999999996</v>
      </c>
    </row>
    <row r="28" spans="1:20">
      <c r="A28" s="9">
        <v>45124</v>
      </c>
      <c r="B28">
        <v>13.04</v>
      </c>
      <c r="C28">
        <v>442.46</v>
      </c>
      <c r="D28">
        <v>12.153</v>
      </c>
      <c r="E28" s="4">
        <v>5.1964300000000003</v>
      </c>
      <c r="F28" s="4">
        <v>5.1063999999999998</v>
      </c>
      <c r="G28" s="4">
        <v>4.9493299999999998</v>
      </c>
      <c r="H28" s="5">
        <v>4.4829100000000004</v>
      </c>
      <c r="I28">
        <v>5.3010900000000003</v>
      </c>
      <c r="J28">
        <v>5.1956899999999999</v>
      </c>
      <c r="K28">
        <v>5.0647700000000002</v>
      </c>
      <c r="L28" s="5">
        <v>4.69259</v>
      </c>
      <c r="M28">
        <v>5.4024299999999998</v>
      </c>
      <c r="N28">
        <v>5.22349</v>
      </c>
      <c r="O28">
        <v>5.1079999999999997</v>
      </c>
      <c r="P28" s="5">
        <v>4.8524200000000004</v>
      </c>
      <c r="Q28">
        <v>5.3852700000000002</v>
      </c>
      <c r="R28">
        <v>5.0481299999999996</v>
      </c>
      <c r="S28">
        <v>4.9745200000000001</v>
      </c>
      <c r="T28">
        <v>4.8703799999999999</v>
      </c>
    </row>
    <row r="29" spans="1:20">
      <c r="A29" s="9">
        <v>45125</v>
      </c>
      <c r="B29">
        <v>11.65</v>
      </c>
      <c r="C29">
        <v>446.02</v>
      </c>
      <c r="D29">
        <v>12.061</v>
      </c>
      <c r="E29" s="4">
        <v>5.2022199999999996</v>
      </c>
      <c r="F29" s="4">
        <v>5.1100700000000003</v>
      </c>
      <c r="G29" s="4">
        <v>4.9557200000000003</v>
      </c>
      <c r="H29" s="5">
        <v>4.4935499999999999</v>
      </c>
      <c r="I29">
        <v>5.3110499999999998</v>
      </c>
      <c r="J29">
        <v>5.2002899999999999</v>
      </c>
      <c r="K29">
        <v>5.0698499999999997</v>
      </c>
      <c r="L29" s="5">
        <v>4.7016499999999999</v>
      </c>
      <c r="M29">
        <v>5.41106</v>
      </c>
      <c r="N29">
        <v>5.2301200000000003</v>
      </c>
      <c r="O29">
        <v>5.1118300000000003</v>
      </c>
      <c r="P29" s="5">
        <v>4.8599199999999998</v>
      </c>
      <c r="Q29">
        <v>5.3832800000000001</v>
      </c>
      <c r="R29">
        <v>5.0596100000000002</v>
      </c>
      <c r="S29">
        <v>4.9764400000000002</v>
      </c>
      <c r="T29">
        <v>4.8761900000000002</v>
      </c>
    </row>
    <row r="30" spans="1:20">
      <c r="A30" s="9">
        <v>45126</v>
      </c>
      <c r="B30">
        <v>11.35</v>
      </c>
      <c r="C30">
        <v>449.56</v>
      </c>
      <c r="D30">
        <v>12.069000000000001</v>
      </c>
      <c r="E30" s="4">
        <v>5.2216399999999998</v>
      </c>
      <c r="F30" s="4">
        <v>5.1138199999999996</v>
      </c>
      <c r="G30" s="4">
        <v>4.9622999999999999</v>
      </c>
      <c r="H30" s="5">
        <v>4.50434</v>
      </c>
      <c r="I30">
        <v>5.3079599999999996</v>
      </c>
      <c r="J30">
        <v>5.2046599999999996</v>
      </c>
      <c r="K30">
        <v>5.0748199999999999</v>
      </c>
      <c r="L30" s="5">
        <v>4.7104900000000001</v>
      </c>
      <c r="M30">
        <v>5.3928000000000003</v>
      </c>
      <c r="N30">
        <v>5.2362000000000002</v>
      </c>
      <c r="O30">
        <v>5.1154000000000002</v>
      </c>
      <c r="P30" s="5">
        <v>4.8670999999999998</v>
      </c>
      <c r="Q30">
        <v>5.32653</v>
      </c>
      <c r="R30">
        <v>5.0696199999999996</v>
      </c>
      <c r="S30">
        <v>4.97783</v>
      </c>
      <c r="T30">
        <v>4.8814799999999998</v>
      </c>
    </row>
    <row r="31" spans="1:20">
      <c r="A31" s="9">
        <v>45127</v>
      </c>
      <c r="B31">
        <v>12.41</v>
      </c>
      <c r="C31">
        <v>449.28</v>
      </c>
      <c r="D31">
        <v>12.1</v>
      </c>
      <c r="E31" s="4">
        <v>5.22994</v>
      </c>
      <c r="F31" s="4">
        <v>5.1174999999999997</v>
      </c>
      <c r="G31" s="4">
        <v>4.9689899999999998</v>
      </c>
      <c r="H31" s="5">
        <v>4.5153299999999996</v>
      </c>
      <c r="I31">
        <v>5.3098900000000002</v>
      </c>
      <c r="J31">
        <v>5.2086300000000003</v>
      </c>
      <c r="K31">
        <v>5.0796400000000004</v>
      </c>
      <c r="L31" s="5">
        <v>4.7194399999999996</v>
      </c>
      <c r="M31">
        <v>5.37554</v>
      </c>
      <c r="N31">
        <v>5.2412799999999997</v>
      </c>
      <c r="O31">
        <v>5.1185</v>
      </c>
      <c r="P31" s="5">
        <v>4.8741399999999997</v>
      </c>
      <c r="Q31">
        <v>5.2540100000000001</v>
      </c>
      <c r="R31">
        <v>5.0769799999999998</v>
      </c>
      <c r="S31">
        <v>4.9781500000000003</v>
      </c>
      <c r="T31">
        <v>4.8860999999999999</v>
      </c>
    </row>
    <row r="32" spans="1:20">
      <c r="A32" s="9">
        <v>45128</v>
      </c>
      <c r="B32">
        <v>12.07</v>
      </c>
      <c r="C32">
        <v>450.84</v>
      </c>
      <c r="D32">
        <v>12.204000000000001</v>
      </c>
      <c r="E32" s="4">
        <v>5.2461099999999998</v>
      </c>
      <c r="F32" s="4">
        <v>5.1216200000000001</v>
      </c>
      <c r="G32" s="4">
        <v>4.9756999999999998</v>
      </c>
      <c r="H32" s="5">
        <v>4.5263799999999996</v>
      </c>
      <c r="I32">
        <v>5.3201200000000002</v>
      </c>
      <c r="J32">
        <v>5.2138400000000003</v>
      </c>
      <c r="K32">
        <v>5.0843699999999998</v>
      </c>
      <c r="L32" s="5">
        <v>4.7283299999999997</v>
      </c>
      <c r="M32">
        <v>5.39635</v>
      </c>
      <c r="N32">
        <v>5.2486699999999997</v>
      </c>
      <c r="O32">
        <v>5.1215099999999998</v>
      </c>
      <c r="P32" s="5">
        <v>4.8811600000000004</v>
      </c>
      <c r="Q32">
        <v>5.2929199999999996</v>
      </c>
      <c r="R32">
        <v>5.0878100000000002</v>
      </c>
      <c r="S32">
        <v>4.9784300000000004</v>
      </c>
      <c r="T32">
        <v>4.8906700000000001</v>
      </c>
    </row>
    <row r="33" spans="1:20">
      <c r="A33" s="9">
        <v>45131</v>
      </c>
      <c r="B33">
        <v>11.33</v>
      </c>
      <c r="C33">
        <v>454.19</v>
      </c>
      <c r="D33">
        <v>12.571</v>
      </c>
      <c r="E33" s="4">
        <v>5.2545700000000002</v>
      </c>
      <c r="F33" s="4">
        <v>5.1258400000000002</v>
      </c>
      <c r="G33" s="4">
        <v>4.9821999999999997</v>
      </c>
      <c r="H33" s="5">
        <v>4.53742</v>
      </c>
      <c r="I33">
        <v>5.3261399999999997</v>
      </c>
      <c r="J33">
        <v>5.2189100000000002</v>
      </c>
      <c r="K33">
        <v>5.0888999999999998</v>
      </c>
      <c r="L33" s="5">
        <v>4.7371299999999996</v>
      </c>
      <c r="M33">
        <v>5.4004399999999997</v>
      </c>
      <c r="N33">
        <v>5.2561099999999996</v>
      </c>
      <c r="O33">
        <v>5.1244300000000003</v>
      </c>
      <c r="P33" s="5">
        <v>4.8881100000000002</v>
      </c>
      <c r="Q33">
        <v>5.3004899999999999</v>
      </c>
      <c r="R33">
        <v>5.09945</v>
      </c>
      <c r="S33">
        <v>4.9787400000000002</v>
      </c>
      <c r="T33">
        <v>4.8952400000000003</v>
      </c>
    </row>
    <row r="34" spans="1:20">
      <c r="A34" s="9">
        <v>45132</v>
      </c>
      <c r="B34">
        <v>10.83</v>
      </c>
      <c r="C34">
        <v>455.2</v>
      </c>
      <c r="D34">
        <v>13.058</v>
      </c>
      <c r="E34" s="4">
        <v>5.2635699999999996</v>
      </c>
      <c r="F34" s="4">
        <v>5.1301100000000002</v>
      </c>
      <c r="G34" s="4">
        <v>4.9886600000000003</v>
      </c>
      <c r="H34" s="5">
        <v>4.5485699999999998</v>
      </c>
      <c r="I34">
        <v>5.33352</v>
      </c>
      <c r="J34">
        <v>5.2248099999999997</v>
      </c>
      <c r="K34">
        <v>5.0933299999999999</v>
      </c>
      <c r="L34" s="5">
        <v>4.7460399999999998</v>
      </c>
      <c r="M34">
        <v>5.3991400000000001</v>
      </c>
      <c r="N34">
        <v>5.26518</v>
      </c>
      <c r="O34">
        <v>5.1271199999999997</v>
      </c>
      <c r="P34" s="5">
        <v>4.8952</v>
      </c>
      <c r="Q34">
        <v>5.2858000000000001</v>
      </c>
      <c r="R34">
        <v>5.1140999999999996</v>
      </c>
      <c r="S34">
        <v>4.9786900000000003</v>
      </c>
      <c r="T34">
        <v>4.9000399999999997</v>
      </c>
    </row>
    <row r="35" spans="1:20">
      <c r="A35" s="9">
        <v>45133</v>
      </c>
      <c r="B35">
        <v>10.3</v>
      </c>
      <c r="C35">
        <v>452.18</v>
      </c>
      <c r="D35">
        <v>13.029</v>
      </c>
      <c r="E35" s="4">
        <v>5.2913399999999999</v>
      </c>
      <c r="F35" s="4">
        <v>5.13483</v>
      </c>
      <c r="G35" s="4">
        <v>4.9949199999999996</v>
      </c>
      <c r="H35" s="5">
        <v>4.5599299999999996</v>
      </c>
      <c r="I35">
        <v>5.3455700000000004</v>
      </c>
      <c r="J35">
        <v>5.2302799999999996</v>
      </c>
      <c r="K35">
        <v>5.0977199999999998</v>
      </c>
      <c r="L35" s="5">
        <v>4.7549700000000001</v>
      </c>
      <c r="M35">
        <v>5.4126000000000003</v>
      </c>
      <c r="N35">
        <v>5.2732299999999999</v>
      </c>
      <c r="O35">
        <v>5.1296900000000001</v>
      </c>
      <c r="P35" s="5">
        <v>4.9025699999999999</v>
      </c>
      <c r="Q35">
        <v>5.3091999999999997</v>
      </c>
      <c r="R35">
        <v>5.1272399999999996</v>
      </c>
      <c r="S35">
        <v>4.9784499999999996</v>
      </c>
      <c r="T35">
        <v>4.9055200000000001</v>
      </c>
    </row>
    <row r="36" spans="1:20">
      <c r="A36" s="9">
        <v>45134</v>
      </c>
      <c r="B36">
        <v>11.96</v>
      </c>
      <c r="C36">
        <v>452.18</v>
      </c>
      <c r="D36">
        <v>12.682</v>
      </c>
      <c r="E36" s="4">
        <v>5.2979900000000004</v>
      </c>
      <c r="F36" s="4">
        <v>5.13971</v>
      </c>
      <c r="G36" s="4">
        <v>5.0012999999999996</v>
      </c>
      <c r="H36" s="5">
        <v>4.5712099999999998</v>
      </c>
      <c r="I36">
        <v>5.35121</v>
      </c>
      <c r="J36">
        <v>5.2356199999999999</v>
      </c>
      <c r="K36">
        <v>5.1022999999999996</v>
      </c>
      <c r="L36" s="5">
        <v>4.7637600000000004</v>
      </c>
      <c r="M36">
        <v>5.4284299999999996</v>
      </c>
      <c r="N36">
        <v>5.28118</v>
      </c>
      <c r="O36">
        <v>5.1324800000000002</v>
      </c>
      <c r="P36" s="5">
        <v>4.9097600000000003</v>
      </c>
      <c r="Q36">
        <v>5.3615000000000004</v>
      </c>
      <c r="R36">
        <v>5.1404899999999998</v>
      </c>
      <c r="S36">
        <v>4.9787100000000004</v>
      </c>
      <c r="T36">
        <v>4.9109800000000003</v>
      </c>
    </row>
    <row r="37" spans="1:20">
      <c r="A37" s="9">
        <v>45135</v>
      </c>
      <c r="B37">
        <v>10.23</v>
      </c>
      <c r="C37">
        <v>454.2</v>
      </c>
      <c r="D37">
        <v>12.776999999999999</v>
      </c>
      <c r="E37" s="4">
        <v>5.3053800000000004</v>
      </c>
      <c r="F37" s="4">
        <v>5.1446699999999996</v>
      </c>
      <c r="G37" s="4">
        <v>5.0077100000000003</v>
      </c>
      <c r="H37" s="5">
        <v>4.5822200000000004</v>
      </c>
      <c r="I37">
        <v>5.3506400000000003</v>
      </c>
      <c r="J37">
        <v>5.2406699999999997</v>
      </c>
      <c r="K37">
        <v>5.1067499999999999</v>
      </c>
      <c r="L37" s="5">
        <v>4.7725200000000001</v>
      </c>
      <c r="M37">
        <v>5.4215600000000004</v>
      </c>
      <c r="N37">
        <v>5.2885900000000001</v>
      </c>
      <c r="O37">
        <v>5.1351300000000002</v>
      </c>
      <c r="P37" s="5">
        <v>4.9169700000000001</v>
      </c>
      <c r="Q37">
        <v>5.3529799999999996</v>
      </c>
      <c r="R37">
        <v>5.1528799999999997</v>
      </c>
      <c r="S37">
        <v>4.9788100000000002</v>
      </c>
      <c r="T37">
        <v>4.9165400000000004</v>
      </c>
    </row>
    <row r="38" spans="1:20">
      <c r="A38" s="9">
        <v>45138</v>
      </c>
      <c r="B38">
        <v>9.93</v>
      </c>
      <c r="C38">
        <v>455.44</v>
      </c>
      <c r="D38">
        <v>13.247</v>
      </c>
      <c r="E38" s="4">
        <v>5.3155200000000002</v>
      </c>
      <c r="F38" s="4">
        <v>5.1497999999999999</v>
      </c>
      <c r="G38" s="4">
        <v>5.0138800000000003</v>
      </c>
      <c r="H38" s="5">
        <v>4.5932599999999999</v>
      </c>
      <c r="I38">
        <v>5.3573599999999999</v>
      </c>
      <c r="J38">
        <v>5.2460899999999997</v>
      </c>
      <c r="K38">
        <v>5.1110300000000004</v>
      </c>
      <c r="L38" s="5">
        <v>4.78125</v>
      </c>
      <c r="M38">
        <v>5.4312500000000004</v>
      </c>
      <c r="N38">
        <v>5.2967700000000004</v>
      </c>
      <c r="O38">
        <v>5.1375700000000002</v>
      </c>
      <c r="P38" s="5">
        <v>4.9242499999999998</v>
      </c>
      <c r="Q38">
        <v>5.3629699999999998</v>
      </c>
      <c r="R38">
        <v>5.16669</v>
      </c>
      <c r="S38">
        <v>4.9785899999999996</v>
      </c>
      <c r="T38">
        <v>4.9223499999999998</v>
      </c>
    </row>
    <row r="39" spans="1:20">
      <c r="A39" s="9">
        <v>45139</v>
      </c>
      <c r="B39">
        <v>10.68</v>
      </c>
      <c r="C39">
        <v>455.51</v>
      </c>
      <c r="D39">
        <v>12.84</v>
      </c>
      <c r="E39" s="4">
        <v>5.3173700000000004</v>
      </c>
      <c r="F39" s="4">
        <v>5.1550099999999999</v>
      </c>
      <c r="G39" s="4">
        <v>5.0199699999999998</v>
      </c>
      <c r="H39" s="5">
        <v>4.6042199999999998</v>
      </c>
      <c r="I39">
        <v>5.3655900000000001</v>
      </c>
      <c r="J39">
        <v>5.2520699999999998</v>
      </c>
      <c r="K39">
        <v>5.1152899999999999</v>
      </c>
      <c r="L39" s="5">
        <v>4.7897499999999997</v>
      </c>
      <c r="M39">
        <v>5.4452600000000002</v>
      </c>
      <c r="N39">
        <v>5.3059599999999998</v>
      </c>
      <c r="O39">
        <v>5.1399900000000001</v>
      </c>
      <c r="P39" s="5">
        <v>4.9313799999999999</v>
      </c>
      <c r="Q39">
        <v>5.3978599999999997</v>
      </c>
      <c r="R39">
        <v>5.18262</v>
      </c>
      <c r="S39">
        <v>4.9785399999999997</v>
      </c>
      <c r="T39">
        <v>4.9281300000000003</v>
      </c>
    </row>
    <row r="40" spans="1:20">
      <c r="A40" s="9">
        <v>45140</v>
      </c>
      <c r="B40">
        <v>13.84</v>
      </c>
      <c r="C40">
        <v>452.49</v>
      </c>
      <c r="D40">
        <v>13.156000000000001</v>
      </c>
      <c r="E40" s="4">
        <v>5.3186499999999999</v>
      </c>
      <c r="F40" s="4">
        <v>5.16005</v>
      </c>
      <c r="G40" s="4">
        <v>5.0259200000000002</v>
      </c>
      <c r="H40" s="5">
        <v>4.6144699999999998</v>
      </c>
      <c r="I40">
        <v>5.3691199999999997</v>
      </c>
      <c r="J40">
        <v>5.2576599999999996</v>
      </c>
      <c r="K40">
        <v>5.1195599999999999</v>
      </c>
      <c r="L40" s="5">
        <v>4.7979900000000004</v>
      </c>
      <c r="M40">
        <v>5.4528299999999996</v>
      </c>
      <c r="N40">
        <v>5.3144499999999999</v>
      </c>
      <c r="O40">
        <v>5.1425299999999998</v>
      </c>
      <c r="P40" s="5">
        <v>4.9382299999999999</v>
      </c>
      <c r="Q40">
        <v>5.40252</v>
      </c>
      <c r="R40">
        <v>5.1970499999999999</v>
      </c>
      <c r="S40">
        <v>4.9787499999999998</v>
      </c>
      <c r="T40">
        <v>4.9335899999999997</v>
      </c>
    </row>
    <row r="41" spans="1:20">
      <c r="A41" s="9">
        <v>45141</v>
      </c>
      <c r="B41">
        <v>13.77</v>
      </c>
      <c r="C41">
        <v>456.92</v>
      </c>
      <c r="D41">
        <v>13.138999999999999</v>
      </c>
      <c r="E41" s="4">
        <v>5.3181000000000003</v>
      </c>
      <c r="F41" s="4">
        <v>5.1650600000000004</v>
      </c>
      <c r="G41" s="4">
        <v>5.0317600000000002</v>
      </c>
      <c r="H41" s="5">
        <v>4.6246900000000002</v>
      </c>
      <c r="I41">
        <v>5.3719099999999997</v>
      </c>
      <c r="J41">
        <v>5.2631399999999999</v>
      </c>
      <c r="K41">
        <v>5.12371</v>
      </c>
      <c r="L41" s="5">
        <v>4.8061499999999997</v>
      </c>
      <c r="M41">
        <v>5.4480000000000004</v>
      </c>
      <c r="N41">
        <v>5.3225699999999998</v>
      </c>
      <c r="O41">
        <v>5.1448600000000004</v>
      </c>
      <c r="P41" s="5">
        <v>4.9449800000000002</v>
      </c>
      <c r="Q41">
        <v>5.4078799999999996</v>
      </c>
      <c r="R41">
        <v>5.2111299999999998</v>
      </c>
      <c r="S41">
        <v>4.9789500000000002</v>
      </c>
      <c r="T41">
        <v>4.9389700000000003</v>
      </c>
    </row>
    <row r="42" spans="1:20">
      <c r="A42" s="9">
        <v>45142</v>
      </c>
      <c r="B42">
        <v>15.7</v>
      </c>
      <c r="C42">
        <v>457.79</v>
      </c>
      <c r="D42">
        <v>13.335000000000001</v>
      </c>
      <c r="E42" s="4">
        <v>5.3178400000000003</v>
      </c>
      <c r="F42" s="4">
        <v>5.16995</v>
      </c>
      <c r="G42" s="4">
        <v>5.0371800000000002</v>
      </c>
      <c r="H42" s="5">
        <v>4.63483</v>
      </c>
      <c r="I42">
        <v>5.3653199999999996</v>
      </c>
      <c r="J42">
        <v>5.2682000000000002</v>
      </c>
      <c r="K42">
        <v>5.1269600000000004</v>
      </c>
      <c r="L42" s="5">
        <v>4.8140599999999996</v>
      </c>
      <c r="M42">
        <v>5.4331300000000002</v>
      </c>
      <c r="N42">
        <v>5.3298500000000004</v>
      </c>
      <c r="O42">
        <v>5.1460400000000002</v>
      </c>
      <c r="P42" s="5">
        <v>4.9512900000000002</v>
      </c>
      <c r="Q42">
        <v>5.3831199999999999</v>
      </c>
      <c r="R42">
        <v>5.2237</v>
      </c>
      <c r="S42">
        <v>4.9776999999999996</v>
      </c>
      <c r="T42">
        <v>4.9436799999999996</v>
      </c>
    </row>
    <row r="43" spans="1:20">
      <c r="A43" s="9">
        <v>45145</v>
      </c>
      <c r="B43">
        <v>13.12</v>
      </c>
      <c r="C43">
        <v>456.48</v>
      </c>
      <c r="D43">
        <v>13.212999999999999</v>
      </c>
      <c r="E43" s="4">
        <v>5.3179499999999997</v>
      </c>
      <c r="F43" s="4">
        <v>5.1746699999999999</v>
      </c>
      <c r="G43" s="4">
        <v>5.0418799999999999</v>
      </c>
      <c r="H43" s="5">
        <v>4.6449100000000003</v>
      </c>
      <c r="I43">
        <v>5.3663499999999997</v>
      </c>
      <c r="J43">
        <v>5.2729400000000002</v>
      </c>
      <c r="K43">
        <v>5.1295599999999997</v>
      </c>
      <c r="L43" s="5">
        <v>4.8217499999999998</v>
      </c>
      <c r="M43">
        <v>5.4331399999999999</v>
      </c>
      <c r="N43">
        <v>5.3366400000000001</v>
      </c>
      <c r="O43">
        <v>5.1464800000000004</v>
      </c>
      <c r="P43" s="5">
        <v>4.9574600000000002</v>
      </c>
      <c r="Q43">
        <v>5.3738799999999998</v>
      </c>
      <c r="R43">
        <v>5.2352499999999997</v>
      </c>
      <c r="S43">
        <v>4.9756400000000003</v>
      </c>
      <c r="T43">
        <v>4.9482499999999998</v>
      </c>
    </row>
    <row r="44" spans="1:20">
      <c r="A44" s="9">
        <v>45146</v>
      </c>
      <c r="B44">
        <v>14.3</v>
      </c>
      <c r="C44">
        <v>450.13</v>
      </c>
      <c r="D44">
        <v>13.991</v>
      </c>
      <c r="E44" s="4">
        <v>5.3171400000000002</v>
      </c>
      <c r="F44" s="4">
        <v>5.1791400000000003</v>
      </c>
      <c r="G44" s="4">
        <v>5.0464500000000001</v>
      </c>
      <c r="H44" s="5">
        <v>4.6546200000000004</v>
      </c>
      <c r="I44">
        <v>5.3694100000000002</v>
      </c>
      <c r="J44">
        <v>5.27705</v>
      </c>
      <c r="K44">
        <v>5.1320499999999996</v>
      </c>
      <c r="L44" s="5">
        <v>4.8292799999999998</v>
      </c>
      <c r="M44">
        <v>5.4347300000000001</v>
      </c>
      <c r="N44">
        <v>5.3423999999999996</v>
      </c>
      <c r="O44">
        <v>5.1469199999999997</v>
      </c>
      <c r="P44" s="5">
        <v>4.9634400000000003</v>
      </c>
      <c r="Q44">
        <v>5.38124</v>
      </c>
      <c r="R44">
        <v>5.2453200000000004</v>
      </c>
      <c r="S44">
        <v>4.9738699999999998</v>
      </c>
      <c r="T44">
        <v>4.9527900000000002</v>
      </c>
    </row>
    <row r="45" spans="1:20">
      <c r="A45" s="9">
        <v>45147</v>
      </c>
      <c r="B45">
        <v>15.6</v>
      </c>
      <c r="C45">
        <v>448.84</v>
      </c>
      <c r="D45">
        <v>14.503</v>
      </c>
      <c r="E45" s="4">
        <v>5.3163999999999998</v>
      </c>
      <c r="F45" s="4">
        <v>5.1835100000000001</v>
      </c>
      <c r="G45" s="4">
        <v>5.0513500000000002</v>
      </c>
      <c r="H45" s="5">
        <v>4.6641199999999996</v>
      </c>
      <c r="I45">
        <v>5.3698499999999996</v>
      </c>
      <c r="J45">
        <v>5.2814399999999999</v>
      </c>
      <c r="K45">
        <v>5.1354199999999999</v>
      </c>
      <c r="L45" s="5">
        <v>4.8364900000000004</v>
      </c>
      <c r="M45">
        <v>5.4330699999999998</v>
      </c>
      <c r="N45">
        <v>5.3482799999999999</v>
      </c>
      <c r="O45">
        <v>5.1490200000000002</v>
      </c>
      <c r="P45" s="5">
        <v>4.9688299999999996</v>
      </c>
      <c r="Q45">
        <v>5.3648699999999998</v>
      </c>
      <c r="R45">
        <v>5.2548700000000004</v>
      </c>
      <c r="S45">
        <v>4.9747599999999998</v>
      </c>
      <c r="T45">
        <v>4.9564000000000004</v>
      </c>
    </row>
    <row r="46" spans="1:20">
      <c r="A46" s="9">
        <v>45148</v>
      </c>
      <c r="B46">
        <v>15.63</v>
      </c>
      <c r="C46">
        <v>446.81</v>
      </c>
      <c r="D46">
        <v>13.843999999999999</v>
      </c>
      <c r="E46" s="4">
        <v>5.31724</v>
      </c>
      <c r="F46" s="4">
        <v>5.1878500000000001</v>
      </c>
      <c r="G46" s="4">
        <v>5.0579200000000002</v>
      </c>
      <c r="H46" s="5">
        <v>4.6733700000000002</v>
      </c>
      <c r="I46">
        <v>5.3705800000000004</v>
      </c>
      <c r="J46">
        <v>5.28552</v>
      </c>
      <c r="K46">
        <v>5.1417000000000002</v>
      </c>
      <c r="L46" s="5">
        <v>4.8435699999999997</v>
      </c>
      <c r="M46">
        <v>5.4341900000000001</v>
      </c>
      <c r="N46">
        <v>5.3536999999999999</v>
      </c>
      <c r="O46">
        <v>5.1563499999999998</v>
      </c>
      <c r="P46" s="5">
        <v>4.9740399999999996</v>
      </c>
      <c r="Q46">
        <v>5.3623500000000002</v>
      </c>
      <c r="R46">
        <v>5.2638400000000001</v>
      </c>
      <c r="S46">
        <v>4.9832700000000001</v>
      </c>
      <c r="T46">
        <v>4.9597600000000002</v>
      </c>
    </row>
    <row r="47" spans="1:20">
      <c r="A47" s="9">
        <v>45149</v>
      </c>
      <c r="B47">
        <v>15.45</v>
      </c>
      <c r="C47">
        <v>450.71</v>
      </c>
      <c r="D47">
        <v>13.539</v>
      </c>
      <c r="E47" s="4">
        <v>5.3158300000000001</v>
      </c>
      <c r="F47" s="4">
        <v>5.1919500000000003</v>
      </c>
      <c r="G47" s="4">
        <v>5.06365</v>
      </c>
      <c r="H47" s="5">
        <v>4.6825700000000001</v>
      </c>
      <c r="I47">
        <v>5.3674299999999997</v>
      </c>
      <c r="J47">
        <v>5.28904</v>
      </c>
      <c r="K47">
        <v>5.1466000000000003</v>
      </c>
      <c r="L47" s="5">
        <v>4.8505900000000004</v>
      </c>
      <c r="M47">
        <v>5.4275500000000001</v>
      </c>
      <c r="N47">
        <v>5.35825</v>
      </c>
      <c r="O47">
        <v>5.1621800000000002</v>
      </c>
      <c r="P47" s="5">
        <v>4.9791699999999999</v>
      </c>
      <c r="Q47">
        <v>5.3395099999999998</v>
      </c>
      <c r="R47">
        <v>5.27121</v>
      </c>
      <c r="S47">
        <v>4.9893799999999997</v>
      </c>
      <c r="T47">
        <v>4.9630099999999997</v>
      </c>
    </row>
    <row r="48" spans="1:20">
      <c r="A48" s="9">
        <v>45152</v>
      </c>
      <c r="B48">
        <v>14.05</v>
      </c>
      <c r="C48">
        <v>448.75</v>
      </c>
      <c r="D48">
        <v>13.484</v>
      </c>
      <c r="E48" s="4">
        <v>5.3124000000000002</v>
      </c>
      <c r="F48" s="4">
        <v>5.1954900000000004</v>
      </c>
      <c r="G48" s="4">
        <v>5.0698600000000003</v>
      </c>
      <c r="H48" s="5">
        <v>4.6916799999999999</v>
      </c>
      <c r="I48">
        <v>5.3652800000000003</v>
      </c>
      <c r="J48">
        <v>5.2918399999999997</v>
      </c>
      <c r="K48">
        <v>5.1529499999999997</v>
      </c>
      <c r="L48" s="5">
        <v>4.8574700000000002</v>
      </c>
      <c r="M48">
        <v>5.4258300000000004</v>
      </c>
      <c r="N48">
        <v>5.3620000000000001</v>
      </c>
      <c r="O48">
        <v>5.1715900000000001</v>
      </c>
      <c r="P48" s="5">
        <v>4.98428</v>
      </c>
      <c r="Q48">
        <v>5.3182700000000001</v>
      </c>
      <c r="R48">
        <v>5.27752</v>
      </c>
      <c r="S48">
        <v>5.0008999999999997</v>
      </c>
      <c r="T48">
        <v>4.9661799999999996</v>
      </c>
    </row>
    <row r="49" spans="1:20">
      <c r="A49" s="9">
        <v>45153</v>
      </c>
      <c r="B49">
        <v>17.149999999999999</v>
      </c>
      <c r="C49">
        <v>445.75</v>
      </c>
      <c r="D49">
        <v>13.593</v>
      </c>
      <c r="E49" s="4">
        <v>5.3124599999999997</v>
      </c>
      <c r="F49" s="4">
        <v>5.1986699999999999</v>
      </c>
      <c r="G49" s="4">
        <v>5.0754200000000003</v>
      </c>
      <c r="H49" s="5">
        <v>4.7003500000000003</v>
      </c>
      <c r="I49">
        <v>5.3667800000000003</v>
      </c>
      <c r="J49">
        <v>5.2938999999999998</v>
      </c>
      <c r="K49">
        <v>5.15808</v>
      </c>
      <c r="L49" s="5">
        <v>4.8641199999999998</v>
      </c>
      <c r="M49">
        <v>5.4209699999999996</v>
      </c>
      <c r="N49">
        <v>5.3644499999999997</v>
      </c>
      <c r="O49">
        <v>5.1783099999999997</v>
      </c>
      <c r="P49" s="5">
        <v>4.9890499999999998</v>
      </c>
      <c r="Q49">
        <v>5.3083200000000001</v>
      </c>
      <c r="R49">
        <v>5.2816599999999996</v>
      </c>
      <c r="S49">
        <v>5.0088499999999998</v>
      </c>
      <c r="T49">
        <v>4.96896</v>
      </c>
    </row>
    <row r="50" spans="1:20">
      <c r="A50" s="9">
        <v>45154</v>
      </c>
      <c r="B50">
        <v>18.920000000000002</v>
      </c>
      <c r="C50">
        <v>445.91</v>
      </c>
      <c r="D50">
        <v>13.268000000000001</v>
      </c>
      <c r="E50" s="4">
        <v>5.3124700000000002</v>
      </c>
      <c r="F50" s="4">
        <v>5.2017100000000003</v>
      </c>
      <c r="G50" s="4">
        <v>5.0810399999999998</v>
      </c>
      <c r="H50" s="5">
        <v>4.70892</v>
      </c>
      <c r="I50">
        <v>5.3691500000000003</v>
      </c>
      <c r="J50">
        <v>5.29575</v>
      </c>
      <c r="K50">
        <v>5.1636100000000003</v>
      </c>
      <c r="L50" s="5">
        <v>4.8706699999999996</v>
      </c>
      <c r="M50">
        <v>5.4214000000000002</v>
      </c>
      <c r="N50">
        <v>5.3665000000000003</v>
      </c>
      <c r="O50">
        <v>5.1853899999999999</v>
      </c>
      <c r="P50" s="5">
        <v>4.99369</v>
      </c>
      <c r="Q50">
        <v>5.3117400000000004</v>
      </c>
      <c r="R50">
        <v>5.2846500000000001</v>
      </c>
      <c r="S50">
        <v>5.0171799999999998</v>
      </c>
      <c r="T50">
        <v>4.9715499999999997</v>
      </c>
    </row>
    <row r="51" spans="1:20">
      <c r="A51" s="9">
        <v>45155</v>
      </c>
      <c r="B51">
        <v>21.55</v>
      </c>
      <c r="C51">
        <v>445.65</v>
      </c>
      <c r="D51">
        <v>13.071</v>
      </c>
      <c r="E51" s="4">
        <v>5.3104800000000001</v>
      </c>
      <c r="F51" s="4">
        <v>5.2044800000000002</v>
      </c>
      <c r="G51" s="4">
        <v>5.0865499999999999</v>
      </c>
      <c r="H51" s="5">
        <v>4.7173400000000001</v>
      </c>
      <c r="I51">
        <v>5.3645699999999996</v>
      </c>
      <c r="J51">
        <v>5.2971899999999996</v>
      </c>
      <c r="K51">
        <v>5.1690199999999997</v>
      </c>
      <c r="L51" s="5">
        <v>4.8772599999999997</v>
      </c>
      <c r="M51">
        <v>5.4150799999999997</v>
      </c>
      <c r="N51">
        <v>5.3683899999999998</v>
      </c>
      <c r="O51">
        <v>5.1928299999999998</v>
      </c>
      <c r="P51" s="5">
        <v>4.9984999999999999</v>
      </c>
      <c r="Q51">
        <v>5.3058199999999998</v>
      </c>
      <c r="R51">
        <v>5.2880000000000003</v>
      </c>
      <c r="S51">
        <v>5.0260400000000001</v>
      </c>
      <c r="T51">
        <v>4.97438</v>
      </c>
    </row>
    <row r="52" spans="1:20">
      <c r="A52" s="9">
        <v>45156</v>
      </c>
      <c r="B52">
        <v>21.9</v>
      </c>
      <c r="C52">
        <v>448.11</v>
      </c>
      <c r="D52">
        <v>12.898</v>
      </c>
      <c r="E52" s="4">
        <v>5.3126100000000003</v>
      </c>
      <c r="F52" s="4">
        <v>5.2072399999999996</v>
      </c>
      <c r="G52" s="4">
        <v>5.09192</v>
      </c>
      <c r="H52" s="5">
        <v>4.72567</v>
      </c>
      <c r="I52">
        <v>5.3718300000000001</v>
      </c>
      <c r="J52">
        <v>5.2991000000000001</v>
      </c>
      <c r="K52">
        <v>5.17394</v>
      </c>
      <c r="L52" s="5">
        <v>4.8838499999999998</v>
      </c>
      <c r="M52">
        <v>5.4319600000000001</v>
      </c>
      <c r="N52">
        <v>5.3713199999999999</v>
      </c>
      <c r="O52">
        <v>5.1986499999999998</v>
      </c>
      <c r="P52" s="5">
        <v>5.0034299999999998</v>
      </c>
      <c r="Q52">
        <v>5.3544400000000003</v>
      </c>
      <c r="R52">
        <v>5.2938299999999998</v>
      </c>
      <c r="S52">
        <v>5.0326300000000002</v>
      </c>
      <c r="T52">
        <v>4.9775700000000001</v>
      </c>
    </row>
    <row r="53" spans="1:20">
      <c r="A53" s="9">
        <v>45159</v>
      </c>
      <c r="B53">
        <v>19.09</v>
      </c>
      <c r="C53">
        <v>442.89</v>
      </c>
      <c r="D53">
        <v>13.352</v>
      </c>
      <c r="E53" s="4">
        <v>5.3137600000000003</v>
      </c>
      <c r="F53" s="4">
        <v>5.2107000000000001</v>
      </c>
      <c r="G53" s="4">
        <v>5.0971399999999996</v>
      </c>
      <c r="H53" s="5">
        <v>4.7338899999999997</v>
      </c>
      <c r="I53">
        <v>5.3764799999999999</v>
      </c>
      <c r="J53">
        <v>5.3020199999999997</v>
      </c>
      <c r="K53">
        <v>5.1787200000000002</v>
      </c>
      <c r="L53" s="5">
        <v>4.8903499999999998</v>
      </c>
      <c r="M53">
        <v>5.4447200000000002</v>
      </c>
      <c r="N53">
        <v>5.3753000000000002</v>
      </c>
      <c r="O53">
        <v>5.2042700000000002</v>
      </c>
      <c r="P53" s="5">
        <v>5.0083900000000003</v>
      </c>
      <c r="Q53">
        <v>5.3819600000000003</v>
      </c>
      <c r="R53">
        <v>5.3009300000000001</v>
      </c>
      <c r="S53">
        <v>5.0392400000000004</v>
      </c>
      <c r="T53">
        <v>4.9809299999999999</v>
      </c>
    </row>
    <row r="54" spans="1:20">
      <c r="A54" s="9">
        <v>45160</v>
      </c>
      <c r="B54">
        <v>20.05</v>
      </c>
      <c r="C54">
        <v>439.64</v>
      </c>
      <c r="D54">
        <v>13.451000000000001</v>
      </c>
      <c r="E54" s="4">
        <v>5.3119500000000004</v>
      </c>
      <c r="F54" s="4">
        <v>5.21394</v>
      </c>
      <c r="G54" s="4">
        <v>5.1021999999999998</v>
      </c>
      <c r="H54" s="5">
        <v>4.7418100000000001</v>
      </c>
      <c r="I54">
        <v>5.3792299999999997</v>
      </c>
      <c r="J54">
        <v>5.3045400000000003</v>
      </c>
      <c r="K54">
        <v>5.1837499999999999</v>
      </c>
      <c r="L54" s="5">
        <v>4.8967700000000001</v>
      </c>
      <c r="M54">
        <v>5.4418600000000001</v>
      </c>
      <c r="N54">
        <v>5.3783899999999996</v>
      </c>
      <c r="O54">
        <v>5.2107400000000004</v>
      </c>
      <c r="P54" s="5">
        <v>5.0133299999999998</v>
      </c>
      <c r="Q54">
        <v>5.3855399999999998</v>
      </c>
      <c r="R54">
        <v>5.3067900000000003</v>
      </c>
      <c r="S54">
        <v>5.04765</v>
      </c>
      <c r="T54">
        <v>4.9843700000000002</v>
      </c>
    </row>
    <row r="55" spans="1:20">
      <c r="A55" s="9">
        <v>45161</v>
      </c>
      <c r="B55">
        <v>16.649999999999999</v>
      </c>
      <c r="C55">
        <v>436.29</v>
      </c>
      <c r="D55">
        <v>13.427</v>
      </c>
      <c r="E55" s="4">
        <v>5.3139799999999999</v>
      </c>
      <c r="F55" s="4">
        <v>5.2174500000000004</v>
      </c>
      <c r="G55" s="4">
        <v>5.1074299999999999</v>
      </c>
      <c r="H55" s="5">
        <v>4.7496600000000004</v>
      </c>
      <c r="I55">
        <v>5.3797600000000001</v>
      </c>
      <c r="J55">
        <v>5.3073600000000001</v>
      </c>
      <c r="K55">
        <v>5.1894799999999996</v>
      </c>
      <c r="L55" s="5">
        <v>4.9032299999999998</v>
      </c>
      <c r="M55">
        <v>5.4411199999999997</v>
      </c>
      <c r="N55">
        <v>5.3816699999999997</v>
      </c>
      <c r="O55">
        <v>5.2185499999999996</v>
      </c>
      <c r="P55" s="5">
        <v>5.01837</v>
      </c>
      <c r="Q55">
        <v>5.3764500000000002</v>
      </c>
      <c r="R55">
        <v>5.31243</v>
      </c>
      <c r="S55">
        <v>5.0580800000000004</v>
      </c>
      <c r="T55">
        <v>4.9880000000000004</v>
      </c>
    </row>
    <row r="56" spans="1:20">
      <c r="A56" s="9">
        <v>45162</v>
      </c>
      <c r="B56">
        <v>19.78</v>
      </c>
      <c r="C56">
        <v>436.5</v>
      </c>
      <c r="D56">
        <v>13.095000000000001</v>
      </c>
      <c r="E56" s="4">
        <v>5.3142699999999996</v>
      </c>
      <c r="F56" s="4">
        <v>5.22112</v>
      </c>
      <c r="G56" s="4">
        <v>5.1124799999999997</v>
      </c>
      <c r="H56" s="5">
        <v>4.7574300000000003</v>
      </c>
      <c r="I56">
        <v>5.3831699999999998</v>
      </c>
      <c r="J56">
        <v>5.3102600000000004</v>
      </c>
      <c r="K56">
        <v>5.1943999999999999</v>
      </c>
      <c r="L56" s="5">
        <v>4.9096000000000002</v>
      </c>
      <c r="M56">
        <v>5.4445399999999999</v>
      </c>
      <c r="N56">
        <v>5.3849999999999998</v>
      </c>
      <c r="O56">
        <v>5.2246300000000003</v>
      </c>
      <c r="P56" s="5">
        <v>5.0232700000000001</v>
      </c>
      <c r="Q56">
        <v>5.3833799999999998</v>
      </c>
      <c r="R56">
        <v>5.3180199999999997</v>
      </c>
      <c r="S56">
        <v>5.0659000000000001</v>
      </c>
      <c r="T56">
        <v>4.9914800000000001</v>
      </c>
    </row>
    <row r="57" spans="1:20">
      <c r="A57" s="9">
        <v>45163</v>
      </c>
      <c r="B57">
        <v>17.899999999999999</v>
      </c>
      <c r="C57">
        <v>439.34</v>
      </c>
      <c r="D57">
        <v>12.946</v>
      </c>
      <c r="E57" s="4">
        <v>5.31778</v>
      </c>
      <c r="F57" s="4">
        <v>5.2245400000000002</v>
      </c>
      <c r="G57" s="4">
        <v>5.1175899999999999</v>
      </c>
      <c r="H57" s="5">
        <v>4.7650899999999998</v>
      </c>
      <c r="I57">
        <v>5.3773400000000002</v>
      </c>
      <c r="J57">
        <v>5.3127899999999997</v>
      </c>
      <c r="K57">
        <v>5.1991899999999998</v>
      </c>
      <c r="L57" s="5">
        <v>4.9157799999999998</v>
      </c>
      <c r="M57">
        <v>5.4290200000000004</v>
      </c>
      <c r="N57">
        <v>5.38774</v>
      </c>
      <c r="O57">
        <v>5.2302799999999996</v>
      </c>
      <c r="P57" s="5">
        <v>5.0278400000000003</v>
      </c>
      <c r="Q57">
        <v>5.3557100000000002</v>
      </c>
      <c r="R57">
        <v>5.3222100000000001</v>
      </c>
      <c r="S57">
        <v>5.0728200000000001</v>
      </c>
      <c r="T57">
        <v>4.9944100000000002</v>
      </c>
    </row>
    <row r="58" spans="1:20">
      <c r="A58" s="9">
        <v>45166</v>
      </c>
      <c r="B58">
        <v>16.77</v>
      </c>
      <c r="C58">
        <v>438.15</v>
      </c>
      <c r="D58">
        <v>12.956</v>
      </c>
      <c r="E58" s="4">
        <v>5.3152999999999997</v>
      </c>
      <c r="F58" s="4">
        <v>5.2279400000000003</v>
      </c>
      <c r="G58" s="4">
        <v>5.1227099999999997</v>
      </c>
      <c r="H58" s="5">
        <v>4.7727500000000003</v>
      </c>
      <c r="I58">
        <v>5.38307</v>
      </c>
      <c r="J58">
        <v>5.31562</v>
      </c>
      <c r="K58">
        <v>5.2041199999999996</v>
      </c>
      <c r="L58" s="5">
        <v>4.9218700000000002</v>
      </c>
      <c r="M58">
        <v>5.4469000000000003</v>
      </c>
      <c r="N58">
        <v>5.3913399999999996</v>
      </c>
      <c r="O58">
        <v>5.2360899999999999</v>
      </c>
      <c r="P58" s="5">
        <v>5.0324200000000001</v>
      </c>
      <c r="Q58">
        <v>5.3881500000000004</v>
      </c>
      <c r="R58">
        <v>5.3279199999999998</v>
      </c>
      <c r="S58">
        <v>5.0797499999999998</v>
      </c>
      <c r="T58">
        <v>4.99735</v>
      </c>
    </row>
    <row r="59" spans="1:20">
      <c r="A59" s="9">
        <v>45167</v>
      </c>
      <c r="B59">
        <v>12.36</v>
      </c>
      <c r="C59">
        <v>443.03</v>
      </c>
      <c r="D59">
        <v>12.848000000000001</v>
      </c>
      <c r="E59" s="4">
        <v>5.3149499999999996</v>
      </c>
      <c r="F59" s="4">
        <v>5.2312799999999999</v>
      </c>
      <c r="G59" s="4">
        <v>5.1278300000000003</v>
      </c>
      <c r="H59" s="5">
        <v>4.7803599999999999</v>
      </c>
      <c r="I59">
        <v>5.3910499999999999</v>
      </c>
      <c r="J59">
        <v>5.31846</v>
      </c>
      <c r="K59">
        <v>5.2089400000000001</v>
      </c>
      <c r="L59" s="5">
        <v>4.9279099999999998</v>
      </c>
      <c r="M59">
        <v>5.4576900000000004</v>
      </c>
      <c r="N59">
        <v>5.3947700000000003</v>
      </c>
      <c r="O59">
        <v>5.2416700000000001</v>
      </c>
      <c r="P59" s="5">
        <v>5.0369400000000004</v>
      </c>
      <c r="Q59">
        <v>5.4113300000000004</v>
      </c>
      <c r="R59">
        <v>5.3331799999999996</v>
      </c>
      <c r="S59">
        <v>5.0865200000000002</v>
      </c>
      <c r="T59">
        <v>5.0002599999999999</v>
      </c>
    </row>
    <row r="60" spans="1:20">
      <c r="A60" s="9">
        <v>45168</v>
      </c>
      <c r="B60">
        <v>11.34</v>
      </c>
      <c r="C60">
        <v>436.89</v>
      </c>
      <c r="D60">
        <v>12.907</v>
      </c>
      <c r="E60" s="4">
        <v>5.3202400000000001</v>
      </c>
      <c r="F60" s="4">
        <v>5.23475</v>
      </c>
      <c r="G60" s="4">
        <v>5.13293</v>
      </c>
      <c r="H60" s="5">
        <v>4.7879300000000002</v>
      </c>
      <c r="I60">
        <v>5.3879000000000001</v>
      </c>
      <c r="J60">
        <v>5.3211300000000001</v>
      </c>
      <c r="K60">
        <v>5.2136199999999997</v>
      </c>
      <c r="L60" s="5">
        <v>4.9338100000000003</v>
      </c>
      <c r="M60">
        <v>5.4450099999999999</v>
      </c>
      <c r="N60">
        <v>5.39778</v>
      </c>
      <c r="O60">
        <v>5.2469200000000003</v>
      </c>
      <c r="P60" s="5">
        <v>5.0411700000000002</v>
      </c>
      <c r="Q60">
        <v>5.3753900000000003</v>
      </c>
      <c r="R60">
        <v>5.33751</v>
      </c>
      <c r="S60">
        <v>5.0927699999999998</v>
      </c>
      <c r="T60">
        <v>5.0024600000000001</v>
      </c>
    </row>
    <row r="61" spans="1:20">
      <c r="A61" s="9">
        <v>45169</v>
      </c>
      <c r="B61">
        <v>11.31</v>
      </c>
      <c r="C61">
        <v>439.97</v>
      </c>
      <c r="D61">
        <v>12.523999999999999</v>
      </c>
      <c r="E61" s="4">
        <v>5.32883</v>
      </c>
      <c r="F61" s="4">
        <v>5.2392899999999996</v>
      </c>
      <c r="G61" s="4">
        <v>5.1379400000000004</v>
      </c>
      <c r="H61" s="5">
        <v>4.79556</v>
      </c>
      <c r="I61">
        <v>5.4038899999999996</v>
      </c>
      <c r="J61">
        <v>5.32484</v>
      </c>
      <c r="K61">
        <v>5.21828</v>
      </c>
      <c r="L61" s="5">
        <v>4.9397799999999998</v>
      </c>
      <c r="M61">
        <v>5.4673100000000003</v>
      </c>
      <c r="N61">
        <v>5.4017799999999996</v>
      </c>
      <c r="O61">
        <v>5.2521800000000001</v>
      </c>
      <c r="P61" s="5">
        <v>5.0455100000000002</v>
      </c>
      <c r="Q61">
        <v>5.4116600000000004</v>
      </c>
      <c r="R61">
        <v>5.3426900000000002</v>
      </c>
      <c r="S61">
        <v>5.0995200000000001</v>
      </c>
      <c r="T61">
        <v>5.0048700000000004</v>
      </c>
    </row>
    <row r="62" spans="1:20">
      <c r="A62" s="9">
        <v>45170</v>
      </c>
      <c r="B62">
        <v>10.79</v>
      </c>
      <c r="C62">
        <v>442.76</v>
      </c>
      <c r="D62">
        <v>12.413</v>
      </c>
      <c r="E62" s="4">
        <v>5.3336499999999996</v>
      </c>
      <c r="F62" s="4">
        <v>5.2441500000000003</v>
      </c>
      <c r="G62" s="4">
        <v>5.1429799999999997</v>
      </c>
      <c r="H62" s="5">
        <v>4.8032399999999997</v>
      </c>
      <c r="I62">
        <v>5.41744</v>
      </c>
      <c r="J62">
        <v>5.3288700000000002</v>
      </c>
      <c r="K62">
        <v>5.2232900000000004</v>
      </c>
      <c r="L62" s="5">
        <v>4.9457700000000004</v>
      </c>
      <c r="M62">
        <v>5.4927900000000003</v>
      </c>
      <c r="N62">
        <v>5.4058700000000002</v>
      </c>
      <c r="O62">
        <v>5.2583799999999998</v>
      </c>
      <c r="P62" s="5">
        <v>5.0499499999999999</v>
      </c>
      <c r="Q62">
        <v>5.4663199999999996</v>
      </c>
      <c r="R62">
        <v>5.3476299999999997</v>
      </c>
      <c r="S62">
        <v>5.1080300000000003</v>
      </c>
      <c r="T62">
        <v>5.0075599999999998</v>
      </c>
    </row>
    <row r="63" spans="1:20">
      <c r="A63" s="9">
        <v>45174</v>
      </c>
      <c r="B63">
        <v>11.7</v>
      </c>
      <c r="C63">
        <v>449.16</v>
      </c>
      <c r="D63">
        <v>12.593999999999999</v>
      </c>
      <c r="E63" s="4">
        <v>5.3310599999999999</v>
      </c>
      <c r="F63" s="4">
        <v>5.24925</v>
      </c>
      <c r="G63" s="4">
        <v>5.1479600000000003</v>
      </c>
      <c r="H63" s="5">
        <v>4.8109099999999998</v>
      </c>
      <c r="I63">
        <v>5.4224500000000004</v>
      </c>
      <c r="J63">
        <v>5.3331799999999996</v>
      </c>
      <c r="K63">
        <v>5.2285700000000004</v>
      </c>
      <c r="L63" s="5">
        <v>4.9515900000000004</v>
      </c>
      <c r="M63">
        <v>5.5009800000000002</v>
      </c>
      <c r="N63">
        <v>5.4100999999999999</v>
      </c>
      <c r="O63">
        <v>5.2652799999999997</v>
      </c>
      <c r="P63" s="5">
        <v>5.0543399999999998</v>
      </c>
      <c r="Q63">
        <v>5.4798900000000001</v>
      </c>
      <c r="R63">
        <v>5.3526199999999999</v>
      </c>
      <c r="S63">
        <v>5.1179399999999999</v>
      </c>
      <c r="T63">
        <v>5.01037</v>
      </c>
    </row>
    <row r="64" spans="1:20">
      <c r="A64" s="9">
        <v>45175</v>
      </c>
      <c r="B64">
        <v>13.42</v>
      </c>
      <c r="C64">
        <v>451.01</v>
      </c>
      <c r="D64">
        <v>12.475</v>
      </c>
      <c r="E64" s="4">
        <v>5.3296799999999998</v>
      </c>
      <c r="F64" s="4">
        <v>5.2542999999999997</v>
      </c>
      <c r="G64" s="4">
        <v>5.1529199999999999</v>
      </c>
      <c r="H64" s="5">
        <v>4.8185900000000004</v>
      </c>
      <c r="I64">
        <v>5.4096000000000002</v>
      </c>
      <c r="J64">
        <v>5.33697</v>
      </c>
      <c r="K64">
        <v>5.2336200000000002</v>
      </c>
      <c r="L64" s="5">
        <v>4.9573099999999997</v>
      </c>
      <c r="M64">
        <v>5.4752700000000001</v>
      </c>
      <c r="N64">
        <v>5.41343</v>
      </c>
      <c r="O64">
        <v>5.2716700000000003</v>
      </c>
      <c r="P64" s="5">
        <v>5.0586099999999998</v>
      </c>
      <c r="Q64">
        <v>5.4186699999999997</v>
      </c>
      <c r="R64">
        <v>5.3556600000000003</v>
      </c>
      <c r="S64">
        <v>5.1267399999999999</v>
      </c>
      <c r="T64">
        <v>5.0129200000000003</v>
      </c>
    </row>
    <row r="65" spans="1:20">
      <c r="A65" s="9">
        <v>45176</v>
      </c>
      <c r="B65">
        <v>14.39</v>
      </c>
      <c r="C65">
        <v>450.35</v>
      </c>
      <c r="D65">
        <v>12.403</v>
      </c>
      <c r="E65" s="4">
        <v>5.3274100000000004</v>
      </c>
      <c r="F65" s="4">
        <v>5.2591900000000003</v>
      </c>
      <c r="G65" s="4">
        <v>5.1576399999999998</v>
      </c>
      <c r="H65" s="5">
        <v>4.8261700000000003</v>
      </c>
      <c r="I65">
        <v>5.4012200000000004</v>
      </c>
      <c r="J65">
        <v>5.3404100000000003</v>
      </c>
      <c r="K65">
        <v>5.2380399999999998</v>
      </c>
      <c r="L65" s="5">
        <v>4.96319</v>
      </c>
      <c r="M65">
        <v>5.4549000000000003</v>
      </c>
      <c r="N65">
        <v>5.4162999999999997</v>
      </c>
      <c r="O65">
        <v>5.2768699999999997</v>
      </c>
      <c r="P65" s="5">
        <v>5.06325</v>
      </c>
      <c r="Q65">
        <v>5.37066</v>
      </c>
      <c r="R65">
        <v>5.3580800000000002</v>
      </c>
      <c r="S65">
        <v>5.1334499999999998</v>
      </c>
      <c r="T65">
        <v>5.0161699999999998</v>
      </c>
    </row>
    <row r="66" spans="1:20">
      <c r="A66" s="9">
        <v>45177</v>
      </c>
      <c r="B66">
        <v>13.97</v>
      </c>
      <c r="C66">
        <v>451.19</v>
      </c>
      <c r="D66">
        <v>11.906000000000001</v>
      </c>
      <c r="E66" s="4">
        <v>5.3288700000000002</v>
      </c>
      <c r="F66" s="4">
        <v>5.2639899999999997</v>
      </c>
      <c r="G66" s="4">
        <v>5.1621699999999997</v>
      </c>
      <c r="H66" s="5">
        <v>4.8334999999999999</v>
      </c>
      <c r="I66">
        <v>5.4023000000000003</v>
      </c>
      <c r="J66">
        <v>5.3435300000000003</v>
      </c>
      <c r="K66">
        <v>5.2423000000000002</v>
      </c>
      <c r="L66" s="5">
        <v>4.9689699999999997</v>
      </c>
      <c r="M66">
        <v>5.4532400000000001</v>
      </c>
      <c r="N66">
        <v>5.4186699999999997</v>
      </c>
      <c r="O66">
        <v>5.2816900000000002</v>
      </c>
      <c r="P66" s="5">
        <v>5.0677199999999996</v>
      </c>
      <c r="Q66">
        <v>5.3686600000000002</v>
      </c>
      <c r="R66">
        <v>5.3599600000000001</v>
      </c>
      <c r="S66">
        <v>5.1396100000000002</v>
      </c>
      <c r="T66">
        <v>5.0190900000000003</v>
      </c>
    </row>
    <row r="67" spans="1:20">
      <c r="A67" s="9">
        <v>45180</v>
      </c>
      <c r="B67">
        <v>11.75</v>
      </c>
      <c r="C67">
        <v>449.24</v>
      </c>
      <c r="D67">
        <v>11.833</v>
      </c>
      <c r="E67" s="4">
        <v>5.3276199999999996</v>
      </c>
      <c r="F67" s="4">
        <v>5.2688699999999997</v>
      </c>
      <c r="G67" s="4">
        <v>5.1666299999999996</v>
      </c>
      <c r="H67" s="5">
        <v>4.8407600000000004</v>
      </c>
      <c r="I67">
        <v>5.3910799999999997</v>
      </c>
      <c r="J67">
        <v>5.3465800000000003</v>
      </c>
      <c r="K67">
        <v>5.2463100000000003</v>
      </c>
      <c r="L67" s="5">
        <v>4.9745799999999996</v>
      </c>
      <c r="M67">
        <v>5.4321200000000003</v>
      </c>
      <c r="N67">
        <v>5.4207299999999998</v>
      </c>
      <c r="O67">
        <v>5.2861500000000001</v>
      </c>
      <c r="P67" s="5">
        <v>5.0721499999999997</v>
      </c>
      <c r="Q67">
        <v>5.3257099999999999</v>
      </c>
      <c r="R67">
        <v>5.3608099999999999</v>
      </c>
      <c r="S67">
        <v>5.1452099999999996</v>
      </c>
      <c r="T67">
        <v>5.0219800000000001</v>
      </c>
    </row>
    <row r="68" spans="1:20">
      <c r="A68" s="9">
        <v>45181</v>
      </c>
      <c r="B68">
        <v>13.22</v>
      </c>
      <c r="C68">
        <v>446.22</v>
      </c>
      <c r="D68">
        <v>11.91</v>
      </c>
      <c r="E68" s="4">
        <v>5.3268399999999998</v>
      </c>
      <c r="F68" s="4">
        <v>5.2736599999999996</v>
      </c>
      <c r="G68" s="4">
        <v>5.1710000000000003</v>
      </c>
      <c r="H68" s="5">
        <v>4.8478500000000002</v>
      </c>
      <c r="I68">
        <v>5.3977300000000001</v>
      </c>
      <c r="J68">
        <v>5.3498400000000004</v>
      </c>
      <c r="K68">
        <v>5.2504299999999997</v>
      </c>
      <c r="L68" s="5">
        <v>4.9801399999999996</v>
      </c>
      <c r="M68">
        <v>5.4527200000000002</v>
      </c>
      <c r="N68">
        <v>5.4233799999999999</v>
      </c>
      <c r="O68">
        <v>5.29108</v>
      </c>
      <c r="P68" s="5">
        <v>5.0765399999999996</v>
      </c>
      <c r="Q68">
        <v>5.3889500000000004</v>
      </c>
      <c r="R68">
        <v>5.3634300000000001</v>
      </c>
      <c r="S68">
        <v>5.1519399999999997</v>
      </c>
      <c r="T68">
        <v>5.0250500000000002</v>
      </c>
    </row>
    <row r="69" spans="1:20">
      <c r="A69" s="9">
        <v>45182</v>
      </c>
      <c r="B69">
        <v>13.1</v>
      </c>
      <c r="C69">
        <v>444.85</v>
      </c>
      <c r="D69">
        <v>11.917999999999999</v>
      </c>
      <c r="E69" s="4">
        <v>5.3293299999999997</v>
      </c>
      <c r="F69" s="4">
        <v>5.2781399999999996</v>
      </c>
      <c r="G69" s="4">
        <v>5.17537</v>
      </c>
      <c r="H69" s="5">
        <v>4.8548299999999998</v>
      </c>
      <c r="I69">
        <v>5.41099</v>
      </c>
      <c r="J69">
        <v>5.3532700000000002</v>
      </c>
      <c r="K69">
        <v>5.2547199999999998</v>
      </c>
      <c r="L69" s="5">
        <v>4.9856999999999996</v>
      </c>
      <c r="M69">
        <v>5.4760099999999996</v>
      </c>
      <c r="N69">
        <v>5.4264099999999997</v>
      </c>
      <c r="O69">
        <v>5.2964099999999998</v>
      </c>
      <c r="P69" s="5">
        <v>5.0808999999999997</v>
      </c>
      <c r="Q69">
        <v>5.4327199999999998</v>
      </c>
      <c r="R69">
        <v>5.3668199999999997</v>
      </c>
      <c r="S69">
        <v>5.1594300000000004</v>
      </c>
      <c r="T69">
        <v>5.0280199999999997</v>
      </c>
    </row>
    <row r="70" spans="1:20">
      <c r="A70" s="9">
        <v>45183</v>
      </c>
      <c r="B70">
        <v>9.81</v>
      </c>
      <c r="C70">
        <v>445.52</v>
      </c>
      <c r="D70">
        <v>11.794</v>
      </c>
      <c r="E70" s="4">
        <v>5.3294600000000001</v>
      </c>
      <c r="F70" s="4">
        <v>5.28268</v>
      </c>
      <c r="G70" s="4">
        <v>5.1794900000000004</v>
      </c>
      <c r="H70" s="5">
        <v>4.8617299999999997</v>
      </c>
      <c r="I70">
        <v>5.4104700000000001</v>
      </c>
      <c r="J70">
        <v>5.3566500000000001</v>
      </c>
      <c r="K70">
        <v>5.25854</v>
      </c>
      <c r="L70" s="5">
        <v>4.9911500000000002</v>
      </c>
      <c r="M70">
        <v>5.4719699999999998</v>
      </c>
      <c r="N70">
        <v>5.4291200000000002</v>
      </c>
      <c r="O70">
        <v>5.30091</v>
      </c>
      <c r="P70" s="5">
        <v>5.0851300000000004</v>
      </c>
      <c r="Q70">
        <v>5.4239199999999999</v>
      </c>
      <c r="R70">
        <v>5.3693099999999996</v>
      </c>
      <c r="S70">
        <v>5.16568</v>
      </c>
      <c r="T70">
        <v>5.0308200000000003</v>
      </c>
    </row>
    <row r="71" spans="1:20">
      <c r="A71" s="9">
        <v>45184</v>
      </c>
      <c r="B71">
        <v>13.4</v>
      </c>
      <c r="C71">
        <v>448.45</v>
      </c>
      <c r="D71">
        <v>11.407</v>
      </c>
      <c r="E71" s="4">
        <v>5.3283300000000002</v>
      </c>
      <c r="F71" s="4">
        <v>5.2869799999999998</v>
      </c>
      <c r="G71" s="4">
        <v>5.1833900000000002</v>
      </c>
      <c r="H71" s="5">
        <v>4.8682800000000004</v>
      </c>
      <c r="I71">
        <v>5.4052499999999997</v>
      </c>
      <c r="J71">
        <v>5.35982</v>
      </c>
      <c r="K71">
        <v>5.2621099999999998</v>
      </c>
      <c r="L71" s="5">
        <v>4.9963800000000003</v>
      </c>
      <c r="M71">
        <v>5.4628500000000004</v>
      </c>
      <c r="N71">
        <v>5.4314600000000004</v>
      </c>
      <c r="O71">
        <v>5.3048599999999997</v>
      </c>
      <c r="P71" s="5">
        <v>5.0891599999999997</v>
      </c>
      <c r="Q71">
        <v>5.4035900000000003</v>
      </c>
      <c r="R71">
        <v>5.3714000000000004</v>
      </c>
      <c r="S71">
        <v>5.1710099999999999</v>
      </c>
      <c r="T71">
        <v>5.0333199999999998</v>
      </c>
    </row>
    <row r="72" spans="1:20">
      <c r="A72" s="9">
        <v>45187</v>
      </c>
      <c r="B72">
        <v>13.39</v>
      </c>
      <c r="C72">
        <v>445.99</v>
      </c>
      <c r="D72">
        <v>11.555</v>
      </c>
      <c r="E72" s="4">
        <v>5.3335600000000003</v>
      </c>
      <c r="F72" s="4">
        <v>5.2908400000000002</v>
      </c>
      <c r="G72" s="4">
        <v>5.1872600000000002</v>
      </c>
      <c r="H72" s="5">
        <v>4.8746700000000001</v>
      </c>
      <c r="I72">
        <v>5.40822</v>
      </c>
      <c r="J72">
        <v>5.3626100000000001</v>
      </c>
      <c r="K72">
        <v>5.2656400000000003</v>
      </c>
      <c r="L72" s="5">
        <v>5.0014500000000002</v>
      </c>
      <c r="M72">
        <v>5.4712100000000001</v>
      </c>
      <c r="N72">
        <v>5.4330699999999998</v>
      </c>
      <c r="O72">
        <v>5.3087900000000001</v>
      </c>
      <c r="P72" s="5">
        <v>5.0930200000000001</v>
      </c>
      <c r="Q72">
        <v>5.4213100000000001</v>
      </c>
      <c r="R72">
        <v>5.3718899999999996</v>
      </c>
      <c r="S72">
        <v>5.1764000000000001</v>
      </c>
      <c r="T72">
        <v>5.0358099999999997</v>
      </c>
    </row>
    <row r="73" spans="1:20">
      <c r="A73" s="9">
        <v>45188</v>
      </c>
      <c r="B73">
        <v>13.73</v>
      </c>
      <c r="C73">
        <v>446.51</v>
      </c>
      <c r="D73">
        <v>11.362</v>
      </c>
      <c r="E73" s="4">
        <v>5.3322000000000003</v>
      </c>
      <c r="F73" s="4">
        <v>5.2946299999999997</v>
      </c>
      <c r="G73" s="4">
        <v>5.1909400000000003</v>
      </c>
      <c r="H73" s="5">
        <v>4.8809199999999997</v>
      </c>
      <c r="I73">
        <v>5.4094300000000004</v>
      </c>
      <c r="J73">
        <v>5.3654299999999999</v>
      </c>
      <c r="K73">
        <v>5.2690299999999999</v>
      </c>
      <c r="L73" s="5">
        <v>5.0064500000000001</v>
      </c>
      <c r="M73">
        <v>5.4734999999999996</v>
      </c>
      <c r="N73">
        <v>5.43492</v>
      </c>
      <c r="O73">
        <v>5.3125299999999998</v>
      </c>
      <c r="P73" s="5">
        <v>5.0968200000000001</v>
      </c>
      <c r="Q73">
        <v>5.4316399999999998</v>
      </c>
      <c r="R73">
        <v>5.3730900000000004</v>
      </c>
      <c r="S73">
        <v>5.1814299999999998</v>
      </c>
      <c r="T73">
        <v>5.0383100000000001</v>
      </c>
    </row>
    <row r="74" spans="1:20">
      <c r="A74" s="9">
        <v>45189</v>
      </c>
      <c r="B74">
        <v>17.39</v>
      </c>
      <c r="C74">
        <v>450.36</v>
      </c>
      <c r="D74">
        <v>11.244999999999999</v>
      </c>
      <c r="E74" s="4">
        <v>5.3305699999999998</v>
      </c>
      <c r="F74" s="4">
        <v>5.2983399999999996</v>
      </c>
      <c r="G74" s="4">
        <v>5.1945399999999999</v>
      </c>
      <c r="H74" s="5">
        <v>4.8871399999999996</v>
      </c>
      <c r="I74">
        <v>5.4100900000000003</v>
      </c>
      <c r="J74">
        <v>5.3680899999999996</v>
      </c>
      <c r="K74">
        <v>5.2724500000000001</v>
      </c>
      <c r="L74" s="5">
        <v>5.0114999999999998</v>
      </c>
      <c r="M74">
        <v>5.4776699999999998</v>
      </c>
      <c r="N74">
        <v>5.4368400000000001</v>
      </c>
      <c r="O74">
        <v>5.3164199999999999</v>
      </c>
      <c r="P74" s="5">
        <v>5.1007300000000004</v>
      </c>
      <c r="Q74">
        <v>5.4366500000000002</v>
      </c>
      <c r="R74">
        <v>5.3741199999999996</v>
      </c>
      <c r="S74">
        <v>5.1869800000000001</v>
      </c>
      <c r="T74">
        <v>5.0409300000000004</v>
      </c>
    </row>
    <row r="75" spans="1:20">
      <c r="A75" s="9">
        <v>45190</v>
      </c>
      <c r="B75">
        <v>23.64</v>
      </c>
      <c r="C75">
        <v>443.37</v>
      </c>
      <c r="D75">
        <v>11.198</v>
      </c>
      <c r="E75" s="4">
        <v>5.3270799999999996</v>
      </c>
      <c r="F75" s="4">
        <v>5.3015800000000004</v>
      </c>
      <c r="G75" s="4">
        <v>5.1980399999999998</v>
      </c>
      <c r="H75" s="5">
        <v>4.89316</v>
      </c>
      <c r="I75">
        <v>5.4016799999999998</v>
      </c>
      <c r="J75">
        <v>5.3705100000000003</v>
      </c>
      <c r="K75">
        <v>5.2757899999999998</v>
      </c>
      <c r="L75" s="5">
        <v>5.0164900000000001</v>
      </c>
      <c r="M75">
        <v>5.46584</v>
      </c>
      <c r="N75">
        <v>5.4385300000000001</v>
      </c>
      <c r="O75">
        <v>5.3201999999999998</v>
      </c>
      <c r="P75" s="5">
        <v>5.1045999999999996</v>
      </c>
      <c r="Q75">
        <v>5.4214399999999996</v>
      </c>
      <c r="R75">
        <v>5.3749900000000004</v>
      </c>
      <c r="S75">
        <v>5.1924200000000003</v>
      </c>
      <c r="T75">
        <v>5.0435800000000004</v>
      </c>
    </row>
    <row r="76" spans="1:20">
      <c r="A76" s="9">
        <v>45191</v>
      </c>
      <c r="B76">
        <v>24.3</v>
      </c>
      <c r="C76">
        <v>443.63</v>
      </c>
      <c r="D76">
        <v>11.273999999999999</v>
      </c>
      <c r="E76" s="4">
        <v>5.32484</v>
      </c>
      <c r="F76" s="4">
        <v>5.3045400000000003</v>
      </c>
      <c r="G76" s="4">
        <v>5.2013199999999999</v>
      </c>
      <c r="H76" s="5">
        <v>4.8991400000000001</v>
      </c>
      <c r="I76">
        <v>5.39785</v>
      </c>
      <c r="J76">
        <v>5.3724999999999996</v>
      </c>
      <c r="K76">
        <v>5.2789799999999998</v>
      </c>
      <c r="L76" s="5">
        <v>5.02142</v>
      </c>
      <c r="M76">
        <v>5.4660599999999997</v>
      </c>
      <c r="N76">
        <v>5.4395499999999997</v>
      </c>
      <c r="O76">
        <v>5.32395</v>
      </c>
      <c r="P76" s="5">
        <v>5.1084500000000004</v>
      </c>
      <c r="Q76">
        <v>5.4429400000000001</v>
      </c>
      <c r="R76">
        <v>5.3747600000000002</v>
      </c>
      <c r="S76">
        <v>5.1982200000000001</v>
      </c>
      <c r="T76">
        <v>5.0463100000000001</v>
      </c>
    </row>
    <row r="77" spans="1:20">
      <c r="A77" s="9">
        <v>45194</v>
      </c>
      <c r="B77">
        <v>22.83</v>
      </c>
      <c r="C77">
        <v>442.71</v>
      </c>
      <c r="D77">
        <v>11.291</v>
      </c>
      <c r="E77" s="4">
        <v>5.32409</v>
      </c>
      <c r="F77" s="4">
        <v>5.30715</v>
      </c>
      <c r="G77" s="4">
        <v>5.2047400000000001</v>
      </c>
      <c r="H77" s="5">
        <v>4.9048499999999997</v>
      </c>
      <c r="I77">
        <v>5.3970200000000004</v>
      </c>
      <c r="J77">
        <v>5.3744500000000004</v>
      </c>
      <c r="K77">
        <v>5.2824900000000001</v>
      </c>
      <c r="L77" s="5">
        <v>5.0261500000000003</v>
      </c>
      <c r="M77">
        <v>5.4685699999999997</v>
      </c>
      <c r="N77">
        <v>5.4408500000000002</v>
      </c>
      <c r="O77">
        <v>5.32836</v>
      </c>
      <c r="P77" s="5">
        <v>5.1121800000000004</v>
      </c>
      <c r="Q77">
        <v>5.4543400000000002</v>
      </c>
      <c r="R77">
        <v>5.37568</v>
      </c>
      <c r="S77">
        <v>5.2053099999999999</v>
      </c>
      <c r="T77">
        <v>5.0489800000000002</v>
      </c>
    </row>
    <row r="78" spans="1:20">
      <c r="A78" s="9">
        <v>45195</v>
      </c>
      <c r="B78">
        <v>27.7</v>
      </c>
      <c r="C78">
        <v>438.64</v>
      </c>
      <c r="D78">
        <v>11.33</v>
      </c>
      <c r="E78" s="4">
        <v>5.3234500000000002</v>
      </c>
      <c r="F78" s="4">
        <v>5.3096899999999998</v>
      </c>
      <c r="G78" s="4">
        <v>5.2080399999999996</v>
      </c>
      <c r="H78" s="5">
        <v>4.9105299999999996</v>
      </c>
      <c r="I78">
        <v>5.3961300000000003</v>
      </c>
      <c r="J78">
        <v>5.3763500000000004</v>
      </c>
      <c r="K78">
        <v>5.2860199999999997</v>
      </c>
      <c r="L78" s="5">
        <v>5.0309699999999999</v>
      </c>
      <c r="M78">
        <v>5.4690500000000002</v>
      </c>
      <c r="N78">
        <v>5.4421799999999996</v>
      </c>
      <c r="O78">
        <v>5.33284</v>
      </c>
      <c r="P78" s="5">
        <v>5.1161700000000003</v>
      </c>
      <c r="Q78">
        <v>5.4588599999999996</v>
      </c>
      <c r="R78">
        <v>5.3771500000000003</v>
      </c>
      <c r="S78">
        <v>5.2126400000000004</v>
      </c>
      <c r="T78">
        <v>5.0522</v>
      </c>
    </row>
    <row r="79" spans="1:20">
      <c r="A79" s="9">
        <v>45196</v>
      </c>
      <c r="B79">
        <v>29.61</v>
      </c>
      <c r="C79">
        <v>431.39</v>
      </c>
      <c r="D79">
        <v>11.967000000000001</v>
      </c>
      <c r="E79" s="4">
        <v>5.3197200000000002</v>
      </c>
      <c r="F79" s="4">
        <v>5.3120399999999997</v>
      </c>
      <c r="G79" s="4">
        <v>5.2110500000000002</v>
      </c>
      <c r="H79" s="5">
        <v>4.9160399999999997</v>
      </c>
      <c r="I79">
        <v>5.4000899999999996</v>
      </c>
      <c r="J79">
        <v>5.3781299999999996</v>
      </c>
      <c r="K79">
        <v>5.2892099999999997</v>
      </c>
      <c r="L79" s="5">
        <v>5.0357200000000004</v>
      </c>
      <c r="M79">
        <v>5.4728300000000001</v>
      </c>
      <c r="N79">
        <v>5.4434199999999997</v>
      </c>
      <c r="O79">
        <v>5.3367699999999996</v>
      </c>
      <c r="P79" s="5">
        <v>5.1200599999999996</v>
      </c>
      <c r="Q79">
        <v>5.4659599999999999</v>
      </c>
      <c r="R79">
        <v>5.3788</v>
      </c>
      <c r="S79">
        <v>5.2192100000000003</v>
      </c>
      <c r="T79">
        <v>5.05532</v>
      </c>
    </row>
    <row r="80" spans="1:20">
      <c r="A80" s="9">
        <v>45197</v>
      </c>
      <c r="B80">
        <v>26.61</v>
      </c>
      <c r="C80">
        <v>430.42</v>
      </c>
      <c r="D80">
        <v>12.058999999999999</v>
      </c>
      <c r="E80" s="4">
        <v>5.3175100000000004</v>
      </c>
      <c r="F80" s="4">
        <v>5.3139500000000002</v>
      </c>
      <c r="G80" s="4">
        <v>5.2138900000000001</v>
      </c>
      <c r="H80" s="5">
        <v>4.9215</v>
      </c>
      <c r="I80">
        <v>5.3998100000000004</v>
      </c>
      <c r="J80">
        <v>5.3799700000000001</v>
      </c>
      <c r="K80">
        <v>5.2923099999999996</v>
      </c>
      <c r="L80" s="5">
        <v>5.0404200000000001</v>
      </c>
      <c r="M80">
        <v>5.4795100000000003</v>
      </c>
      <c r="N80">
        <v>5.4451499999999999</v>
      </c>
      <c r="O80">
        <v>5.3406799999999999</v>
      </c>
      <c r="P80" s="5">
        <v>5.1238599999999996</v>
      </c>
      <c r="Q80">
        <v>5.4856299999999996</v>
      </c>
      <c r="R80">
        <v>5.3819800000000004</v>
      </c>
      <c r="S80">
        <v>5.2257999999999996</v>
      </c>
      <c r="T80">
        <v>5.0583200000000001</v>
      </c>
    </row>
    <row r="81" spans="1:20">
      <c r="A81" s="9">
        <v>45198</v>
      </c>
      <c r="B81">
        <v>27.38</v>
      </c>
      <c r="C81">
        <v>432.23</v>
      </c>
      <c r="D81">
        <v>11.872</v>
      </c>
      <c r="E81" s="4">
        <v>5.31745</v>
      </c>
      <c r="F81" s="4">
        <v>5.3156999999999996</v>
      </c>
      <c r="G81" s="4">
        <v>5.2165999999999997</v>
      </c>
      <c r="H81" s="5">
        <v>4.92692</v>
      </c>
      <c r="I81">
        <v>5.3911199999999999</v>
      </c>
      <c r="J81">
        <v>5.3815900000000001</v>
      </c>
      <c r="K81">
        <v>5.2951100000000002</v>
      </c>
      <c r="L81" s="5">
        <v>5.0450299999999997</v>
      </c>
      <c r="M81">
        <v>5.4692600000000002</v>
      </c>
      <c r="N81">
        <v>5.4470299999999998</v>
      </c>
      <c r="O81">
        <v>5.34415</v>
      </c>
      <c r="P81" s="5">
        <v>5.1275700000000004</v>
      </c>
      <c r="Q81">
        <v>5.4668799999999997</v>
      </c>
      <c r="R81">
        <v>5.3862399999999999</v>
      </c>
      <c r="S81">
        <v>5.2316099999999999</v>
      </c>
      <c r="T81">
        <v>5.0611800000000002</v>
      </c>
    </row>
    <row r="82" spans="1:20">
      <c r="A82" s="9">
        <v>45201</v>
      </c>
      <c r="B82">
        <v>27.57</v>
      </c>
      <c r="C82">
        <v>425.88</v>
      </c>
      <c r="D82">
        <v>12.895</v>
      </c>
      <c r="E82" s="4">
        <v>5.3184300000000002</v>
      </c>
      <c r="F82" s="4">
        <v>5.3171499999999998</v>
      </c>
      <c r="G82" s="4">
        <v>5.2193800000000001</v>
      </c>
      <c r="H82" s="5">
        <v>4.9321000000000002</v>
      </c>
      <c r="I82">
        <v>5.38558</v>
      </c>
      <c r="J82">
        <v>5.3829000000000002</v>
      </c>
      <c r="K82">
        <v>5.2983700000000002</v>
      </c>
      <c r="L82" s="5">
        <v>5.0495000000000001</v>
      </c>
      <c r="M82">
        <v>5.4632699999999996</v>
      </c>
      <c r="N82">
        <v>5.4483699999999997</v>
      </c>
      <c r="O82">
        <v>5.3485199999999997</v>
      </c>
      <c r="P82" s="5">
        <v>5.1312899999999999</v>
      </c>
      <c r="Q82">
        <v>5.4597300000000004</v>
      </c>
      <c r="R82">
        <v>5.3895799999999996</v>
      </c>
      <c r="S82">
        <v>5.2386900000000001</v>
      </c>
      <c r="T82">
        <v>5.06426</v>
      </c>
    </row>
    <row r="83" spans="1:20">
      <c r="A83" s="9">
        <v>45202</v>
      </c>
      <c r="B83">
        <v>33.22</v>
      </c>
      <c r="C83">
        <v>426.05</v>
      </c>
      <c r="D83">
        <v>12.534000000000001</v>
      </c>
      <c r="E83" s="4">
        <v>5.3160800000000004</v>
      </c>
      <c r="F83" s="4">
        <v>5.3183800000000003</v>
      </c>
      <c r="G83" s="4">
        <v>5.2221099999999998</v>
      </c>
      <c r="H83" s="5">
        <v>4.9371900000000002</v>
      </c>
      <c r="I83">
        <v>5.3900800000000002</v>
      </c>
      <c r="J83">
        <v>5.3841799999999997</v>
      </c>
      <c r="K83">
        <v>5.3015499999999998</v>
      </c>
      <c r="L83" s="5">
        <v>5.0539699999999996</v>
      </c>
      <c r="M83">
        <v>5.4674899999999997</v>
      </c>
      <c r="N83">
        <v>5.4497099999999996</v>
      </c>
      <c r="O83">
        <v>5.3529099999999996</v>
      </c>
      <c r="P83" s="5">
        <v>5.1349999999999998</v>
      </c>
      <c r="Q83">
        <v>5.4690899999999996</v>
      </c>
      <c r="R83">
        <v>5.3929499999999999</v>
      </c>
      <c r="S83">
        <v>5.2462</v>
      </c>
      <c r="T83">
        <v>5.0673300000000001</v>
      </c>
    </row>
    <row r="84" spans="1:20">
      <c r="A84" s="9">
        <v>45203</v>
      </c>
      <c r="B84">
        <v>30.67</v>
      </c>
      <c r="C84">
        <v>428.52</v>
      </c>
      <c r="D84">
        <v>12.115</v>
      </c>
      <c r="E84" s="4">
        <v>5.3145899999999999</v>
      </c>
      <c r="F84" s="4">
        <v>5.3193999999999999</v>
      </c>
      <c r="G84" s="4">
        <v>5.2247500000000002</v>
      </c>
      <c r="H84" s="5">
        <v>4.9421799999999996</v>
      </c>
      <c r="I84">
        <v>5.3948200000000002</v>
      </c>
      <c r="J84">
        <v>5.3854100000000003</v>
      </c>
      <c r="K84">
        <v>5.30511</v>
      </c>
      <c r="L84" s="5">
        <v>5.0584100000000003</v>
      </c>
      <c r="M84">
        <v>5.4709300000000001</v>
      </c>
      <c r="N84">
        <v>5.4511399999999997</v>
      </c>
      <c r="O84">
        <v>5.3581599999999998</v>
      </c>
      <c r="P84" s="5">
        <v>5.1386599999999998</v>
      </c>
      <c r="Q84">
        <v>5.4748400000000004</v>
      </c>
      <c r="R84">
        <v>5.3967299999999998</v>
      </c>
      <c r="S84">
        <v>5.2554100000000004</v>
      </c>
      <c r="T84">
        <v>5.0703500000000004</v>
      </c>
    </row>
    <row r="85" spans="1:20">
      <c r="A85" s="9">
        <v>45204</v>
      </c>
      <c r="B85">
        <v>30.84</v>
      </c>
      <c r="C85">
        <v>427.48</v>
      </c>
      <c r="D85">
        <v>12.332000000000001</v>
      </c>
      <c r="E85" s="4">
        <v>5.3189900000000003</v>
      </c>
      <c r="F85" s="4">
        <v>5.3199500000000004</v>
      </c>
      <c r="G85" s="4">
        <v>5.2273899999999998</v>
      </c>
      <c r="H85" s="5">
        <v>4.9470900000000002</v>
      </c>
      <c r="I85">
        <v>5.3955000000000002</v>
      </c>
      <c r="J85">
        <v>5.3864000000000001</v>
      </c>
      <c r="K85">
        <v>5.3083400000000003</v>
      </c>
      <c r="L85" s="5">
        <v>5.0627399999999998</v>
      </c>
      <c r="M85">
        <v>5.4672700000000001</v>
      </c>
      <c r="N85">
        <v>5.4522399999999998</v>
      </c>
      <c r="O85">
        <v>5.36273</v>
      </c>
      <c r="P85" s="5">
        <v>5.1421799999999998</v>
      </c>
      <c r="Q85">
        <v>5.4662600000000001</v>
      </c>
      <c r="R85">
        <v>5.3998699999999999</v>
      </c>
      <c r="S85">
        <v>5.26356</v>
      </c>
      <c r="T85">
        <v>5.0731700000000002</v>
      </c>
    </row>
    <row r="86" spans="1:20">
      <c r="A86" s="9">
        <v>45205</v>
      </c>
      <c r="B86">
        <v>24.19</v>
      </c>
      <c r="C86">
        <v>427.31</v>
      </c>
      <c r="D86">
        <v>12.263999999999999</v>
      </c>
      <c r="E86" s="4">
        <v>5.3240800000000004</v>
      </c>
      <c r="F86" s="4">
        <v>5.3204799999999999</v>
      </c>
      <c r="G86" s="4">
        <v>5.2300899999999997</v>
      </c>
      <c r="H86" s="5">
        <v>4.9520799999999996</v>
      </c>
      <c r="I86">
        <v>5.3881500000000004</v>
      </c>
      <c r="J86">
        <v>5.3871399999999996</v>
      </c>
      <c r="K86">
        <v>5.3113799999999998</v>
      </c>
      <c r="L86" s="5">
        <v>5.0671900000000001</v>
      </c>
      <c r="M86">
        <v>5.4526000000000003</v>
      </c>
      <c r="N86">
        <v>5.4527200000000002</v>
      </c>
      <c r="O86">
        <v>5.3669500000000001</v>
      </c>
      <c r="P86" s="5">
        <v>5.1459799999999998</v>
      </c>
      <c r="Q86">
        <v>5.4336799999999998</v>
      </c>
      <c r="R86">
        <v>5.4013099999999996</v>
      </c>
      <c r="S86">
        <v>5.2709000000000001</v>
      </c>
      <c r="T86">
        <v>5.0764300000000002</v>
      </c>
    </row>
    <row r="87" spans="1:20">
      <c r="A87" s="9">
        <v>45208</v>
      </c>
      <c r="B87">
        <v>22.42</v>
      </c>
      <c r="C87">
        <v>421.59</v>
      </c>
      <c r="D87">
        <v>13.194000000000001</v>
      </c>
      <c r="E87" s="4">
        <v>5.3275100000000002</v>
      </c>
      <c r="F87" s="4">
        <v>5.3209200000000001</v>
      </c>
      <c r="G87" s="4">
        <v>5.2328000000000001</v>
      </c>
      <c r="H87" s="5">
        <v>4.9570999999999996</v>
      </c>
      <c r="I87">
        <v>5.4142900000000003</v>
      </c>
      <c r="J87">
        <v>5.38842</v>
      </c>
      <c r="K87">
        <v>5.31454</v>
      </c>
      <c r="L87" s="5">
        <v>5.07172</v>
      </c>
      <c r="M87">
        <v>5.4857300000000002</v>
      </c>
      <c r="N87">
        <v>5.4539999999999997</v>
      </c>
      <c r="O87">
        <v>5.3712999999999997</v>
      </c>
      <c r="P87" s="5">
        <v>5.14994</v>
      </c>
      <c r="Q87">
        <v>5.4776699999999998</v>
      </c>
      <c r="R87">
        <v>5.40381</v>
      </c>
      <c r="S87">
        <v>5.27834</v>
      </c>
      <c r="T87">
        <v>5.0799599999999998</v>
      </c>
    </row>
    <row r="88" spans="1:20">
      <c r="A88" s="9">
        <v>45209</v>
      </c>
      <c r="B88">
        <v>20.21</v>
      </c>
      <c r="C88">
        <v>424.66</v>
      </c>
      <c r="D88">
        <v>12.83</v>
      </c>
      <c r="E88" s="4">
        <v>5.3304</v>
      </c>
      <c r="F88" s="4">
        <v>5.3212200000000003</v>
      </c>
      <c r="G88" s="4">
        <v>5.2355099999999997</v>
      </c>
      <c r="H88" s="5">
        <v>4.9621500000000003</v>
      </c>
      <c r="I88">
        <v>5.4223999999999997</v>
      </c>
      <c r="J88">
        <v>5.3897199999999996</v>
      </c>
      <c r="K88">
        <v>5.3178999999999998</v>
      </c>
      <c r="L88" s="5">
        <v>5.0762999999999998</v>
      </c>
      <c r="M88">
        <v>5.4933199999999998</v>
      </c>
      <c r="N88">
        <v>5.4552500000000004</v>
      </c>
      <c r="O88">
        <v>5.37601</v>
      </c>
      <c r="P88" s="5">
        <v>5.1538500000000003</v>
      </c>
      <c r="Q88">
        <v>5.4836600000000004</v>
      </c>
      <c r="R88">
        <v>5.4062200000000002</v>
      </c>
      <c r="S88">
        <v>5.2864599999999999</v>
      </c>
      <c r="T88">
        <v>5.0833199999999996</v>
      </c>
    </row>
    <row r="89" spans="1:20">
      <c r="A89" s="9">
        <v>45210</v>
      </c>
      <c r="B89">
        <v>19.96</v>
      </c>
      <c r="C89">
        <v>424.5</v>
      </c>
      <c r="D89">
        <v>12.608000000000001</v>
      </c>
      <c r="E89" s="4">
        <v>5.3359800000000002</v>
      </c>
      <c r="F89" s="4">
        <v>5.3215899999999996</v>
      </c>
      <c r="G89" s="4">
        <v>5.2382999999999997</v>
      </c>
      <c r="H89" s="5">
        <v>4.9672200000000002</v>
      </c>
      <c r="I89">
        <v>5.4062000000000001</v>
      </c>
      <c r="J89">
        <v>5.39053</v>
      </c>
      <c r="K89">
        <v>5.3212999999999999</v>
      </c>
      <c r="L89" s="5">
        <v>5.0807900000000004</v>
      </c>
      <c r="M89">
        <v>5.4626299999999999</v>
      </c>
      <c r="N89">
        <v>5.4555899999999999</v>
      </c>
      <c r="O89">
        <v>5.3807799999999997</v>
      </c>
      <c r="P89" s="5">
        <v>5.1576700000000004</v>
      </c>
      <c r="Q89">
        <v>5.4297500000000003</v>
      </c>
      <c r="R89">
        <v>5.40686</v>
      </c>
      <c r="S89">
        <v>5.29474</v>
      </c>
      <c r="T89">
        <v>5.0865200000000002</v>
      </c>
    </row>
    <row r="90" spans="1:20">
      <c r="A90" s="9">
        <v>45211</v>
      </c>
      <c r="B90">
        <v>21.07</v>
      </c>
      <c r="C90">
        <v>429.54</v>
      </c>
      <c r="D90">
        <v>12.824</v>
      </c>
      <c r="E90" s="4">
        <v>5.3410700000000002</v>
      </c>
      <c r="F90" s="4">
        <v>5.3220400000000003</v>
      </c>
      <c r="G90" s="4">
        <v>5.2410399999999999</v>
      </c>
      <c r="H90" s="5">
        <v>4.9723199999999999</v>
      </c>
      <c r="I90">
        <v>5.4067400000000001</v>
      </c>
      <c r="J90">
        <v>5.3912800000000001</v>
      </c>
      <c r="K90">
        <v>5.3244699999999998</v>
      </c>
      <c r="L90" s="5">
        <v>5.08521</v>
      </c>
      <c r="M90">
        <v>5.4544600000000001</v>
      </c>
      <c r="N90">
        <v>5.4556300000000002</v>
      </c>
      <c r="O90">
        <v>5.38504</v>
      </c>
      <c r="P90" s="5">
        <v>5.1613699999999998</v>
      </c>
      <c r="Q90">
        <v>5.39656</v>
      </c>
      <c r="R90">
        <v>5.4067400000000001</v>
      </c>
      <c r="S90">
        <v>5.3018900000000002</v>
      </c>
      <c r="T90">
        <v>5.0895400000000004</v>
      </c>
    </row>
    <row r="91" spans="1:20">
      <c r="A91" s="9">
        <v>45212</v>
      </c>
      <c r="B91">
        <v>24</v>
      </c>
      <c r="C91">
        <v>432.29</v>
      </c>
      <c r="D91">
        <v>12.622</v>
      </c>
      <c r="E91" s="8">
        <f>AVERAGE(E90,E92)</f>
        <v>5.3449200000000001</v>
      </c>
      <c r="F91" s="8">
        <f t="shared" ref="F91:T91" si="0">AVERAGE(F90,F92)</f>
        <v>5.3223450000000003</v>
      </c>
      <c r="G91" s="8">
        <f t="shared" si="0"/>
        <v>5.2424499999999998</v>
      </c>
      <c r="H91" s="8">
        <f t="shared" si="0"/>
        <v>4.9748850000000004</v>
      </c>
      <c r="I91" s="8">
        <f t="shared" si="0"/>
        <v>5.4162549999999996</v>
      </c>
      <c r="J91" s="8">
        <f t="shared" si="0"/>
        <v>5.3918200000000001</v>
      </c>
      <c r="K91" s="8">
        <f t="shared" si="0"/>
        <v>5.3261099999999999</v>
      </c>
      <c r="L91" s="8">
        <f t="shared" si="0"/>
        <v>5.0874450000000007</v>
      </c>
      <c r="M91" s="8">
        <f t="shared" si="0"/>
        <v>5.4694250000000002</v>
      </c>
      <c r="N91" s="8">
        <f t="shared" si="0"/>
        <v>5.4559899999999999</v>
      </c>
      <c r="O91" s="8">
        <f t="shared" si="0"/>
        <v>5.3872499999999999</v>
      </c>
      <c r="P91" s="8">
        <f t="shared" si="0"/>
        <v>5.1632549999999995</v>
      </c>
      <c r="Q91" s="8">
        <f t="shared" si="0"/>
        <v>5.4211499999999999</v>
      </c>
      <c r="R91" s="8">
        <f t="shared" si="0"/>
        <v>5.4071199999999999</v>
      </c>
      <c r="S91" s="8">
        <f t="shared" si="0"/>
        <v>5.3056000000000001</v>
      </c>
      <c r="T91" s="8">
        <f t="shared" si="0"/>
        <v>5.0911150000000003</v>
      </c>
    </row>
    <row r="92" spans="1:20">
      <c r="A92" s="9">
        <v>45215</v>
      </c>
      <c r="B92">
        <v>18.53</v>
      </c>
      <c r="C92">
        <v>434.54</v>
      </c>
      <c r="D92">
        <v>12.384</v>
      </c>
      <c r="E92" s="4">
        <v>5.34877</v>
      </c>
      <c r="F92" s="4">
        <v>5.3226500000000003</v>
      </c>
      <c r="G92" s="4">
        <v>5.2438599999999997</v>
      </c>
      <c r="H92" s="5">
        <v>4.9774500000000002</v>
      </c>
      <c r="I92">
        <v>5.42577</v>
      </c>
      <c r="J92">
        <v>5.39236</v>
      </c>
      <c r="K92">
        <v>5.32775</v>
      </c>
      <c r="L92" s="5">
        <v>5.0896800000000004</v>
      </c>
      <c r="M92">
        <v>5.4843900000000003</v>
      </c>
      <c r="N92">
        <v>5.4563499999999996</v>
      </c>
      <c r="O92">
        <v>5.3894599999999997</v>
      </c>
      <c r="P92" s="5">
        <v>5.1651400000000001</v>
      </c>
      <c r="Q92">
        <v>5.4457399999999998</v>
      </c>
      <c r="R92">
        <v>5.4074999999999998</v>
      </c>
      <c r="S92">
        <v>5.30931</v>
      </c>
      <c r="T92">
        <v>5.0926900000000002</v>
      </c>
    </row>
    <row r="93" spans="1:20">
      <c r="A93" s="9">
        <v>45216</v>
      </c>
      <c r="B93">
        <v>19.79</v>
      </c>
      <c r="C93">
        <v>436.32</v>
      </c>
      <c r="D93">
        <v>12.117000000000001</v>
      </c>
      <c r="E93" s="4">
        <v>5.3323799999999997</v>
      </c>
      <c r="F93" s="4">
        <v>5.32294</v>
      </c>
      <c r="G93" s="4">
        <v>5.2464500000000003</v>
      </c>
      <c r="H93" s="5">
        <v>4.9824999999999999</v>
      </c>
      <c r="I93">
        <v>5.39377</v>
      </c>
      <c r="J93">
        <v>5.3929299999999998</v>
      </c>
      <c r="K93">
        <v>5.3305600000000002</v>
      </c>
      <c r="L93" s="5">
        <v>5.0939500000000004</v>
      </c>
      <c r="M93">
        <v>5.4346399999999999</v>
      </c>
      <c r="N93">
        <v>5.4563800000000002</v>
      </c>
      <c r="O93">
        <v>5.3931199999999997</v>
      </c>
      <c r="P93" s="5">
        <v>5.1687200000000004</v>
      </c>
      <c r="Q93">
        <v>5.3560100000000004</v>
      </c>
      <c r="R93">
        <v>5.4069500000000001</v>
      </c>
      <c r="S93">
        <v>5.3153300000000003</v>
      </c>
      <c r="T93">
        <v>5.0955899999999996</v>
      </c>
    </row>
    <row r="94" spans="1:20">
      <c r="A94" s="9">
        <v>45217</v>
      </c>
      <c r="B94">
        <v>24.3</v>
      </c>
      <c r="C94">
        <v>433.66</v>
      </c>
      <c r="D94">
        <v>11.598000000000001</v>
      </c>
      <c r="E94" s="4">
        <v>5.3345000000000002</v>
      </c>
      <c r="F94" s="4">
        <v>5.3232699999999999</v>
      </c>
      <c r="G94" s="4">
        <v>5.2489699999999999</v>
      </c>
      <c r="H94" s="5">
        <v>4.9875600000000002</v>
      </c>
      <c r="I94">
        <v>5.3938699999999997</v>
      </c>
      <c r="J94">
        <v>5.3934800000000003</v>
      </c>
      <c r="K94">
        <v>5.3332100000000002</v>
      </c>
      <c r="L94" s="5">
        <v>5.0981699999999996</v>
      </c>
      <c r="M94">
        <v>5.43994</v>
      </c>
      <c r="N94">
        <v>5.4565200000000003</v>
      </c>
      <c r="O94">
        <v>5.3965800000000002</v>
      </c>
      <c r="P94" s="5">
        <v>5.17225</v>
      </c>
      <c r="Q94">
        <v>5.3692000000000002</v>
      </c>
      <c r="R94">
        <v>5.40686</v>
      </c>
      <c r="S94">
        <v>5.3210499999999996</v>
      </c>
      <c r="T94">
        <v>5.0984299999999996</v>
      </c>
    </row>
    <row r="95" spans="1:20">
      <c r="A95" s="9">
        <v>45218</v>
      </c>
      <c r="B95">
        <v>28.3</v>
      </c>
      <c r="C95">
        <v>431.5</v>
      </c>
      <c r="D95">
        <v>12.054</v>
      </c>
      <c r="E95" s="4">
        <v>5.3353299999999999</v>
      </c>
      <c r="F95" s="4">
        <v>5.3236400000000001</v>
      </c>
      <c r="G95" s="4">
        <v>5.2513899999999998</v>
      </c>
      <c r="H95" s="5">
        <v>4.9926199999999996</v>
      </c>
      <c r="I95">
        <v>5.4028299999999998</v>
      </c>
      <c r="J95">
        <v>5.3941499999999998</v>
      </c>
      <c r="K95">
        <v>5.3356000000000003</v>
      </c>
      <c r="L95" s="5">
        <v>5.1023800000000001</v>
      </c>
      <c r="M95">
        <v>5.46408</v>
      </c>
      <c r="N95">
        <v>5.4571100000000001</v>
      </c>
      <c r="O95">
        <v>5.3997599999999997</v>
      </c>
      <c r="P95" s="5">
        <v>5.1757799999999996</v>
      </c>
      <c r="Q95">
        <v>5.4170499999999997</v>
      </c>
      <c r="R95">
        <v>5.4075800000000003</v>
      </c>
      <c r="S95">
        <v>5.3264500000000004</v>
      </c>
      <c r="T95">
        <v>5.1013400000000004</v>
      </c>
    </row>
    <row r="96" spans="1:20">
      <c r="A96" s="9">
        <v>45219</v>
      </c>
      <c r="B96">
        <v>33.97</v>
      </c>
      <c r="C96">
        <v>436.04</v>
      </c>
      <c r="D96">
        <v>11.627000000000001</v>
      </c>
      <c r="E96" s="4">
        <v>5.3347199999999999</v>
      </c>
      <c r="F96" s="4">
        <v>5.3239999999999998</v>
      </c>
      <c r="G96" s="4">
        <v>5.2537599999999998</v>
      </c>
      <c r="H96" s="5">
        <v>4.9976799999999999</v>
      </c>
      <c r="I96">
        <v>5.3950399999999998</v>
      </c>
      <c r="J96">
        <v>5.3946500000000004</v>
      </c>
      <c r="K96">
        <v>5.3380400000000003</v>
      </c>
      <c r="L96" s="5">
        <v>5.1064499999999997</v>
      </c>
      <c r="M96">
        <v>5.4491300000000003</v>
      </c>
      <c r="N96">
        <v>5.4574299999999996</v>
      </c>
      <c r="O96">
        <v>5.4028499999999999</v>
      </c>
      <c r="P96" s="5">
        <v>5.1790700000000003</v>
      </c>
      <c r="Q96">
        <v>5.3934100000000003</v>
      </c>
      <c r="R96">
        <v>5.40815</v>
      </c>
      <c r="S96">
        <v>5.3315099999999997</v>
      </c>
      <c r="T96">
        <v>5.1038500000000004</v>
      </c>
    </row>
    <row r="97" spans="1:20">
      <c r="A97" s="9">
        <v>45222</v>
      </c>
      <c r="B97">
        <v>34.44</v>
      </c>
      <c r="C97">
        <v>436.02</v>
      </c>
      <c r="D97">
        <v>11.574</v>
      </c>
      <c r="E97" s="4">
        <v>5.3335100000000004</v>
      </c>
      <c r="F97" s="4">
        <v>5.3243299999999998</v>
      </c>
      <c r="G97" s="4">
        <v>5.2560900000000004</v>
      </c>
      <c r="H97" s="5">
        <v>5.0026799999999998</v>
      </c>
      <c r="I97">
        <v>5.3968100000000003</v>
      </c>
      <c r="J97">
        <v>5.3951700000000002</v>
      </c>
      <c r="K97">
        <v>5.3403499999999999</v>
      </c>
      <c r="L97" s="5">
        <v>5.1104700000000003</v>
      </c>
      <c r="M97">
        <v>5.4547699999999999</v>
      </c>
      <c r="N97">
        <v>5.45784</v>
      </c>
      <c r="O97">
        <v>5.4057700000000004</v>
      </c>
      <c r="P97" s="5">
        <v>5.18241</v>
      </c>
      <c r="Q97">
        <v>5.4035700000000002</v>
      </c>
      <c r="R97">
        <v>5.4089700000000001</v>
      </c>
      <c r="S97">
        <v>5.3364099999999999</v>
      </c>
      <c r="T97">
        <v>5.10649</v>
      </c>
    </row>
    <row r="98" spans="1:20">
      <c r="A98" s="9">
        <v>45223</v>
      </c>
      <c r="B98">
        <v>31.52</v>
      </c>
      <c r="C98">
        <v>430.21</v>
      </c>
      <c r="D98">
        <v>12.663</v>
      </c>
      <c r="E98" s="4">
        <v>5.3391099999999998</v>
      </c>
      <c r="F98" s="4">
        <v>5.3247900000000001</v>
      </c>
      <c r="G98" s="4">
        <v>5.2583700000000002</v>
      </c>
      <c r="H98" s="5">
        <v>5.0075799999999999</v>
      </c>
      <c r="I98">
        <v>5.4158200000000001</v>
      </c>
      <c r="J98">
        <v>5.3961399999999999</v>
      </c>
      <c r="K98">
        <v>5.3425900000000004</v>
      </c>
      <c r="L98" s="5">
        <v>5.1146200000000004</v>
      </c>
      <c r="M98">
        <v>5.4882600000000004</v>
      </c>
      <c r="N98">
        <v>5.4590500000000004</v>
      </c>
      <c r="O98">
        <v>5.4086499999999997</v>
      </c>
      <c r="P98" s="5">
        <v>5.1859400000000004</v>
      </c>
      <c r="Q98">
        <v>5.4580900000000003</v>
      </c>
      <c r="R98">
        <v>5.41134</v>
      </c>
      <c r="S98">
        <v>5.3412800000000002</v>
      </c>
      <c r="T98">
        <v>5.1094200000000001</v>
      </c>
    </row>
    <row r="99" spans="1:20">
      <c r="A99" s="9">
        <v>45224</v>
      </c>
      <c r="B99">
        <v>36.94</v>
      </c>
      <c r="C99">
        <v>426.43</v>
      </c>
      <c r="D99">
        <v>12.835000000000001</v>
      </c>
      <c r="E99" s="4">
        <v>5.33866</v>
      </c>
      <c r="F99" s="4">
        <v>5.3253199999999996</v>
      </c>
      <c r="G99" s="4">
        <v>5.2603999999999997</v>
      </c>
      <c r="H99" s="5">
        <v>5.01248</v>
      </c>
      <c r="I99">
        <v>5.4119299999999999</v>
      </c>
      <c r="J99">
        <v>5.3970799999999999</v>
      </c>
      <c r="K99">
        <v>5.3444599999999998</v>
      </c>
      <c r="L99" s="5">
        <v>5.1186600000000002</v>
      </c>
      <c r="M99">
        <v>5.4895100000000001</v>
      </c>
      <c r="N99">
        <v>5.4603299999999999</v>
      </c>
      <c r="O99">
        <v>5.4111599999999997</v>
      </c>
      <c r="P99" s="5">
        <v>5.1893500000000001</v>
      </c>
      <c r="Q99">
        <v>5.4696100000000003</v>
      </c>
      <c r="R99">
        <v>5.4143699999999999</v>
      </c>
      <c r="S99">
        <v>5.3459500000000002</v>
      </c>
      <c r="T99">
        <v>5.1122100000000001</v>
      </c>
    </row>
    <row r="100" spans="1:20">
      <c r="A100" s="9">
        <v>45225</v>
      </c>
      <c r="B100">
        <v>39.19</v>
      </c>
      <c r="C100">
        <v>421.19</v>
      </c>
      <c r="D100">
        <v>13.725</v>
      </c>
      <c r="E100" s="4">
        <v>5.3316499999999998</v>
      </c>
      <c r="F100" s="4">
        <v>5.3257000000000003</v>
      </c>
      <c r="G100" s="4">
        <v>5.2621799999999999</v>
      </c>
      <c r="H100" s="5">
        <v>5.0173100000000002</v>
      </c>
      <c r="I100">
        <v>5.3984699999999997</v>
      </c>
      <c r="J100">
        <v>5.39771</v>
      </c>
      <c r="K100">
        <v>5.3458100000000002</v>
      </c>
      <c r="L100" s="5">
        <v>5.12263</v>
      </c>
      <c r="M100">
        <v>5.4694799999999999</v>
      </c>
      <c r="N100">
        <v>5.4612999999999996</v>
      </c>
      <c r="O100">
        <v>5.4128699999999998</v>
      </c>
      <c r="P100" s="5">
        <v>5.1926899999999998</v>
      </c>
      <c r="Q100">
        <v>5.4383499999999998</v>
      </c>
      <c r="R100">
        <v>5.4169700000000001</v>
      </c>
      <c r="S100">
        <v>5.34931</v>
      </c>
      <c r="T100">
        <v>5.1149300000000002</v>
      </c>
    </row>
    <row r="101" spans="1:20">
      <c r="A101" s="9">
        <v>45226</v>
      </c>
      <c r="B101">
        <v>45.58</v>
      </c>
      <c r="C101">
        <v>420.46</v>
      </c>
      <c r="D101">
        <v>13.6</v>
      </c>
      <c r="E101" s="4">
        <v>5.3244400000000001</v>
      </c>
      <c r="F101" s="4">
        <v>5.3259400000000001</v>
      </c>
      <c r="G101" s="4">
        <v>5.2638299999999996</v>
      </c>
      <c r="H101" s="5">
        <v>5.0219500000000004</v>
      </c>
      <c r="I101">
        <v>5.3782199999999998</v>
      </c>
      <c r="J101">
        <v>5.3978900000000003</v>
      </c>
      <c r="K101">
        <v>5.3468200000000001</v>
      </c>
      <c r="L101" s="5">
        <v>5.1264000000000003</v>
      </c>
      <c r="M101">
        <v>5.4390900000000002</v>
      </c>
      <c r="N101">
        <v>5.4616499999999997</v>
      </c>
      <c r="O101">
        <v>5.4140699999999997</v>
      </c>
      <c r="P101" s="5">
        <v>5.1958099999999998</v>
      </c>
      <c r="Q101">
        <v>5.3801100000000002</v>
      </c>
      <c r="R101">
        <v>5.4183399999999997</v>
      </c>
      <c r="S101">
        <v>5.3514999999999997</v>
      </c>
      <c r="T101">
        <v>5.1173599999999997</v>
      </c>
    </row>
    <row r="102" spans="1:20">
      <c r="A102" s="9">
        <v>45229</v>
      </c>
      <c r="B102">
        <v>38.630000000000003</v>
      </c>
      <c r="C102">
        <v>423.63</v>
      </c>
      <c r="D102">
        <v>13.092000000000001</v>
      </c>
      <c r="E102" s="4">
        <v>5.32491</v>
      </c>
      <c r="F102" s="4">
        <v>5.3262299999999998</v>
      </c>
      <c r="G102" s="4">
        <v>5.2653499999999998</v>
      </c>
      <c r="H102" s="5">
        <v>5.02651</v>
      </c>
      <c r="I102">
        <v>5.3795999999999999</v>
      </c>
      <c r="J102">
        <v>5.3981899999999996</v>
      </c>
      <c r="K102">
        <v>5.3476900000000001</v>
      </c>
      <c r="L102" s="5">
        <v>5.13002</v>
      </c>
      <c r="M102">
        <v>5.4455200000000001</v>
      </c>
      <c r="N102">
        <v>5.4622599999999997</v>
      </c>
      <c r="O102">
        <v>5.4153200000000004</v>
      </c>
      <c r="P102" s="5">
        <v>5.1987199999999998</v>
      </c>
      <c r="Q102">
        <v>5.3841099999999997</v>
      </c>
      <c r="R102">
        <v>5.4199000000000002</v>
      </c>
      <c r="S102">
        <v>5.3539500000000002</v>
      </c>
      <c r="T102">
        <v>5.1194300000000004</v>
      </c>
    </row>
    <row r="103" spans="1:20">
      <c r="A103" s="9">
        <v>45230</v>
      </c>
      <c r="B103">
        <v>37.14</v>
      </c>
      <c r="C103">
        <v>417.55</v>
      </c>
      <c r="D103">
        <v>14.286</v>
      </c>
      <c r="E103" s="4">
        <v>5.3260500000000004</v>
      </c>
      <c r="F103" s="4">
        <v>5.3265000000000002</v>
      </c>
      <c r="G103" s="4">
        <v>5.2668699999999999</v>
      </c>
      <c r="H103" s="5">
        <v>5.0309799999999996</v>
      </c>
      <c r="I103">
        <v>5.3874899999999997</v>
      </c>
      <c r="J103">
        <v>5.3985000000000003</v>
      </c>
      <c r="K103">
        <v>5.3487999999999998</v>
      </c>
      <c r="L103" s="5">
        <v>5.1337799999999998</v>
      </c>
      <c r="M103">
        <v>5.4558299999999997</v>
      </c>
      <c r="N103">
        <v>5.4627400000000002</v>
      </c>
      <c r="O103">
        <v>5.4170299999999996</v>
      </c>
      <c r="P103" s="5">
        <v>5.2018700000000004</v>
      </c>
      <c r="Q103">
        <v>5.3958599999999999</v>
      </c>
      <c r="R103">
        <v>5.4207299999999998</v>
      </c>
      <c r="S103">
        <v>5.3572800000000003</v>
      </c>
      <c r="T103">
        <v>5.1218300000000001</v>
      </c>
    </row>
    <row r="104" spans="1:20">
      <c r="A104" s="9">
        <v>45231</v>
      </c>
      <c r="B104">
        <v>32.47</v>
      </c>
      <c r="C104">
        <v>412.55</v>
      </c>
      <c r="D104">
        <v>15.57</v>
      </c>
      <c r="E104" s="4">
        <v>5.3268599999999999</v>
      </c>
      <c r="F104" s="4">
        <v>5.3267600000000002</v>
      </c>
      <c r="G104" s="4">
        <v>5.2687299999999997</v>
      </c>
      <c r="H104" s="5">
        <v>5.0354700000000001</v>
      </c>
      <c r="I104">
        <v>5.3899800000000004</v>
      </c>
      <c r="J104">
        <v>5.3987699999999998</v>
      </c>
      <c r="K104">
        <v>5.3503999999999996</v>
      </c>
      <c r="L104" s="5">
        <v>5.1375999999999999</v>
      </c>
      <c r="M104">
        <v>5.4569099999999997</v>
      </c>
      <c r="N104">
        <v>5.4629799999999999</v>
      </c>
      <c r="O104">
        <v>5.4191399999999996</v>
      </c>
      <c r="P104" s="5">
        <v>5.2051400000000001</v>
      </c>
      <c r="Q104">
        <v>5.4034899999999997</v>
      </c>
      <c r="R104">
        <v>5.4211600000000004</v>
      </c>
      <c r="S104">
        <v>5.3610499999999996</v>
      </c>
      <c r="T104">
        <v>5.1245900000000004</v>
      </c>
    </row>
    <row r="105" spans="1:20">
      <c r="A105" s="9">
        <v>45232</v>
      </c>
      <c r="B105">
        <v>24.42</v>
      </c>
      <c r="C105">
        <v>410.68</v>
      </c>
      <c r="D105">
        <v>16.298999999999999</v>
      </c>
      <c r="E105" s="4">
        <v>5.3241199999999997</v>
      </c>
      <c r="F105" s="4">
        <v>5.327</v>
      </c>
      <c r="G105" s="4">
        <v>5.2704700000000004</v>
      </c>
      <c r="H105" s="5">
        <v>5.0399099999999999</v>
      </c>
      <c r="I105">
        <v>5.3832100000000001</v>
      </c>
      <c r="J105">
        <v>5.3988500000000004</v>
      </c>
      <c r="K105">
        <v>5.3517000000000001</v>
      </c>
      <c r="L105" s="5">
        <v>5.1413500000000001</v>
      </c>
      <c r="M105">
        <v>5.4406299999999996</v>
      </c>
      <c r="N105">
        <v>5.4629599999999998</v>
      </c>
      <c r="O105">
        <v>5.4206700000000003</v>
      </c>
      <c r="P105" s="5">
        <v>5.2082800000000002</v>
      </c>
      <c r="Q105">
        <v>5.3729500000000003</v>
      </c>
      <c r="R105">
        <v>5.4209100000000001</v>
      </c>
      <c r="S105">
        <v>5.3638500000000002</v>
      </c>
      <c r="T105">
        <v>5.1271100000000001</v>
      </c>
    </row>
    <row r="106" spans="1:20">
      <c r="A106" s="9">
        <v>45233</v>
      </c>
      <c r="B106">
        <v>20.49</v>
      </c>
      <c r="C106">
        <v>415.59</v>
      </c>
      <c r="D106">
        <v>15.132</v>
      </c>
      <c r="E106" s="4">
        <v>5.3200799999999999</v>
      </c>
      <c r="F106" s="4">
        <v>5.3271300000000004</v>
      </c>
      <c r="G106" s="4">
        <v>5.2722899999999999</v>
      </c>
      <c r="H106" s="5">
        <v>5.0441200000000004</v>
      </c>
      <c r="I106">
        <v>5.3771199999999997</v>
      </c>
      <c r="J106">
        <v>5.3987999999999996</v>
      </c>
      <c r="K106">
        <v>5.3530800000000003</v>
      </c>
      <c r="L106" s="5">
        <v>5.1449499999999997</v>
      </c>
      <c r="M106">
        <v>5.4344900000000003</v>
      </c>
      <c r="N106">
        <v>5.4628199999999998</v>
      </c>
      <c r="O106">
        <v>5.42225</v>
      </c>
      <c r="P106" s="5">
        <v>5.2113399999999999</v>
      </c>
      <c r="Q106">
        <v>5.3592199999999997</v>
      </c>
      <c r="R106">
        <v>5.4205699999999997</v>
      </c>
      <c r="S106">
        <v>5.3665000000000003</v>
      </c>
      <c r="T106">
        <v>5.1295700000000002</v>
      </c>
    </row>
    <row r="107" spans="1:20">
      <c r="A107" s="9">
        <v>45236</v>
      </c>
      <c r="B107">
        <v>19.600000000000001</v>
      </c>
      <c r="C107">
        <v>418.2</v>
      </c>
      <c r="D107">
        <v>14.170999999999999</v>
      </c>
      <c r="E107" s="4">
        <v>5.3195899999999998</v>
      </c>
      <c r="F107" s="4">
        <v>5.3272300000000001</v>
      </c>
      <c r="G107" s="4">
        <v>5.2741699999999998</v>
      </c>
      <c r="H107" s="5">
        <v>5.0483099999999999</v>
      </c>
      <c r="I107">
        <v>5.3827499999999997</v>
      </c>
      <c r="J107">
        <v>5.39879</v>
      </c>
      <c r="K107">
        <v>5.3545299999999996</v>
      </c>
      <c r="L107" s="5">
        <v>5.1486999999999998</v>
      </c>
      <c r="M107">
        <v>5.4427300000000001</v>
      </c>
      <c r="N107">
        <v>5.46279</v>
      </c>
      <c r="O107">
        <v>5.4238999999999997</v>
      </c>
      <c r="P107" s="5">
        <v>5.2145900000000003</v>
      </c>
      <c r="Q107">
        <v>5.3674099999999996</v>
      </c>
      <c r="R107">
        <v>5.4202500000000002</v>
      </c>
      <c r="S107">
        <v>5.3691300000000002</v>
      </c>
      <c r="T107">
        <v>5.1322900000000002</v>
      </c>
    </row>
    <row r="108" spans="1:20">
      <c r="A108" s="9">
        <v>45237</v>
      </c>
      <c r="B108">
        <v>17.53</v>
      </c>
      <c r="C108">
        <v>422.66</v>
      </c>
      <c r="D108">
        <v>13.581</v>
      </c>
      <c r="E108" s="4">
        <v>5.3227099999999998</v>
      </c>
      <c r="F108" s="4">
        <v>5.3273299999999999</v>
      </c>
      <c r="G108" s="4">
        <v>5.2759400000000003</v>
      </c>
      <c r="H108" s="5">
        <v>5.0525099999999998</v>
      </c>
      <c r="I108">
        <v>5.3918999999999997</v>
      </c>
      <c r="J108">
        <v>5.3990799999999997</v>
      </c>
      <c r="K108">
        <v>5.3559400000000004</v>
      </c>
      <c r="L108" s="5">
        <v>5.1524900000000002</v>
      </c>
      <c r="M108">
        <v>5.4536699999999998</v>
      </c>
      <c r="N108">
        <v>5.4632800000000001</v>
      </c>
      <c r="O108">
        <v>5.4255100000000001</v>
      </c>
      <c r="P108" s="5">
        <v>5.2178699999999996</v>
      </c>
      <c r="Q108">
        <v>5.3936900000000003</v>
      </c>
      <c r="R108">
        <v>5.4210099999999999</v>
      </c>
      <c r="S108">
        <v>5.3716100000000004</v>
      </c>
      <c r="T108">
        <v>5.1350699999999998</v>
      </c>
    </row>
    <row r="109" spans="1:20">
      <c r="A109" s="9">
        <v>45238</v>
      </c>
      <c r="B109">
        <v>18.07</v>
      </c>
      <c r="C109">
        <v>430.76</v>
      </c>
      <c r="D109">
        <v>12.029</v>
      </c>
      <c r="E109" s="4">
        <v>5.3297100000000004</v>
      </c>
      <c r="F109" s="4">
        <v>5.3276199999999996</v>
      </c>
      <c r="G109" s="4">
        <v>5.2777799999999999</v>
      </c>
      <c r="H109" s="5">
        <v>5.0567200000000003</v>
      </c>
      <c r="I109">
        <v>5.3926999999999996</v>
      </c>
      <c r="J109">
        <v>5.3992800000000001</v>
      </c>
      <c r="K109">
        <v>5.35745</v>
      </c>
      <c r="L109" s="5">
        <v>5.1562599999999996</v>
      </c>
      <c r="M109">
        <v>5.4449100000000001</v>
      </c>
      <c r="N109">
        <v>5.4632399999999999</v>
      </c>
      <c r="O109">
        <v>5.4272900000000002</v>
      </c>
      <c r="P109" s="5">
        <v>5.2210900000000002</v>
      </c>
      <c r="Q109">
        <v>5.36341</v>
      </c>
      <c r="R109">
        <v>5.4205100000000002</v>
      </c>
      <c r="S109">
        <v>5.3742200000000002</v>
      </c>
      <c r="T109">
        <v>5.1376600000000003</v>
      </c>
    </row>
    <row r="110" spans="1:20">
      <c r="A110" s="9">
        <v>45239</v>
      </c>
      <c r="B110">
        <v>21.45</v>
      </c>
      <c r="C110">
        <v>434.69</v>
      </c>
      <c r="D110">
        <v>11.53</v>
      </c>
      <c r="E110" s="4">
        <v>5.3217600000000003</v>
      </c>
      <c r="F110" s="4">
        <v>5.3277599999999996</v>
      </c>
      <c r="G110" s="4">
        <v>5.2795199999999998</v>
      </c>
      <c r="H110" s="5">
        <v>5.0607699999999998</v>
      </c>
      <c r="I110">
        <v>5.3801699999999997</v>
      </c>
      <c r="J110">
        <v>5.3990600000000004</v>
      </c>
      <c r="K110">
        <v>5.3587600000000002</v>
      </c>
      <c r="L110" s="5">
        <v>5.1599000000000004</v>
      </c>
      <c r="M110">
        <v>5.4258899999999999</v>
      </c>
      <c r="N110">
        <v>5.4626000000000001</v>
      </c>
      <c r="O110">
        <v>5.4286899999999996</v>
      </c>
      <c r="P110" s="5">
        <v>5.22424</v>
      </c>
      <c r="Q110">
        <v>5.3258999999999999</v>
      </c>
      <c r="R110">
        <v>5.4188000000000001</v>
      </c>
      <c r="S110">
        <v>5.3759899999999998</v>
      </c>
      <c r="T110">
        <v>5.1402700000000001</v>
      </c>
    </row>
    <row r="111" spans="1:20">
      <c r="A111" s="9">
        <v>45240</v>
      </c>
      <c r="B111">
        <v>14.49</v>
      </c>
      <c r="C111">
        <v>435.69</v>
      </c>
      <c r="D111">
        <v>10.436999999999999</v>
      </c>
      <c r="E111" s="4">
        <v>5.3234399999999997</v>
      </c>
      <c r="F111" s="4">
        <v>5.32782</v>
      </c>
      <c r="G111" s="4">
        <v>5.2812799999999998</v>
      </c>
      <c r="H111" s="5">
        <v>5.0647799999999998</v>
      </c>
      <c r="I111">
        <v>5.3680599999999998</v>
      </c>
      <c r="J111">
        <v>5.3986599999999996</v>
      </c>
      <c r="K111">
        <v>5.3598999999999997</v>
      </c>
      <c r="L111" s="5">
        <v>5.1634399999999996</v>
      </c>
      <c r="M111">
        <v>5.3981899999999996</v>
      </c>
      <c r="N111">
        <v>5.4616699999999998</v>
      </c>
      <c r="O111">
        <v>5.4297199999999997</v>
      </c>
      <c r="P111" s="5">
        <v>5.2272100000000004</v>
      </c>
      <c r="Q111">
        <v>5.2627800000000002</v>
      </c>
      <c r="R111">
        <v>5.41655</v>
      </c>
      <c r="S111">
        <v>5.3770300000000004</v>
      </c>
      <c r="T111">
        <v>5.1424899999999996</v>
      </c>
    </row>
    <row r="112" spans="1:20">
      <c r="A112" s="9">
        <v>45243</v>
      </c>
      <c r="B112">
        <v>14.66</v>
      </c>
      <c r="C112">
        <v>436.93</v>
      </c>
      <c r="D112">
        <v>10.962999999999999</v>
      </c>
      <c r="E112" s="4">
        <v>5.3219700000000003</v>
      </c>
      <c r="F112" s="4">
        <v>5.32768</v>
      </c>
      <c r="G112" s="4">
        <v>5.2834899999999996</v>
      </c>
      <c r="H112" s="5">
        <v>5.06874</v>
      </c>
      <c r="I112">
        <v>5.3656699999999997</v>
      </c>
      <c r="J112">
        <v>5.3978999999999999</v>
      </c>
      <c r="K112">
        <v>5.36137</v>
      </c>
      <c r="L112" s="5">
        <v>5.1669700000000001</v>
      </c>
      <c r="M112">
        <v>5.3932200000000003</v>
      </c>
      <c r="N112">
        <v>5.4601899999999999</v>
      </c>
      <c r="O112">
        <v>5.4309799999999999</v>
      </c>
      <c r="P112" s="5">
        <v>5.2301200000000003</v>
      </c>
      <c r="Q112">
        <v>5.2616199999999997</v>
      </c>
      <c r="R112">
        <v>5.4135499999999999</v>
      </c>
      <c r="S112">
        <v>5.37812</v>
      </c>
      <c r="T112">
        <v>5.1445999999999996</v>
      </c>
    </row>
    <row r="113" spans="1:20">
      <c r="A113" s="9">
        <v>45244</v>
      </c>
      <c r="B113">
        <v>6.15</v>
      </c>
      <c r="C113">
        <v>437.25</v>
      </c>
      <c r="D113">
        <v>10.718</v>
      </c>
      <c r="E113" s="4">
        <v>5.3213299999999997</v>
      </c>
      <c r="F113" s="4">
        <v>5.3274400000000002</v>
      </c>
      <c r="G113" s="4">
        <v>5.2857900000000004</v>
      </c>
      <c r="H113" s="5">
        <v>5.0726800000000001</v>
      </c>
      <c r="I113">
        <v>5.3690800000000003</v>
      </c>
      <c r="J113">
        <v>5.3969300000000002</v>
      </c>
      <c r="K113">
        <v>5.3628999999999998</v>
      </c>
      <c r="L113" s="5">
        <v>5.17049</v>
      </c>
      <c r="M113">
        <v>5.3970700000000003</v>
      </c>
      <c r="N113">
        <v>5.4582699999999997</v>
      </c>
      <c r="O113">
        <v>5.4320700000000004</v>
      </c>
      <c r="P113" s="5">
        <v>5.2330100000000002</v>
      </c>
      <c r="Q113">
        <v>5.2748999999999997</v>
      </c>
      <c r="R113">
        <v>5.4097200000000001</v>
      </c>
      <c r="S113">
        <v>5.3786800000000001</v>
      </c>
      <c r="T113">
        <v>5.1467200000000002</v>
      </c>
    </row>
    <row r="114" spans="1:20">
      <c r="A114" s="9">
        <v>45245</v>
      </c>
      <c r="B114">
        <v>6</v>
      </c>
      <c r="C114">
        <v>433.84</v>
      </c>
      <c r="D114">
        <v>12.625999999999999</v>
      </c>
      <c r="E114" s="4">
        <v>5.3211899999999996</v>
      </c>
      <c r="F114" s="4">
        <v>5.3272399999999998</v>
      </c>
      <c r="G114" s="4">
        <v>5.2882400000000001</v>
      </c>
      <c r="H114" s="5">
        <v>5.0765900000000004</v>
      </c>
      <c r="I114">
        <v>5.3710300000000002</v>
      </c>
      <c r="J114">
        <v>5.3959000000000001</v>
      </c>
      <c r="K114">
        <v>5.3645399999999999</v>
      </c>
      <c r="L114" s="5">
        <v>5.1740000000000004</v>
      </c>
      <c r="M114">
        <v>5.3989599999999998</v>
      </c>
      <c r="N114">
        <v>5.4562299999999997</v>
      </c>
      <c r="O114">
        <v>5.4331699999999996</v>
      </c>
      <c r="P114" s="5">
        <v>5.2358799999999999</v>
      </c>
      <c r="Q114">
        <v>5.2813600000000003</v>
      </c>
      <c r="R114">
        <v>5.4057500000000003</v>
      </c>
      <c r="S114">
        <v>5.3791900000000004</v>
      </c>
      <c r="T114">
        <v>5.1488300000000002</v>
      </c>
    </row>
    <row r="115" spans="1:20">
      <c r="A115" s="9">
        <v>45246</v>
      </c>
      <c r="B115">
        <v>4.84</v>
      </c>
      <c r="C115">
        <v>440.61</v>
      </c>
      <c r="D115">
        <v>10.898</v>
      </c>
      <c r="E115" s="4">
        <v>5.3223000000000003</v>
      </c>
      <c r="F115" s="4">
        <v>5.3270900000000001</v>
      </c>
      <c r="G115" s="4">
        <v>5.2906899999999997</v>
      </c>
      <c r="H115" s="5">
        <v>5.0804400000000003</v>
      </c>
      <c r="I115">
        <v>5.3776400000000004</v>
      </c>
      <c r="J115">
        <v>5.3952600000000004</v>
      </c>
      <c r="K115">
        <v>5.3661199999999996</v>
      </c>
      <c r="L115" s="5">
        <v>5.1775399999999996</v>
      </c>
      <c r="M115">
        <v>5.4144699999999997</v>
      </c>
      <c r="N115">
        <v>5.4550200000000002</v>
      </c>
      <c r="O115">
        <v>5.4342300000000003</v>
      </c>
      <c r="P115" s="5">
        <v>5.2388599999999999</v>
      </c>
      <c r="Q115">
        <v>5.3164499999999997</v>
      </c>
      <c r="R115">
        <v>5.4037100000000002</v>
      </c>
      <c r="S115">
        <v>5.3796799999999996</v>
      </c>
      <c r="T115">
        <v>5.1512599999999997</v>
      </c>
    </row>
    <row r="116" spans="1:20">
      <c r="A116" s="9">
        <v>45247</v>
      </c>
      <c r="B116">
        <v>4.47</v>
      </c>
      <c r="C116">
        <v>440.19</v>
      </c>
      <c r="D116">
        <v>11.843999999999999</v>
      </c>
      <c r="E116" s="4">
        <v>5.3229100000000003</v>
      </c>
      <c r="F116" s="4">
        <v>5.327</v>
      </c>
      <c r="G116" s="4">
        <v>5.2930999999999999</v>
      </c>
      <c r="H116" s="5">
        <v>5.0842499999999999</v>
      </c>
      <c r="I116">
        <v>5.3797199999999998</v>
      </c>
      <c r="J116">
        <v>5.3948299999999998</v>
      </c>
      <c r="K116">
        <v>5.3676199999999996</v>
      </c>
      <c r="L116" s="5">
        <v>5.1810600000000004</v>
      </c>
      <c r="M116">
        <v>5.4192400000000003</v>
      </c>
      <c r="N116">
        <v>5.4542999999999999</v>
      </c>
      <c r="O116">
        <v>5.4352999999999998</v>
      </c>
      <c r="P116" s="5">
        <v>5.2418399999999998</v>
      </c>
      <c r="Q116">
        <v>5.3341799999999999</v>
      </c>
      <c r="R116">
        <v>5.4029800000000003</v>
      </c>
      <c r="S116">
        <v>5.3805300000000003</v>
      </c>
      <c r="T116">
        <v>5.1537499999999996</v>
      </c>
    </row>
    <row r="117" spans="1:20">
      <c r="A117" s="9"/>
      <c r="C117">
        <v>448.73</v>
      </c>
      <c r="D117">
        <v>11.507</v>
      </c>
      <c r="E117" s="4">
        <v>5.3295300000000001</v>
      </c>
      <c r="F117" s="4">
        <v>5.3270099999999996</v>
      </c>
      <c r="G117" s="4">
        <v>5.2954999999999997</v>
      </c>
      <c r="H117" s="5">
        <v>5.08805</v>
      </c>
      <c r="I117">
        <v>5.3902099999999997</v>
      </c>
      <c r="J117">
        <v>5.39459</v>
      </c>
      <c r="K117">
        <v>5.3690600000000002</v>
      </c>
      <c r="L117" s="5">
        <v>5.1845999999999997</v>
      </c>
      <c r="M117">
        <v>5.4347799999999999</v>
      </c>
      <c r="N117">
        <v>5.4539299999999997</v>
      </c>
      <c r="O117">
        <v>5.4363000000000001</v>
      </c>
      <c r="P117" s="5">
        <v>5.2448800000000002</v>
      </c>
      <c r="Q117">
        <v>5.3483299999999998</v>
      </c>
      <c r="R117">
        <v>5.4025699999999999</v>
      </c>
      <c r="S117">
        <v>5.3812699999999998</v>
      </c>
      <c r="T117">
        <v>5.1562700000000001</v>
      </c>
    </row>
    <row r="118" spans="1:20">
      <c r="A118" s="9"/>
      <c r="C118">
        <v>449.68</v>
      </c>
      <c r="D118">
        <v>10.215</v>
      </c>
      <c r="E118" s="4">
        <v>5.3295899999999996</v>
      </c>
      <c r="F118" s="4">
        <v>5.3270499999999998</v>
      </c>
      <c r="G118" s="4">
        <v>5.2979599999999998</v>
      </c>
      <c r="H118" s="5">
        <v>5.0918400000000004</v>
      </c>
      <c r="I118">
        <v>5.36937</v>
      </c>
      <c r="J118">
        <v>5.3941600000000003</v>
      </c>
      <c r="K118">
        <v>5.3703700000000003</v>
      </c>
      <c r="L118" s="5">
        <v>5.1880199999999999</v>
      </c>
      <c r="M118">
        <v>5.3807700000000001</v>
      </c>
      <c r="N118">
        <v>5.4529100000000001</v>
      </c>
      <c r="O118">
        <v>5.43682</v>
      </c>
      <c r="P118" s="5">
        <v>5.2476099999999999</v>
      </c>
      <c r="Q118">
        <v>5.2294</v>
      </c>
      <c r="R118">
        <v>5.4006499999999997</v>
      </c>
      <c r="S118">
        <v>5.3807299999999998</v>
      </c>
      <c r="T118">
        <v>5.1580700000000004</v>
      </c>
    </row>
    <row r="119" spans="1:20">
      <c r="A119" s="9"/>
      <c r="C119">
        <v>450.23</v>
      </c>
      <c r="D119">
        <v>10.19</v>
      </c>
      <c r="E119" s="4">
        <v>5.3310700000000004</v>
      </c>
      <c r="F119" s="4">
        <v>5.32714</v>
      </c>
      <c r="G119" s="4">
        <v>5.3003999999999998</v>
      </c>
      <c r="H119" s="5">
        <v>5.0956400000000004</v>
      </c>
      <c r="I119">
        <v>5.3670999999999998</v>
      </c>
      <c r="J119">
        <v>5.3935399999999998</v>
      </c>
      <c r="K119">
        <v>5.3716900000000001</v>
      </c>
      <c r="L119" s="5">
        <v>5.1914300000000004</v>
      </c>
      <c r="M119">
        <v>5.3750099999999996</v>
      </c>
      <c r="N119">
        <v>5.4513499999999997</v>
      </c>
      <c r="O119">
        <v>5.4373699999999996</v>
      </c>
      <c r="P119" s="5">
        <v>5.2503399999999996</v>
      </c>
      <c r="Q119">
        <v>5.2369300000000001</v>
      </c>
      <c r="R119">
        <v>5.3975999999999997</v>
      </c>
      <c r="S119">
        <v>5.3805199999999997</v>
      </c>
      <c r="T119">
        <v>5.1600200000000003</v>
      </c>
    </row>
    <row r="120" spans="1:20">
      <c r="A120" s="9"/>
      <c r="C120">
        <v>450.79</v>
      </c>
      <c r="D120">
        <v>138.995</v>
      </c>
      <c r="E120" s="4">
        <v>5.3325300000000002</v>
      </c>
      <c r="F120" s="4">
        <v>5.3272000000000004</v>
      </c>
      <c r="G120" s="4">
        <v>5.30267</v>
      </c>
      <c r="H120" s="5">
        <v>5.0994599999999997</v>
      </c>
      <c r="I120">
        <v>5.36693</v>
      </c>
      <c r="J120">
        <v>5.3926600000000002</v>
      </c>
      <c r="K120">
        <v>5.3729699999999996</v>
      </c>
      <c r="L120" s="5">
        <v>5.1947799999999997</v>
      </c>
      <c r="M120">
        <v>5.3634700000000004</v>
      </c>
      <c r="N120">
        <v>5.4490999999999996</v>
      </c>
      <c r="O120">
        <v>5.4377599999999999</v>
      </c>
      <c r="P120" s="5">
        <v>5.25298</v>
      </c>
      <c r="Q120">
        <v>5.2007300000000001</v>
      </c>
      <c r="R120">
        <v>5.39297</v>
      </c>
      <c r="S120">
        <v>5.3798899999999996</v>
      </c>
      <c r="T120">
        <v>5.1618199999999996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D67D-2B4F-4C1B-84A8-13763299CD75}">
  <dimension ref="A1:E319"/>
  <sheetViews>
    <sheetView workbookViewId="0">
      <selection activeCell="E1" sqref="A1:E1"/>
    </sheetView>
  </sheetViews>
  <sheetFormatPr defaultRowHeight="15"/>
  <cols>
    <col min="1" max="1" width="10.7109375" bestFit="1" customWidth="1"/>
    <col min="2" max="2" width="13.42578125" bestFit="1" customWidth="1"/>
    <col min="3" max="3" width="11.42578125" bestFit="1" customWidth="1"/>
    <col min="4" max="5" width="12.42578125" bestFit="1" customWidth="1"/>
  </cols>
  <sheetData>
    <row r="1" spans="1:5">
      <c r="A1" t="s">
        <v>0</v>
      </c>
      <c r="B1" t="s">
        <v>23</v>
      </c>
      <c r="C1" t="s">
        <v>20</v>
      </c>
      <c r="D1" t="s">
        <v>21</v>
      </c>
      <c r="E1" t="s">
        <v>22</v>
      </c>
    </row>
    <row r="2" spans="1:5">
      <c r="A2" s="1">
        <v>44785</v>
      </c>
      <c r="B2">
        <v>2.2966500000000001</v>
      </c>
    </row>
    <row r="3" spans="1:5">
      <c r="A3" s="1">
        <v>44788</v>
      </c>
      <c r="B3">
        <v>2.2963300000000002</v>
      </c>
    </row>
    <row r="4" spans="1:5">
      <c r="A4" s="1">
        <v>44789</v>
      </c>
      <c r="B4">
        <v>2.29697</v>
      </c>
    </row>
    <row r="5" spans="1:5">
      <c r="A5" s="1">
        <v>44790</v>
      </c>
      <c r="B5">
        <v>2.3010999999999999</v>
      </c>
    </row>
    <row r="6" spans="1:5">
      <c r="A6" s="1">
        <v>44791</v>
      </c>
      <c r="B6">
        <v>2.2997999999999998</v>
      </c>
    </row>
    <row r="7" spans="1:5">
      <c r="A7" s="1">
        <v>44792</v>
      </c>
      <c r="B7">
        <v>2.3133699999999999</v>
      </c>
    </row>
    <row r="8" spans="1:5">
      <c r="A8" s="1">
        <v>44795</v>
      </c>
      <c r="B8">
        <v>2.3717199999999998</v>
      </c>
    </row>
    <row r="9" spans="1:5">
      <c r="A9" s="1">
        <v>44796</v>
      </c>
      <c r="B9">
        <v>2.3786100000000001</v>
      </c>
    </row>
    <row r="10" spans="1:5">
      <c r="A10" s="1">
        <v>44797</v>
      </c>
      <c r="B10">
        <v>2.3764099999999999</v>
      </c>
    </row>
    <row r="11" spans="1:5">
      <c r="A11" s="1">
        <v>44798</v>
      </c>
      <c r="B11">
        <v>2.4404499999999998</v>
      </c>
    </row>
    <row r="12" spans="1:5">
      <c r="A12" s="1">
        <v>44799</v>
      </c>
      <c r="B12">
        <v>2.45933</v>
      </c>
    </row>
    <row r="13" spans="1:5">
      <c r="A13" s="1">
        <v>44802</v>
      </c>
      <c r="B13">
        <v>2.4552900000000002</v>
      </c>
    </row>
    <row r="14" spans="1:5">
      <c r="A14" s="1">
        <v>44803</v>
      </c>
      <c r="B14">
        <v>2.5120800000000001</v>
      </c>
    </row>
    <row r="15" spans="1:5">
      <c r="A15" s="1">
        <v>44804</v>
      </c>
      <c r="B15">
        <v>2.52223</v>
      </c>
    </row>
    <row r="16" spans="1:5">
      <c r="A16" s="1">
        <v>44805</v>
      </c>
      <c r="B16">
        <v>2.5954799999999998</v>
      </c>
    </row>
    <row r="17" spans="1:2">
      <c r="A17" s="1">
        <v>44806</v>
      </c>
      <c r="B17">
        <v>2.62365</v>
      </c>
    </row>
    <row r="18" spans="1:2">
      <c r="A18" s="1">
        <v>44810</v>
      </c>
      <c r="B18">
        <v>2.65367</v>
      </c>
    </row>
    <row r="19" spans="1:2">
      <c r="A19" s="1">
        <v>44811</v>
      </c>
      <c r="B19">
        <v>2.6833999999999998</v>
      </c>
    </row>
    <row r="20" spans="1:2">
      <c r="A20" s="1">
        <v>44812</v>
      </c>
      <c r="B20">
        <v>2.7475000000000001</v>
      </c>
    </row>
    <row r="21" spans="1:2">
      <c r="A21" s="1">
        <v>44813</v>
      </c>
      <c r="B21">
        <v>2.7788300000000001</v>
      </c>
    </row>
    <row r="22" spans="1:2">
      <c r="A22" s="1">
        <v>44816</v>
      </c>
      <c r="B22">
        <v>2.8062399999999998</v>
      </c>
    </row>
    <row r="23" spans="1:2">
      <c r="A23" s="1">
        <v>44817</v>
      </c>
      <c r="B23">
        <v>2.84538</v>
      </c>
    </row>
    <row r="24" spans="1:2">
      <c r="A24" s="1">
        <v>44818</v>
      </c>
      <c r="B24">
        <v>2.9219599999999999</v>
      </c>
    </row>
    <row r="25" spans="1:2">
      <c r="A25" s="1">
        <v>44819</v>
      </c>
      <c r="B25">
        <v>3.0184199999999999</v>
      </c>
    </row>
    <row r="26" spans="1:2">
      <c r="A26" s="1">
        <v>44820</v>
      </c>
      <c r="B26">
        <v>3.0243799999999998</v>
      </c>
    </row>
    <row r="27" spans="1:2">
      <c r="A27" s="1">
        <v>44823</v>
      </c>
      <c r="B27">
        <v>3.0465</v>
      </c>
    </row>
    <row r="28" spans="1:2">
      <c r="A28" s="1">
        <v>44824</v>
      </c>
      <c r="B28">
        <v>3.0755499999999998</v>
      </c>
    </row>
    <row r="29" spans="1:2">
      <c r="A29" s="1">
        <v>44825</v>
      </c>
      <c r="B29">
        <v>3.0752799999999998</v>
      </c>
    </row>
    <row r="30" spans="1:2">
      <c r="A30" s="1">
        <v>44826</v>
      </c>
      <c r="B30">
        <v>3.0636399999999999</v>
      </c>
    </row>
    <row r="31" spans="1:2">
      <c r="A31" s="1">
        <v>44827</v>
      </c>
      <c r="B31">
        <v>3.0318399999999999</v>
      </c>
    </row>
    <row r="32" spans="1:2">
      <c r="A32" s="1">
        <v>44830</v>
      </c>
      <c r="B32">
        <v>3.0354399999999999</v>
      </c>
    </row>
    <row r="33" spans="1:2">
      <c r="A33" s="1">
        <v>44831</v>
      </c>
      <c r="B33">
        <v>3.0468500000000001</v>
      </c>
    </row>
    <row r="34" spans="1:2">
      <c r="A34" s="1">
        <v>44832</v>
      </c>
      <c r="B34">
        <v>3.03409</v>
      </c>
    </row>
    <row r="35" spans="1:2">
      <c r="A35" s="1">
        <v>44833</v>
      </c>
      <c r="B35">
        <v>3.0196200000000002</v>
      </c>
    </row>
    <row r="36" spans="1:2">
      <c r="A36" s="1">
        <v>44834</v>
      </c>
      <c r="B36">
        <v>3.0420500000000001</v>
      </c>
    </row>
    <row r="37" spans="1:2">
      <c r="A37" s="1">
        <v>44837</v>
      </c>
      <c r="B37">
        <v>3.1023299999999998</v>
      </c>
    </row>
    <row r="38" spans="1:2">
      <c r="A38" s="1">
        <v>44838</v>
      </c>
      <c r="B38">
        <v>3.1080399999999999</v>
      </c>
    </row>
    <row r="39" spans="1:2">
      <c r="A39" s="1">
        <v>44839</v>
      </c>
      <c r="B39">
        <v>3.1257100000000002</v>
      </c>
    </row>
    <row r="40" spans="1:2">
      <c r="A40" s="1">
        <v>44840</v>
      </c>
      <c r="B40">
        <v>3.26831</v>
      </c>
    </row>
    <row r="41" spans="1:2">
      <c r="A41" s="1">
        <v>44841</v>
      </c>
      <c r="B41">
        <v>3.27413</v>
      </c>
    </row>
    <row r="42" spans="1:2">
      <c r="A42" s="1">
        <v>44845</v>
      </c>
      <c r="B42">
        <v>3.2894399999999999</v>
      </c>
    </row>
    <row r="43" spans="1:2">
      <c r="A43" s="1">
        <v>44846</v>
      </c>
      <c r="B43">
        <v>3.3023799999999999</v>
      </c>
    </row>
    <row r="44" spans="1:2">
      <c r="A44" s="1">
        <v>44847</v>
      </c>
      <c r="B44">
        <v>3.3756599999999999</v>
      </c>
    </row>
    <row r="45" spans="1:2">
      <c r="A45" s="1">
        <v>44848</v>
      </c>
      <c r="B45">
        <v>3.4156599999999999</v>
      </c>
    </row>
    <row r="46" spans="1:2">
      <c r="A46" s="1">
        <v>44851</v>
      </c>
      <c r="B46">
        <v>3.46705</v>
      </c>
    </row>
    <row r="47" spans="1:2">
      <c r="A47" s="1">
        <v>44852</v>
      </c>
      <c r="B47">
        <v>3.4764699999999999</v>
      </c>
    </row>
    <row r="48" spans="1:2">
      <c r="A48" s="1">
        <v>44853</v>
      </c>
      <c r="B48">
        <v>3.4904700000000002</v>
      </c>
    </row>
    <row r="49" spans="1:3">
      <c r="A49" s="1">
        <v>44854</v>
      </c>
      <c r="B49">
        <v>3.5784400000000001</v>
      </c>
    </row>
    <row r="50" spans="1:3">
      <c r="A50" s="1">
        <v>44855</v>
      </c>
      <c r="B50">
        <v>3.5975700000000002</v>
      </c>
    </row>
    <row r="51" spans="1:3">
      <c r="A51" s="1">
        <v>44858</v>
      </c>
      <c r="B51">
        <v>3.62737</v>
      </c>
      <c r="C51">
        <v>2.8997799999999998</v>
      </c>
    </row>
    <row r="52" spans="1:3">
      <c r="A52" s="1">
        <v>44859</v>
      </c>
      <c r="B52">
        <v>3.6461399999999999</v>
      </c>
      <c r="C52">
        <v>2.9267699999999999</v>
      </c>
    </row>
    <row r="53" spans="1:3">
      <c r="A53" s="1">
        <v>44860</v>
      </c>
      <c r="B53">
        <v>3.6685300000000001</v>
      </c>
      <c r="C53">
        <v>2.9542199999999998</v>
      </c>
    </row>
    <row r="54" spans="1:3">
      <c r="A54" s="1">
        <v>44861</v>
      </c>
      <c r="B54">
        <v>3.72872</v>
      </c>
      <c r="C54">
        <v>2.98285</v>
      </c>
    </row>
    <row r="55" spans="1:3">
      <c r="A55" s="1">
        <v>44862</v>
      </c>
      <c r="B55">
        <v>3.7440099999999998</v>
      </c>
      <c r="C55">
        <v>3.0117099999999999</v>
      </c>
    </row>
    <row r="56" spans="1:3">
      <c r="A56" s="1">
        <v>44865</v>
      </c>
      <c r="B56">
        <v>3.7605900000000001</v>
      </c>
      <c r="C56">
        <v>3.0409299999999999</v>
      </c>
    </row>
    <row r="57" spans="1:3">
      <c r="A57" s="1">
        <v>44866</v>
      </c>
      <c r="B57">
        <v>3.7862499999999999</v>
      </c>
      <c r="C57">
        <v>3.0703800000000001</v>
      </c>
    </row>
    <row r="58" spans="1:3">
      <c r="A58" s="1">
        <v>44867</v>
      </c>
      <c r="B58">
        <v>3.7821500000000001</v>
      </c>
      <c r="C58">
        <v>3.0985900000000002</v>
      </c>
    </row>
    <row r="59" spans="1:3">
      <c r="A59" s="1">
        <v>44868</v>
      </c>
      <c r="B59">
        <v>3.7938700000000001</v>
      </c>
      <c r="C59">
        <v>3.1269</v>
      </c>
    </row>
    <row r="60" spans="1:3">
      <c r="A60" s="1">
        <v>44869</v>
      </c>
      <c r="B60">
        <v>3.8066599999999999</v>
      </c>
      <c r="C60">
        <v>3.1555</v>
      </c>
    </row>
    <row r="61" spans="1:3">
      <c r="A61" s="1">
        <v>44872</v>
      </c>
      <c r="B61">
        <v>3.80132</v>
      </c>
      <c r="C61">
        <v>3.1827200000000002</v>
      </c>
    </row>
    <row r="62" spans="1:3">
      <c r="A62" s="1">
        <v>44873</v>
      </c>
      <c r="B62">
        <v>3.7988499999999998</v>
      </c>
      <c r="C62">
        <v>3.2095099999999999</v>
      </c>
    </row>
    <row r="63" spans="1:3">
      <c r="A63" s="1">
        <v>44874</v>
      </c>
      <c r="B63">
        <v>3.7957999999999998</v>
      </c>
      <c r="C63">
        <v>3.2363200000000001</v>
      </c>
    </row>
    <row r="64" spans="1:3">
      <c r="A64" s="1">
        <v>44875</v>
      </c>
      <c r="B64">
        <v>3.7942499999999999</v>
      </c>
      <c r="C64">
        <v>3.2619600000000002</v>
      </c>
    </row>
    <row r="65" spans="1:3">
      <c r="A65" s="1">
        <v>44879</v>
      </c>
      <c r="B65">
        <v>3.81087</v>
      </c>
      <c r="C65">
        <v>3.2877399999999999</v>
      </c>
    </row>
    <row r="66" spans="1:3">
      <c r="A66" s="1">
        <v>44880</v>
      </c>
      <c r="B66">
        <v>3.8638699999999999</v>
      </c>
      <c r="C66">
        <v>3.3130999999999999</v>
      </c>
    </row>
    <row r="67" spans="1:3">
      <c r="A67" s="1">
        <v>44881</v>
      </c>
      <c r="B67">
        <v>3.8744700000000001</v>
      </c>
      <c r="C67">
        <v>3.33812</v>
      </c>
    </row>
    <row r="68" spans="1:3">
      <c r="A68" s="1">
        <v>44882</v>
      </c>
      <c r="B68">
        <v>3.9106000000000001</v>
      </c>
      <c r="C68">
        <v>3.3632599999999999</v>
      </c>
    </row>
    <row r="69" spans="1:3">
      <c r="A69" s="1">
        <v>44883</v>
      </c>
      <c r="B69">
        <v>3.93153</v>
      </c>
      <c r="C69">
        <v>3.38822</v>
      </c>
    </row>
    <row r="70" spans="1:3">
      <c r="A70" s="1">
        <v>44886</v>
      </c>
      <c r="B70">
        <v>3.95079</v>
      </c>
      <c r="C70">
        <v>3.41229</v>
      </c>
    </row>
    <row r="71" spans="1:3">
      <c r="A71" s="1">
        <v>44887</v>
      </c>
      <c r="B71">
        <v>4.0189500000000002</v>
      </c>
      <c r="C71">
        <v>3.43709</v>
      </c>
    </row>
    <row r="72" spans="1:3">
      <c r="A72" s="1">
        <v>44888</v>
      </c>
      <c r="B72">
        <v>4.0553299999999997</v>
      </c>
      <c r="C72">
        <v>3.4620700000000002</v>
      </c>
    </row>
    <row r="73" spans="1:3">
      <c r="A73" s="1">
        <v>44890</v>
      </c>
      <c r="B73">
        <v>4.0807000000000002</v>
      </c>
      <c r="C73">
        <v>3.48678</v>
      </c>
    </row>
    <row r="74" spans="1:3">
      <c r="A74" s="1">
        <v>44893</v>
      </c>
      <c r="B74">
        <v>4.0864599999999998</v>
      </c>
      <c r="C74">
        <v>3.5100699999999998</v>
      </c>
    </row>
    <row r="75" spans="1:3">
      <c r="A75" s="1">
        <v>44894</v>
      </c>
      <c r="B75">
        <v>4.1239600000000003</v>
      </c>
      <c r="C75">
        <v>3.5321799999999999</v>
      </c>
    </row>
    <row r="76" spans="1:3">
      <c r="A76" s="1">
        <v>44895</v>
      </c>
      <c r="B76">
        <v>4.1294199999999996</v>
      </c>
      <c r="C76">
        <v>3.5542799999999999</v>
      </c>
    </row>
    <row r="77" spans="1:3">
      <c r="A77" s="1">
        <v>44896</v>
      </c>
      <c r="B77">
        <v>4.1812199999999997</v>
      </c>
      <c r="C77">
        <v>3.5769700000000002</v>
      </c>
    </row>
    <row r="78" spans="1:3">
      <c r="A78" s="1">
        <v>44897</v>
      </c>
      <c r="B78">
        <v>4.1884899999999998</v>
      </c>
      <c r="C78">
        <v>3.5992299999999999</v>
      </c>
    </row>
    <row r="79" spans="1:3">
      <c r="A79" s="1">
        <v>44900</v>
      </c>
      <c r="B79">
        <v>4.2171399999999997</v>
      </c>
      <c r="C79">
        <v>3.6220699999999999</v>
      </c>
    </row>
    <row r="80" spans="1:3">
      <c r="A80" s="1">
        <v>44901</v>
      </c>
      <c r="B80">
        <v>4.2253699999999998</v>
      </c>
      <c r="C80">
        <v>3.6453000000000002</v>
      </c>
    </row>
    <row r="81" spans="1:3">
      <c r="A81" s="1">
        <v>44902</v>
      </c>
      <c r="B81">
        <v>4.2336099999999997</v>
      </c>
      <c r="C81">
        <v>3.66934</v>
      </c>
    </row>
    <row r="82" spans="1:3">
      <c r="A82" s="1">
        <v>44903</v>
      </c>
      <c r="B82">
        <v>4.2829100000000002</v>
      </c>
      <c r="C82">
        <v>3.6942900000000001</v>
      </c>
    </row>
    <row r="83" spans="1:3">
      <c r="A83" s="1">
        <v>44904</v>
      </c>
      <c r="B83">
        <v>4.2977100000000004</v>
      </c>
      <c r="C83">
        <v>3.7193100000000001</v>
      </c>
    </row>
    <row r="84" spans="1:3">
      <c r="A84" s="1">
        <v>44907</v>
      </c>
      <c r="B84">
        <v>4.3170799999999998</v>
      </c>
      <c r="C84">
        <v>3.7449699999999999</v>
      </c>
    </row>
    <row r="85" spans="1:3">
      <c r="A85" s="1">
        <v>44908</v>
      </c>
      <c r="B85">
        <v>4.33561</v>
      </c>
      <c r="C85">
        <v>3.77129</v>
      </c>
    </row>
    <row r="86" spans="1:3">
      <c r="A86" s="1">
        <v>44909</v>
      </c>
      <c r="B86">
        <v>4.3257199999999996</v>
      </c>
      <c r="C86">
        <v>3.7969599999999999</v>
      </c>
    </row>
    <row r="87" spans="1:3">
      <c r="A87" s="1">
        <v>44910</v>
      </c>
      <c r="B87">
        <v>4.32456</v>
      </c>
      <c r="C87">
        <v>3.8214000000000001</v>
      </c>
    </row>
    <row r="88" spans="1:3">
      <c r="A88" s="1">
        <v>44911</v>
      </c>
      <c r="B88">
        <v>4.3210199999999999</v>
      </c>
      <c r="C88">
        <v>3.8456600000000001</v>
      </c>
    </row>
    <row r="89" spans="1:3">
      <c r="A89" s="1">
        <v>44914</v>
      </c>
      <c r="B89">
        <v>4.3210499999999996</v>
      </c>
      <c r="C89">
        <v>3.86957</v>
      </c>
    </row>
    <row r="90" spans="1:3">
      <c r="A90" s="1">
        <v>44915</v>
      </c>
      <c r="B90">
        <v>4.3206300000000004</v>
      </c>
      <c r="C90">
        <v>3.8906200000000002</v>
      </c>
    </row>
    <row r="91" spans="1:3">
      <c r="A91" s="1">
        <v>44916</v>
      </c>
      <c r="B91">
        <v>4.3233499999999996</v>
      </c>
      <c r="C91">
        <v>3.9116</v>
      </c>
    </row>
    <row r="92" spans="1:3">
      <c r="A92" s="1">
        <v>44917</v>
      </c>
      <c r="B92">
        <v>4.3233600000000001</v>
      </c>
      <c r="C92">
        <v>3.93228</v>
      </c>
    </row>
    <row r="93" spans="1:3">
      <c r="A93" s="1">
        <v>44918</v>
      </c>
      <c r="B93">
        <v>4.3224999999999998</v>
      </c>
      <c r="C93">
        <v>3.95268</v>
      </c>
    </row>
    <row r="94" spans="1:3">
      <c r="A94" s="1">
        <v>44922</v>
      </c>
      <c r="B94">
        <v>4.3224499999999999</v>
      </c>
      <c r="C94">
        <v>3.9716200000000002</v>
      </c>
    </row>
    <row r="95" spans="1:3">
      <c r="A95" s="1">
        <v>44923</v>
      </c>
      <c r="B95">
        <v>4.3230399999999998</v>
      </c>
      <c r="C95">
        <v>3.98977</v>
      </c>
    </row>
    <row r="96" spans="1:3">
      <c r="A96" s="1">
        <v>44924</v>
      </c>
      <c r="B96">
        <v>4.3340699999999996</v>
      </c>
      <c r="C96">
        <v>4.0071099999999999</v>
      </c>
    </row>
    <row r="97" spans="1:4">
      <c r="A97" s="1">
        <v>44925</v>
      </c>
      <c r="B97">
        <v>4.35806</v>
      </c>
      <c r="C97">
        <v>4.0247400000000004</v>
      </c>
    </row>
    <row r="98" spans="1:4">
      <c r="A98" s="1">
        <v>44929</v>
      </c>
      <c r="B98">
        <v>4.3597000000000001</v>
      </c>
      <c r="C98">
        <v>4.0421199999999997</v>
      </c>
    </row>
    <row r="99" spans="1:4">
      <c r="A99" s="1">
        <v>44930</v>
      </c>
      <c r="B99">
        <v>4.36388</v>
      </c>
      <c r="C99">
        <v>4.05783</v>
      </c>
    </row>
    <row r="100" spans="1:4">
      <c r="A100" s="1">
        <v>44931</v>
      </c>
      <c r="B100">
        <v>4.3966099999999999</v>
      </c>
      <c r="C100">
        <v>4.0738099999999999</v>
      </c>
    </row>
    <row r="101" spans="1:4">
      <c r="A101" s="1">
        <v>44932</v>
      </c>
      <c r="B101">
        <v>4.4129100000000001</v>
      </c>
      <c r="C101">
        <v>4.0895200000000003</v>
      </c>
      <c r="D101">
        <v>3.49465</v>
      </c>
    </row>
    <row r="102" spans="1:4">
      <c r="A102" s="1">
        <v>44935</v>
      </c>
      <c r="B102">
        <v>4.4330499999999997</v>
      </c>
      <c r="C102">
        <v>4.1052600000000004</v>
      </c>
      <c r="D102">
        <v>3.5160200000000001</v>
      </c>
    </row>
    <row r="103" spans="1:4">
      <c r="A103" s="1">
        <v>44936</v>
      </c>
      <c r="B103">
        <v>4.4295099999999996</v>
      </c>
      <c r="C103">
        <v>4.1204799999999997</v>
      </c>
      <c r="D103">
        <v>3.53735</v>
      </c>
    </row>
    <row r="104" spans="1:4">
      <c r="A104" s="1">
        <v>44937</v>
      </c>
      <c r="B104">
        <v>4.43445</v>
      </c>
      <c r="C104">
        <v>4.1345999999999998</v>
      </c>
      <c r="D104">
        <v>3.5587200000000001</v>
      </c>
    </row>
    <row r="105" spans="1:4">
      <c r="A105" s="1">
        <v>44938</v>
      </c>
      <c r="B105">
        <v>4.47804</v>
      </c>
      <c r="C105">
        <v>4.1492800000000001</v>
      </c>
      <c r="D105">
        <v>3.5804900000000002</v>
      </c>
    </row>
    <row r="106" spans="1:4">
      <c r="A106" s="1">
        <v>44939</v>
      </c>
      <c r="B106">
        <v>4.4828200000000002</v>
      </c>
      <c r="C106">
        <v>4.1637199999999996</v>
      </c>
      <c r="D106">
        <v>3.6023200000000002</v>
      </c>
    </row>
    <row r="107" spans="1:4">
      <c r="A107" s="1">
        <v>44943</v>
      </c>
      <c r="B107">
        <v>4.4821900000000001</v>
      </c>
      <c r="C107">
        <v>4.1776400000000002</v>
      </c>
      <c r="D107">
        <v>3.6240100000000002</v>
      </c>
    </row>
    <row r="108" spans="1:4">
      <c r="A108" s="1">
        <v>44944</v>
      </c>
      <c r="B108">
        <v>4.48827</v>
      </c>
      <c r="C108">
        <v>4.1917600000000004</v>
      </c>
      <c r="D108">
        <v>3.6451799999999999</v>
      </c>
    </row>
    <row r="109" spans="1:4">
      <c r="A109" s="1">
        <v>44945</v>
      </c>
      <c r="B109">
        <v>4.5115600000000002</v>
      </c>
      <c r="C109">
        <v>4.2061200000000003</v>
      </c>
      <c r="D109">
        <v>3.6665100000000002</v>
      </c>
    </row>
    <row r="110" spans="1:4">
      <c r="A110" s="1">
        <v>44946</v>
      </c>
      <c r="B110">
        <v>4.5203800000000003</v>
      </c>
      <c r="C110">
        <v>4.2203900000000001</v>
      </c>
      <c r="D110">
        <v>3.6879499999999998</v>
      </c>
    </row>
    <row r="111" spans="1:4">
      <c r="A111" s="1">
        <v>44949</v>
      </c>
      <c r="B111">
        <v>4.5301</v>
      </c>
      <c r="C111">
        <v>4.2349699999999997</v>
      </c>
      <c r="D111">
        <v>3.7088399999999999</v>
      </c>
    </row>
    <row r="112" spans="1:4">
      <c r="A112" s="1">
        <v>44950</v>
      </c>
      <c r="B112">
        <v>4.5343600000000004</v>
      </c>
      <c r="C112">
        <v>4.2496799999999997</v>
      </c>
      <c r="D112">
        <v>3.72959</v>
      </c>
    </row>
    <row r="113" spans="1:4">
      <c r="A113" s="1">
        <v>44951</v>
      </c>
      <c r="B113">
        <v>4.5380399999999996</v>
      </c>
      <c r="C113">
        <v>4.2645200000000001</v>
      </c>
      <c r="D113">
        <v>3.7504200000000001</v>
      </c>
    </row>
    <row r="114" spans="1:4">
      <c r="A114" s="1">
        <v>44952</v>
      </c>
      <c r="B114">
        <v>4.5533799999999998</v>
      </c>
      <c r="C114">
        <v>4.2797000000000001</v>
      </c>
      <c r="D114">
        <v>3.7708300000000001</v>
      </c>
    </row>
    <row r="115" spans="1:4">
      <c r="A115" s="1">
        <v>44953</v>
      </c>
      <c r="B115">
        <v>4.5614400000000002</v>
      </c>
      <c r="C115">
        <v>4.2947100000000002</v>
      </c>
      <c r="D115">
        <v>3.7912300000000001</v>
      </c>
    </row>
    <row r="116" spans="1:4">
      <c r="A116" s="1">
        <v>44956</v>
      </c>
      <c r="B116">
        <v>4.5677599999999998</v>
      </c>
      <c r="C116">
        <v>4.3087900000000001</v>
      </c>
      <c r="D116">
        <v>3.8109500000000001</v>
      </c>
    </row>
    <row r="117" spans="1:4">
      <c r="A117" s="1">
        <v>44957</v>
      </c>
      <c r="B117">
        <v>4.5724799999999997</v>
      </c>
      <c r="C117">
        <v>4.3227500000000001</v>
      </c>
      <c r="D117">
        <v>3.8304399999999998</v>
      </c>
    </row>
    <row r="118" spans="1:4">
      <c r="A118" s="1">
        <v>44958</v>
      </c>
      <c r="B118">
        <v>4.57172</v>
      </c>
      <c r="C118">
        <v>4.3359699999999997</v>
      </c>
      <c r="D118">
        <v>3.8496199999999998</v>
      </c>
    </row>
    <row r="119" spans="1:4">
      <c r="A119" s="1">
        <v>44959</v>
      </c>
      <c r="B119">
        <v>4.5671299999999997</v>
      </c>
      <c r="C119">
        <v>4.3486900000000004</v>
      </c>
      <c r="D119">
        <v>3.8684500000000002</v>
      </c>
    </row>
    <row r="120" spans="1:4">
      <c r="A120" s="1">
        <v>44960</v>
      </c>
      <c r="B120">
        <v>4.5670200000000003</v>
      </c>
      <c r="C120">
        <v>4.3610100000000003</v>
      </c>
      <c r="D120">
        <v>3.8866499999999999</v>
      </c>
    </row>
    <row r="121" spans="1:4">
      <c r="A121" s="1">
        <v>44963</v>
      </c>
      <c r="B121">
        <v>4.5659799999999997</v>
      </c>
      <c r="C121">
        <v>4.37195</v>
      </c>
      <c r="D121">
        <v>3.9045200000000002</v>
      </c>
    </row>
    <row r="122" spans="1:4">
      <c r="A122" s="1">
        <v>44964</v>
      </c>
      <c r="B122">
        <v>4.5654500000000002</v>
      </c>
      <c r="C122">
        <v>4.3821500000000002</v>
      </c>
      <c r="D122">
        <v>3.92211</v>
      </c>
    </row>
    <row r="123" spans="1:4">
      <c r="A123" s="1">
        <v>44965</v>
      </c>
      <c r="B123">
        <v>4.5611300000000004</v>
      </c>
      <c r="C123">
        <v>4.3917599999999997</v>
      </c>
      <c r="D123">
        <v>3.93927</v>
      </c>
    </row>
    <row r="124" spans="1:4">
      <c r="A124" s="1">
        <v>44966</v>
      </c>
      <c r="B124">
        <v>4.55999</v>
      </c>
      <c r="C124">
        <v>4.40123</v>
      </c>
      <c r="D124">
        <v>3.9556499999999999</v>
      </c>
    </row>
    <row r="125" spans="1:4">
      <c r="A125" s="1">
        <v>44967</v>
      </c>
      <c r="B125">
        <v>4.5615300000000003</v>
      </c>
      <c r="C125">
        <v>4.4099899999999996</v>
      </c>
      <c r="D125">
        <v>3.9710800000000002</v>
      </c>
    </row>
    <row r="126" spans="1:4">
      <c r="A126" s="1">
        <v>44970</v>
      </c>
      <c r="B126">
        <v>4.5624700000000002</v>
      </c>
      <c r="C126">
        <v>4.4186500000000004</v>
      </c>
      <c r="D126">
        <v>3.9864600000000001</v>
      </c>
    </row>
    <row r="127" spans="1:4">
      <c r="A127" s="1">
        <v>44971</v>
      </c>
      <c r="B127">
        <v>4.56175</v>
      </c>
      <c r="C127">
        <v>4.4262600000000001</v>
      </c>
      <c r="D127">
        <v>4.00162</v>
      </c>
    </row>
    <row r="128" spans="1:4">
      <c r="A128" s="1">
        <v>44972</v>
      </c>
      <c r="B128">
        <v>4.5639099999999999</v>
      </c>
      <c r="C128">
        <v>4.4337600000000004</v>
      </c>
      <c r="D128">
        <v>4.0164999999999997</v>
      </c>
    </row>
    <row r="129" spans="1:4">
      <c r="A129" s="1">
        <v>44973</v>
      </c>
      <c r="B129">
        <v>4.5632700000000002</v>
      </c>
      <c r="C129">
        <v>4.44069</v>
      </c>
      <c r="D129">
        <v>4.0313800000000004</v>
      </c>
    </row>
    <row r="130" spans="1:4">
      <c r="A130" s="1">
        <v>44974</v>
      </c>
      <c r="B130">
        <v>4.5635000000000003</v>
      </c>
      <c r="C130">
        <v>4.4474499999999999</v>
      </c>
      <c r="D130">
        <v>4.0463800000000001</v>
      </c>
    </row>
    <row r="131" spans="1:4">
      <c r="A131" s="1">
        <v>44978</v>
      </c>
      <c r="B131">
        <v>4.5608199999999997</v>
      </c>
      <c r="C131">
        <v>4.4539900000000001</v>
      </c>
      <c r="D131">
        <v>4.0616700000000003</v>
      </c>
    </row>
    <row r="132" spans="1:4">
      <c r="A132" s="1">
        <v>44979</v>
      </c>
      <c r="B132">
        <v>4.5745500000000003</v>
      </c>
      <c r="C132">
        <v>4.4598300000000002</v>
      </c>
      <c r="D132">
        <v>4.0770600000000004</v>
      </c>
    </row>
    <row r="133" spans="1:4">
      <c r="A133" s="1">
        <v>44980</v>
      </c>
      <c r="B133">
        <v>4.6048200000000001</v>
      </c>
      <c r="C133">
        <v>4.4659700000000004</v>
      </c>
      <c r="D133">
        <v>4.0926400000000003</v>
      </c>
    </row>
    <row r="134" spans="1:4">
      <c r="A134" s="1">
        <v>44981</v>
      </c>
      <c r="B134">
        <v>4.61761</v>
      </c>
      <c r="C134">
        <v>4.4719800000000003</v>
      </c>
      <c r="D134">
        <v>4.1084699999999996</v>
      </c>
    </row>
    <row r="135" spans="1:4">
      <c r="A135" s="1">
        <v>44984</v>
      </c>
      <c r="B135">
        <v>4.6651699999999998</v>
      </c>
      <c r="C135">
        <v>4.4785700000000004</v>
      </c>
      <c r="D135">
        <v>4.12493</v>
      </c>
    </row>
    <row r="136" spans="1:4">
      <c r="A136" s="1">
        <v>44985</v>
      </c>
      <c r="B136">
        <v>4.6607799999999999</v>
      </c>
      <c r="C136">
        <v>4.4852699999999999</v>
      </c>
      <c r="D136">
        <v>4.1411199999999999</v>
      </c>
    </row>
    <row r="137" spans="1:4">
      <c r="A137" s="1">
        <v>44986</v>
      </c>
      <c r="B137">
        <v>4.6641399999999997</v>
      </c>
      <c r="C137">
        <v>4.4920600000000004</v>
      </c>
      <c r="D137">
        <v>4.1567299999999996</v>
      </c>
    </row>
    <row r="138" spans="1:4">
      <c r="A138" s="1">
        <v>44987</v>
      </c>
      <c r="B138">
        <v>4.6984399999999997</v>
      </c>
      <c r="C138">
        <v>4.4996099999999997</v>
      </c>
      <c r="D138">
        <v>4.1726400000000003</v>
      </c>
    </row>
    <row r="139" spans="1:4">
      <c r="A139" s="1">
        <v>44988</v>
      </c>
      <c r="B139">
        <v>4.7078800000000003</v>
      </c>
      <c r="C139">
        <v>4.5073499999999997</v>
      </c>
      <c r="D139">
        <v>4.1884600000000001</v>
      </c>
    </row>
    <row r="140" spans="1:4">
      <c r="A140" s="1">
        <v>44991</v>
      </c>
      <c r="B140">
        <v>4.72431</v>
      </c>
      <c r="C140">
        <v>4.5154199999999998</v>
      </c>
      <c r="D140">
        <v>4.2030200000000004</v>
      </c>
    </row>
    <row r="141" spans="1:4">
      <c r="A141" s="1">
        <v>44992</v>
      </c>
      <c r="B141">
        <v>4.7335399999999996</v>
      </c>
      <c r="C141">
        <v>4.5236299999999998</v>
      </c>
      <c r="D141">
        <v>4.2176099999999996</v>
      </c>
    </row>
    <row r="142" spans="1:4">
      <c r="A142" s="1">
        <v>44993</v>
      </c>
      <c r="B142">
        <v>4.7764600000000002</v>
      </c>
      <c r="C142">
        <v>4.5326899999999997</v>
      </c>
      <c r="D142">
        <v>4.2324799999999998</v>
      </c>
    </row>
    <row r="143" spans="1:4">
      <c r="A143" s="1">
        <v>44994</v>
      </c>
      <c r="B143">
        <v>4.8470300000000002</v>
      </c>
      <c r="C143">
        <v>4.5431800000000004</v>
      </c>
      <c r="D143">
        <v>4.2479300000000002</v>
      </c>
    </row>
    <row r="144" spans="1:4">
      <c r="A144" s="1">
        <v>44995</v>
      </c>
      <c r="B144">
        <v>4.8602999999999996</v>
      </c>
      <c r="C144">
        <v>4.5539399999999999</v>
      </c>
      <c r="D144">
        <v>4.2627800000000002</v>
      </c>
    </row>
    <row r="145" spans="1:4">
      <c r="A145" s="1">
        <v>44998</v>
      </c>
      <c r="B145">
        <v>4.8270900000000001</v>
      </c>
      <c r="C145">
        <v>4.5640200000000002</v>
      </c>
      <c r="D145">
        <v>4.2768899999999999</v>
      </c>
    </row>
    <row r="146" spans="1:4">
      <c r="A146" s="1">
        <v>44999</v>
      </c>
      <c r="B146">
        <v>4.65951</v>
      </c>
      <c r="C146">
        <v>4.5705299999999998</v>
      </c>
      <c r="D146">
        <v>4.2888200000000003</v>
      </c>
    </row>
    <row r="147" spans="1:4">
      <c r="A147" s="1">
        <v>45000</v>
      </c>
      <c r="B147">
        <v>4.74343</v>
      </c>
      <c r="C147">
        <v>4.5782299999999996</v>
      </c>
      <c r="D147">
        <v>4.3014900000000003</v>
      </c>
    </row>
    <row r="148" spans="1:4">
      <c r="A148" s="1">
        <v>45001</v>
      </c>
      <c r="B148">
        <v>4.6911199999999997</v>
      </c>
      <c r="C148">
        <v>4.5848599999999999</v>
      </c>
      <c r="D148">
        <v>4.3134899999999998</v>
      </c>
    </row>
    <row r="149" spans="1:4">
      <c r="A149" s="1">
        <v>45002</v>
      </c>
      <c r="B149">
        <v>4.75617</v>
      </c>
      <c r="C149">
        <v>4.5927100000000003</v>
      </c>
      <c r="D149">
        <v>4.3252699999999997</v>
      </c>
    </row>
    <row r="150" spans="1:4">
      <c r="A150" s="1">
        <v>45005</v>
      </c>
      <c r="B150">
        <v>4.7510599999999998</v>
      </c>
      <c r="C150">
        <v>4.5998000000000001</v>
      </c>
      <c r="D150">
        <v>4.3368000000000002</v>
      </c>
    </row>
    <row r="151" spans="1:4">
      <c r="A151" s="1">
        <v>45006</v>
      </c>
      <c r="B151">
        <v>4.7591799999999997</v>
      </c>
      <c r="C151">
        <v>4.6067200000000001</v>
      </c>
      <c r="D151">
        <v>4.3481199999999998</v>
      </c>
    </row>
    <row r="152" spans="1:4">
      <c r="A152" s="1">
        <v>45007</v>
      </c>
      <c r="B152">
        <v>4.77555</v>
      </c>
      <c r="C152">
        <v>4.6135700000000002</v>
      </c>
      <c r="D152">
        <v>4.3594200000000001</v>
      </c>
    </row>
    <row r="153" spans="1:4">
      <c r="A153" s="1">
        <v>45008</v>
      </c>
      <c r="B153">
        <v>4.7923600000000004</v>
      </c>
      <c r="C153">
        <v>4.6208299999999998</v>
      </c>
      <c r="D153">
        <v>4.3706500000000004</v>
      </c>
    </row>
    <row r="154" spans="1:4">
      <c r="A154" s="1">
        <v>45009</v>
      </c>
      <c r="B154">
        <v>4.8055700000000003</v>
      </c>
      <c r="C154">
        <v>4.6282500000000004</v>
      </c>
      <c r="D154">
        <v>4.3814200000000003</v>
      </c>
    </row>
    <row r="155" spans="1:4">
      <c r="A155" s="1">
        <v>45012</v>
      </c>
      <c r="B155">
        <v>4.7911599999999996</v>
      </c>
      <c r="C155">
        <v>4.6345099999999997</v>
      </c>
      <c r="D155">
        <v>4.3918900000000001</v>
      </c>
    </row>
    <row r="156" spans="1:4">
      <c r="A156" s="1">
        <v>45013</v>
      </c>
      <c r="B156">
        <v>4.8088300000000004</v>
      </c>
      <c r="C156">
        <v>4.6410299999999998</v>
      </c>
      <c r="D156">
        <v>4.40238</v>
      </c>
    </row>
    <row r="157" spans="1:4">
      <c r="A157" s="1">
        <v>45014</v>
      </c>
      <c r="B157">
        <v>4.8070199999999996</v>
      </c>
      <c r="C157">
        <v>4.6475299999999997</v>
      </c>
      <c r="D157">
        <v>4.4125800000000002</v>
      </c>
    </row>
    <row r="158" spans="1:4">
      <c r="A158" s="1">
        <v>45015</v>
      </c>
      <c r="B158">
        <v>4.8034100000000004</v>
      </c>
      <c r="C158">
        <v>4.6538300000000001</v>
      </c>
      <c r="D158">
        <v>4.4227999999999996</v>
      </c>
    </row>
    <row r="159" spans="1:4">
      <c r="A159" s="1">
        <v>45016</v>
      </c>
      <c r="B159">
        <v>4.8024699999999996</v>
      </c>
      <c r="C159">
        <v>4.6596500000000001</v>
      </c>
      <c r="D159">
        <v>4.4328799999999999</v>
      </c>
    </row>
    <row r="160" spans="1:4">
      <c r="A160" s="1">
        <v>45019</v>
      </c>
      <c r="B160">
        <v>4.8104300000000002</v>
      </c>
      <c r="C160">
        <v>4.6654499999999999</v>
      </c>
      <c r="D160">
        <v>4.44292</v>
      </c>
    </row>
    <row r="161" spans="1:4">
      <c r="A161" s="1">
        <v>45020</v>
      </c>
      <c r="B161">
        <v>4.8280500000000002</v>
      </c>
      <c r="C161">
        <v>4.6714099999999998</v>
      </c>
      <c r="D161">
        <v>4.4531900000000002</v>
      </c>
    </row>
    <row r="162" spans="1:4">
      <c r="A162" s="1">
        <v>45021</v>
      </c>
      <c r="B162">
        <v>4.8296299999999999</v>
      </c>
      <c r="C162">
        <v>4.6773199999999999</v>
      </c>
      <c r="D162">
        <v>4.4634999999999998</v>
      </c>
    </row>
    <row r="163" spans="1:4">
      <c r="A163" s="1">
        <v>45022</v>
      </c>
      <c r="B163">
        <v>4.8328899999999999</v>
      </c>
      <c r="C163">
        <v>4.6832099999999999</v>
      </c>
      <c r="D163">
        <v>4.4738699999999998</v>
      </c>
    </row>
    <row r="164" spans="1:4">
      <c r="A164" s="1">
        <v>45023</v>
      </c>
      <c r="B164">
        <v>4.8339400000000001</v>
      </c>
      <c r="C164">
        <v>4.6888300000000003</v>
      </c>
      <c r="D164">
        <v>4.4842599999999999</v>
      </c>
    </row>
    <row r="165" spans="1:4">
      <c r="A165" s="1">
        <v>45026</v>
      </c>
      <c r="B165">
        <v>4.8552999999999997</v>
      </c>
      <c r="C165">
        <v>4.6947000000000001</v>
      </c>
      <c r="D165">
        <v>4.4947100000000004</v>
      </c>
    </row>
    <row r="166" spans="1:4">
      <c r="A166" s="1">
        <v>45027</v>
      </c>
      <c r="B166">
        <v>4.8761700000000001</v>
      </c>
      <c r="C166">
        <v>4.7008700000000001</v>
      </c>
      <c r="D166">
        <v>4.5048300000000001</v>
      </c>
    </row>
    <row r="167" spans="1:4">
      <c r="A167" s="1">
        <v>45028</v>
      </c>
      <c r="B167">
        <v>4.88117</v>
      </c>
      <c r="C167">
        <v>4.7070400000000001</v>
      </c>
      <c r="D167">
        <v>4.5148999999999999</v>
      </c>
    </row>
    <row r="168" spans="1:4">
      <c r="A168" s="1">
        <v>45029</v>
      </c>
      <c r="B168">
        <v>4.8895200000000001</v>
      </c>
      <c r="C168">
        <v>4.7134</v>
      </c>
      <c r="D168">
        <v>4.5246899999999997</v>
      </c>
    </row>
    <row r="169" spans="1:4">
      <c r="A169" s="1">
        <v>45030</v>
      </c>
      <c r="B169">
        <v>4.8930600000000002</v>
      </c>
      <c r="C169">
        <v>4.7199200000000001</v>
      </c>
      <c r="D169">
        <v>4.5343</v>
      </c>
    </row>
    <row r="170" spans="1:4">
      <c r="A170" s="1">
        <v>45033</v>
      </c>
      <c r="B170">
        <v>4.9174499999999997</v>
      </c>
      <c r="C170">
        <v>4.7269300000000003</v>
      </c>
      <c r="D170">
        <v>4.5439699999999998</v>
      </c>
    </row>
    <row r="171" spans="1:4">
      <c r="A171" s="1">
        <v>45034</v>
      </c>
      <c r="B171">
        <v>4.9383999999999997</v>
      </c>
      <c r="C171">
        <v>4.7343799999999998</v>
      </c>
      <c r="D171">
        <v>4.5531600000000001</v>
      </c>
    </row>
    <row r="172" spans="1:4">
      <c r="A172" s="1">
        <v>45035</v>
      </c>
      <c r="B172">
        <v>4.9459600000000004</v>
      </c>
      <c r="C172">
        <v>4.7419900000000004</v>
      </c>
      <c r="D172">
        <v>4.5620700000000003</v>
      </c>
    </row>
    <row r="173" spans="1:4">
      <c r="A173" s="1">
        <v>45036</v>
      </c>
      <c r="B173">
        <v>4.9642999999999997</v>
      </c>
      <c r="C173">
        <v>4.7500499999999999</v>
      </c>
      <c r="D173">
        <v>4.5709099999999996</v>
      </c>
    </row>
    <row r="174" spans="1:4">
      <c r="A174" s="1">
        <v>45037</v>
      </c>
      <c r="B174">
        <v>4.9705199999999996</v>
      </c>
      <c r="C174">
        <v>4.7582599999999999</v>
      </c>
      <c r="D174">
        <v>4.5797499999999998</v>
      </c>
    </row>
    <row r="175" spans="1:4">
      <c r="A175" s="1">
        <v>45040</v>
      </c>
      <c r="B175">
        <v>4.9774399999999996</v>
      </c>
      <c r="C175">
        <v>4.7665800000000003</v>
      </c>
      <c r="D175">
        <v>4.5882800000000001</v>
      </c>
    </row>
    <row r="176" spans="1:4">
      <c r="A176" s="1">
        <v>45041</v>
      </c>
      <c r="B176">
        <v>4.99648</v>
      </c>
      <c r="C176">
        <v>4.7752600000000003</v>
      </c>
      <c r="D176">
        <v>4.5969499999999996</v>
      </c>
    </row>
    <row r="177" spans="1:4">
      <c r="A177" s="1">
        <v>45042</v>
      </c>
      <c r="B177">
        <v>4.9822100000000002</v>
      </c>
      <c r="C177">
        <v>4.7836699999999999</v>
      </c>
      <c r="D177">
        <v>4.6049600000000002</v>
      </c>
    </row>
    <row r="178" spans="1:4">
      <c r="A178" s="1">
        <v>45043</v>
      </c>
      <c r="B178">
        <v>4.9932100000000004</v>
      </c>
      <c r="C178">
        <v>4.7922500000000001</v>
      </c>
      <c r="D178">
        <v>4.6130100000000001</v>
      </c>
    </row>
    <row r="179" spans="1:4">
      <c r="A179" s="1">
        <v>45044</v>
      </c>
      <c r="B179">
        <v>5.0186999999999999</v>
      </c>
      <c r="C179">
        <v>4.8013599999999999</v>
      </c>
      <c r="D179">
        <v>4.6210300000000002</v>
      </c>
    </row>
    <row r="180" spans="1:4">
      <c r="A180" s="1">
        <v>45047</v>
      </c>
      <c r="B180">
        <v>5.0338700000000003</v>
      </c>
      <c r="C180">
        <v>4.8107699999999998</v>
      </c>
      <c r="D180">
        <v>4.6291099999999998</v>
      </c>
    </row>
    <row r="181" spans="1:4">
      <c r="A181" s="1">
        <v>45048</v>
      </c>
      <c r="B181">
        <v>5.0459399999999999</v>
      </c>
      <c r="C181">
        <v>4.8204700000000003</v>
      </c>
      <c r="D181">
        <v>4.6372299999999997</v>
      </c>
    </row>
    <row r="182" spans="1:4">
      <c r="A182" s="1">
        <v>45049</v>
      </c>
      <c r="B182">
        <v>5.0404200000000001</v>
      </c>
      <c r="C182">
        <v>4.82979</v>
      </c>
      <c r="D182">
        <v>4.6448099999999997</v>
      </c>
    </row>
    <row r="183" spans="1:4">
      <c r="A183" s="1">
        <v>45050</v>
      </c>
      <c r="B183">
        <v>5.04345</v>
      </c>
      <c r="C183">
        <v>4.8385600000000002</v>
      </c>
      <c r="D183">
        <v>4.6522699999999997</v>
      </c>
    </row>
    <row r="184" spans="1:4">
      <c r="A184" s="1">
        <v>45051</v>
      </c>
      <c r="B184">
        <v>5.0502599999999997</v>
      </c>
      <c r="C184">
        <v>4.8472200000000001</v>
      </c>
      <c r="D184">
        <v>4.6596000000000002</v>
      </c>
    </row>
    <row r="185" spans="1:4">
      <c r="A185" s="1">
        <v>45054</v>
      </c>
      <c r="B185">
        <v>5.0549499999999998</v>
      </c>
      <c r="C185">
        <v>4.85501</v>
      </c>
      <c r="D185">
        <v>4.6667899999999998</v>
      </c>
    </row>
    <row r="186" spans="1:4">
      <c r="A186" s="1">
        <v>45055</v>
      </c>
      <c r="B186">
        <v>5.0542999999999996</v>
      </c>
      <c r="C186">
        <v>4.8628799999999996</v>
      </c>
      <c r="D186">
        <v>4.67408</v>
      </c>
    </row>
    <row r="187" spans="1:4">
      <c r="A187" s="1">
        <v>45056</v>
      </c>
      <c r="B187">
        <v>5.0570899999999996</v>
      </c>
      <c r="C187">
        <v>4.8707399999999996</v>
      </c>
      <c r="D187">
        <v>4.6814</v>
      </c>
    </row>
    <row r="188" spans="1:4">
      <c r="A188" s="1">
        <v>45057</v>
      </c>
      <c r="B188">
        <v>5.0592899999999998</v>
      </c>
      <c r="C188">
        <v>4.8779599999999999</v>
      </c>
      <c r="D188">
        <v>4.6887800000000004</v>
      </c>
    </row>
    <row r="189" spans="1:4">
      <c r="A189" s="1">
        <v>45058</v>
      </c>
      <c r="B189">
        <v>5.0569100000000002</v>
      </c>
      <c r="C189">
        <v>4.8849400000000003</v>
      </c>
      <c r="D189">
        <v>4.6961399999999998</v>
      </c>
    </row>
    <row r="190" spans="1:4">
      <c r="A190" s="1">
        <v>45061</v>
      </c>
      <c r="B190">
        <v>5.0664199999999999</v>
      </c>
      <c r="C190">
        <v>4.8917799999999998</v>
      </c>
      <c r="D190">
        <v>4.7035999999999998</v>
      </c>
    </row>
    <row r="191" spans="1:4">
      <c r="A191" s="1">
        <v>45062</v>
      </c>
      <c r="B191">
        <v>5.0676500000000004</v>
      </c>
      <c r="C191">
        <v>4.89846</v>
      </c>
      <c r="D191">
        <v>4.7110399999999997</v>
      </c>
    </row>
    <row r="192" spans="1:4">
      <c r="A192" s="1">
        <v>45063</v>
      </c>
      <c r="B192">
        <v>5.0732600000000003</v>
      </c>
      <c r="C192">
        <v>4.9043999999999999</v>
      </c>
      <c r="D192">
        <v>4.71854</v>
      </c>
    </row>
    <row r="193" spans="1:5">
      <c r="A193" s="1">
        <v>45064</v>
      </c>
      <c r="B193">
        <v>5.0821199999999997</v>
      </c>
      <c r="C193">
        <v>4.9090999999999996</v>
      </c>
      <c r="D193">
        <v>4.72614</v>
      </c>
    </row>
    <row r="194" spans="1:5">
      <c r="A194" s="1">
        <v>45065</v>
      </c>
      <c r="B194">
        <v>5.0937299999999999</v>
      </c>
      <c r="C194">
        <v>4.9137700000000004</v>
      </c>
      <c r="D194">
        <v>4.7338500000000003</v>
      </c>
    </row>
    <row r="195" spans="1:5">
      <c r="A195" s="1">
        <v>45068</v>
      </c>
      <c r="B195">
        <v>5.0979099999999997</v>
      </c>
      <c r="C195">
        <v>4.9191799999999999</v>
      </c>
      <c r="D195">
        <v>4.7416</v>
      </c>
    </row>
    <row r="196" spans="1:5">
      <c r="A196" s="1">
        <v>45069</v>
      </c>
      <c r="B196">
        <v>5.0999600000000003</v>
      </c>
      <c r="C196">
        <v>4.9279900000000003</v>
      </c>
      <c r="D196">
        <v>4.7492599999999996</v>
      </c>
    </row>
    <row r="197" spans="1:5">
      <c r="A197" s="1">
        <v>45070</v>
      </c>
      <c r="B197">
        <v>5.1108000000000002</v>
      </c>
      <c r="C197">
        <v>4.9353400000000001</v>
      </c>
      <c r="D197">
        <v>4.7567899999999996</v>
      </c>
    </row>
    <row r="198" spans="1:5">
      <c r="A198" s="1">
        <v>45071</v>
      </c>
      <c r="B198">
        <v>5.1357900000000001</v>
      </c>
      <c r="C198">
        <v>4.9442300000000001</v>
      </c>
      <c r="D198">
        <v>4.7645499999999998</v>
      </c>
    </row>
    <row r="199" spans="1:5">
      <c r="A199" s="1">
        <v>45072</v>
      </c>
      <c r="B199">
        <v>5.1534399999999998</v>
      </c>
      <c r="C199">
        <v>4.9521800000000002</v>
      </c>
      <c r="D199">
        <v>4.7724399999999996</v>
      </c>
    </row>
    <row r="200" spans="1:5">
      <c r="A200" s="1">
        <v>45076</v>
      </c>
      <c r="B200">
        <v>5.1602600000000001</v>
      </c>
      <c r="C200">
        <v>4.9603599999999997</v>
      </c>
      <c r="D200">
        <v>4.7800799999999999</v>
      </c>
    </row>
    <row r="201" spans="1:5">
      <c r="A201" s="1">
        <v>45077</v>
      </c>
      <c r="B201">
        <v>5.1722700000000001</v>
      </c>
      <c r="C201">
        <v>4.9686300000000001</v>
      </c>
      <c r="D201">
        <v>4.7876700000000003</v>
      </c>
      <c r="E201">
        <v>4.1411600000000002</v>
      </c>
    </row>
    <row r="202" spans="1:5">
      <c r="A202" s="1">
        <v>45078</v>
      </c>
      <c r="B202">
        <v>5.1742400000000002</v>
      </c>
      <c r="C202">
        <v>4.9766000000000004</v>
      </c>
      <c r="D202">
        <v>4.7950900000000001</v>
      </c>
      <c r="E202">
        <v>4.1555499999999999</v>
      </c>
    </row>
    <row r="203" spans="1:5">
      <c r="A203" s="1">
        <v>45079</v>
      </c>
      <c r="B203">
        <v>5.1406700000000001</v>
      </c>
      <c r="C203">
        <v>4.9835700000000003</v>
      </c>
      <c r="D203">
        <v>4.8022</v>
      </c>
      <c r="E203">
        <v>4.1697699999999998</v>
      </c>
    </row>
    <row r="204" spans="1:5">
      <c r="A204" s="1">
        <v>45082</v>
      </c>
      <c r="B204">
        <v>5.1500199999999996</v>
      </c>
      <c r="C204">
        <v>4.9904500000000001</v>
      </c>
      <c r="D204">
        <v>4.8093500000000002</v>
      </c>
      <c r="E204">
        <v>4.1840400000000004</v>
      </c>
    </row>
    <row r="205" spans="1:5">
      <c r="A205" s="1">
        <v>45083</v>
      </c>
      <c r="B205">
        <v>5.13842</v>
      </c>
      <c r="C205">
        <v>4.9973999999999998</v>
      </c>
      <c r="D205">
        <v>4.8159599999999996</v>
      </c>
      <c r="E205">
        <v>4.1982299999999997</v>
      </c>
    </row>
    <row r="206" spans="1:5">
      <c r="A206" s="1">
        <v>45084</v>
      </c>
      <c r="B206">
        <v>5.13117</v>
      </c>
      <c r="C206">
        <v>5.0038499999999999</v>
      </c>
      <c r="D206">
        <v>4.8224400000000003</v>
      </c>
      <c r="E206">
        <v>4.2123799999999996</v>
      </c>
    </row>
    <row r="207" spans="1:5">
      <c r="A207" s="1">
        <v>45085</v>
      </c>
      <c r="B207">
        <v>5.1463799999999997</v>
      </c>
      <c r="C207">
        <v>5.0106299999999999</v>
      </c>
      <c r="D207">
        <v>4.8290800000000003</v>
      </c>
      <c r="E207">
        <v>4.2265499999999996</v>
      </c>
    </row>
    <row r="208" spans="1:5">
      <c r="A208" s="1">
        <v>45086</v>
      </c>
      <c r="B208">
        <v>5.1456200000000001</v>
      </c>
      <c r="C208">
        <v>5.0174799999999999</v>
      </c>
      <c r="D208">
        <v>4.8356599999999998</v>
      </c>
      <c r="E208">
        <v>4.2404200000000003</v>
      </c>
    </row>
    <row r="209" spans="1:5">
      <c r="A209" s="1">
        <v>45089</v>
      </c>
      <c r="B209">
        <v>5.1476300000000004</v>
      </c>
      <c r="C209">
        <v>5.0243799999999998</v>
      </c>
      <c r="D209">
        <v>4.8420199999999998</v>
      </c>
      <c r="E209">
        <v>4.2542600000000004</v>
      </c>
    </row>
    <row r="210" spans="1:5">
      <c r="A210" s="1">
        <v>45090</v>
      </c>
      <c r="B210">
        <v>5.1469899999999997</v>
      </c>
      <c r="C210">
        <v>5.03111</v>
      </c>
      <c r="D210">
        <v>4.8482799999999999</v>
      </c>
      <c r="E210">
        <v>4.2681100000000001</v>
      </c>
    </row>
    <row r="211" spans="1:5">
      <c r="A211" s="1">
        <v>45091</v>
      </c>
      <c r="B211">
        <v>5.1018800000000004</v>
      </c>
      <c r="C211">
        <v>5.0365900000000003</v>
      </c>
      <c r="D211">
        <v>4.8540000000000001</v>
      </c>
      <c r="E211">
        <v>4.2814199999999998</v>
      </c>
    </row>
    <row r="212" spans="1:5">
      <c r="A212" s="1">
        <v>45092</v>
      </c>
      <c r="B212">
        <v>5.0905899999999997</v>
      </c>
      <c r="C212">
        <v>5.0418099999999999</v>
      </c>
      <c r="D212">
        <v>4.8595600000000001</v>
      </c>
      <c r="E212">
        <v>4.2945799999999998</v>
      </c>
    </row>
    <row r="213" spans="1:5">
      <c r="A213" s="1">
        <v>45093</v>
      </c>
      <c r="B213">
        <v>5.0762900000000002</v>
      </c>
      <c r="C213">
        <v>5.0466800000000003</v>
      </c>
      <c r="D213">
        <v>4.8649399999999998</v>
      </c>
      <c r="E213">
        <v>4.3076800000000004</v>
      </c>
    </row>
    <row r="214" spans="1:5">
      <c r="A214" s="1">
        <v>45097</v>
      </c>
      <c r="B214">
        <v>5.0771300000000004</v>
      </c>
      <c r="C214">
        <v>5.0515400000000001</v>
      </c>
      <c r="D214">
        <v>4.8701800000000004</v>
      </c>
      <c r="E214">
        <v>4.3205099999999996</v>
      </c>
    </row>
    <row r="215" spans="1:5">
      <c r="A215" s="1">
        <v>45098</v>
      </c>
      <c r="B215">
        <v>5.0824699999999998</v>
      </c>
      <c r="C215">
        <v>5.0560799999999997</v>
      </c>
      <c r="D215">
        <v>4.8753900000000003</v>
      </c>
      <c r="E215">
        <v>4.33331</v>
      </c>
    </row>
    <row r="216" spans="1:5">
      <c r="A216" s="1">
        <v>45099</v>
      </c>
      <c r="B216">
        <v>5.0892299999999997</v>
      </c>
      <c r="C216">
        <v>5.0603400000000001</v>
      </c>
      <c r="D216">
        <v>4.8806099999999999</v>
      </c>
      <c r="E216">
        <v>4.3457800000000004</v>
      </c>
    </row>
    <row r="217" spans="1:5">
      <c r="A217" s="1">
        <v>45100</v>
      </c>
      <c r="B217">
        <v>5.0836699999999997</v>
      </c>
      <c r="C217">
        <v>5.0643900000000004</v>
      </c>
      <c r="D217">
        <v>4.8857200000000001</v>
      </c>
      <c r="E217">
        <v>4.3580800000000002</v>
      </c>
    </row>
    <row r="218" spans="1:5">
      <c r="A218" s="1">
        <v>45103</v>
      </c>
      <c r="B218">
        <v>5.0873100000000004</v>
      </c>
      <c r="C218">
        <v>5.0683499999999997</v>
      </c>
      <c r="D218">
        <v>4.8908800000000001</v>
      </c>
      <c r="E218">
        <v>4.3702500000000004</v>
      </c>
    </row>
    <row r="219" spans="1:5">
      <c r="A219" s="1">
        <v>45104</v>
      </c>
      <c r="B219">
        <v>5.1053600000000001</v>
      </c>
      <c r="C219">
        <v>5.0726000000000004</v>
      </c>
      <c r="D219">
        <v>4.8962599999999998</v>
      </c>
      <c r="E219">
        <v>4.3823600000000003</v>
      </c>
    </row>
    <row r="220" spans="1:5">
      <c r="A220" s="1">
        <v>45105</v>
      </c>
      <c r="B220">
        <v>5.1024900000000004</v>
      </c>
      <c r="C220">
        <v>5.0762999999999998</v>
      </c>
      <c r="D220">
        <v>4.9016099999999998</v>
      </c>
      <c r="E220">
        <v>4.3941299999999996</v>
      </c>
    </row>
    <row r="221" spans="1:5">
      <c r="A221" s="1">
        <v>45106</v>
      </c>
      <c r="B221">
        <v>5.1130000000000004</v>
      </c>
      <c r="C221">
        <v>5.07979</v>
      </c>
      <c r="D221">
        <v>4.9070799999999997</v>
      </c>
      <c r="E221">
        <v>4.4058000000000002</v>
      </c>
    </row>
    <row r="222" spans="1:5">
      <c r="A222" s="1">
        <v>45107</v>
      </c>
      <c r="B222">
        <v>5.1407800000000003</v>
      </c>
      <c r="C222">
        <v>5.0836899999999998</v>
      </c>
      <c r="D222">
        <v>4.9128400000000001</v>
      </c>
      <c r="E222">
        <v>4.4174699999999998</v>
      </c>
    </row>
    <row r="223" spans="1:5">
      <c r="A223" s="1">
        <v>45110</v>
      </c>
      <c r="B223">
        <v>5.1424000000000003</v>
      </c>
      <c r="C223">
        <v>5.08725</v>
      </c>
      <c r="D223">
        <v>4.9186500000000004</v>
      </c>
      <c r="E223">
        <v>4.42896</v>
      </c>
    </row>
    <row r="224" spans="1:5">
      <c r="A224" s="1">
        <v>45112</v>
      </c>
      <c r="B224">
        <v>5.1453300000000004</v>
      </c>
      <c r="C224">
        <v>5.0907400000000003</v>
      </c>
      <c r="D224">
        <v>4.9245000000000001</v>
      </c>
      <c r="E224">
        <v>4.44008</v>
      </c>
    </row>
    <row r="225" spans="1:5">
      <c r="A225" s="1">
        <v>45113</v>
      </c>
      <c r="B225">
        <v>5.16479</v>
      </c>
      <c r="C225">
        <v>5.0944900000000004</v>
      </c>
      <c r="D225">
        <v>4.9305300000000001</v>
      </c>
      <c r="E225">
        <v>4.4508099999999997</v>
      </c>
    </row>
    <row r="226" spans="1:5">
      <c r="A226" s="1">
        <v>45114</v>
      </c>
      <c r="B226">
        <v>5.1770100000000001</v>
      </c>
      <c r="C226">
        <v>5.0980999999999996</v>
      </c>
      <c r="D226">
        <v>4.93668</v>
      </c>
      <c r="E226">
        <v>4.46157</v>
      </c>
    </row>
    <row r="227" spans="1:5">
      <c r="A227" s="1">
        <v>45117</v>
      </c>
      <c r="B227">
        <v>5.1938599999999999</v>
      </c>
      <c r="C227">
        <v>5.1023300000000003</v>
      </c>
      <c r="D227">
        <v>4.9429999999999996</v>
      </c>
      <c r="E227">
        <v>4.4723100000000002</v>
      </c>
    </row>
    <row r="228" spans="1:5">
      <c r="A228" s="1">
        <v>45118</v>
      </c>
      <c r="B228">
        <v>5.1964300000000003</v>
      </c>
      <c r="C228">
        <v>5.1063999999999998</v>
      </c>
      <c r="D228">
        <v>4.9493299999999998</v>
      </c>
      <c r="E228">
        <v>4.4829100000000004</v>
      </c>
    </row>
    <row r="229" spans="1:5">
      <c r="A229" s="1">
        <v>45119</v>
      </c>
      <c r="B229">
        <v>5.2022199999999996</v>
      </c>
      <c r="C229">
        <v>5.1100700000000003</v>
      </c>
      <c r="D229">
        <v>4.9557200000000003</v>
      </c>
      <c r="E229">
        <v>4.4935499999999999</v>
      </c>
    </row>
    <row r="230" spans="1:5">
      <c r="A230" s="1">
        <v>45120</v>
      </c>
      <c r="B230">
        <v>5.2216399999999998</v>
      </c>
      <c r="C230">
        <v>5.1138199999999996</v>
      </c>
      <c r="D230">
        <v>4.9622999999999999</v>
      </c>
      <c r="E230">
        <v>4.50434</v>
      </c>
    </row>
    <row r="231" spans="1:5">
      <c r="A231" s="1">
        <v>45121</v>
      </c>
      <c r="B231">
        <v>5.22994</v>
      </c>
      <c r="C231">
        <v>5.1174999999999997</v>
      </c>
      <c r="D231">
        <v>4.9689899999999998</v>
      </c>
      <c r="E231">
        <v>4.5153299999999996</v>
      </c>
    </row>
    <row r="232" spans="1:5">
      <c r="A232" s="1">
        <v>45124</v>
      </c>
      <c r="B232">
        <v>5.2461099999999998</v>
      </c>
      <c r="C232">
        <v>5.1216200000000001</v>
      </c>
      <c r="D232">
        <v>4.9756999999999998</v>
      </c>
      <c r="E232">
        <v>4.5263799999999996</v>
      </c>
    </row>
    <row r="233" spans="1:5">
      <c r="A233" s="1">
        <v>45125</v>
      </c>
      <c r="B233">
        <v>5.2545700000000002</v>
      </c>
      <c r="C233">
        <v>5.1258400000000002</v>
      </c>
      <c r="D233">
        <v>4.9821999999999997</v>
      </c>
      <c r="E233">
        <v>4.53742</v>
      </c>
    </row>
    <row r="234" spans="1:5">
      <c r="A234" s="1">
        <v>45126</v>
      </c>
      <c r="B234">
        <v>5.2635699999999996</v>
      </c>
      <c r="C234">
        <v>5.1301100000000002</v>
      </c>
      <c r="D234">
        <v>4.9886600000000003</v>
      </c>
      <c r="E234">
        <v>4.5485699999999998</v>
      </c>
    </row>
    <row r="235" spans="1:5">
      <c r="A235" s="1">
        <v>45127</v>
      </c>
      <c r="B235">
        <v>5.2913399999999999</v>
      </c>
      <c r="C235">
        <v>5.13483</v>
      </c>
      <c r="D235">
        <v>4.9949199999999996</v>
      </c>
      <c r="E235">
        <v>4.5599299999999996</v>
      </c>
    </row>
    <row r="236" spans="1:5">
      <c r="A236" s="1">
        <v>45128</v>
      </c>
      <c r="B236">
        <v>5.2979900000000004</v>
      </c>
      <c r="C236">
        <v>5.13971</v>
      </c>
      <c r="D236">
        <v>5.0012999999999996</v>
      </c>
      <c r="E236">
        <v>4.5712099999999998</v>
      </c>
    </row>
    <row r="237" spans="1:5">
      <c r="A237" s="1">
        <v>45131</v>
      </c>
      <c r="B237">
        <v>5.3053800000000004</v>
      </c>
      <c r="C237">
        <v>5.1446699999999996</v>
      </c>
      <c r="D237">
        <v>5.0077100000000003</v>
      </c>
      <c r="E237">
        <v>4.5822200000000004</v>
      </c>
    </row>
    <row r="238" spans="1:5">
      <c r="A238" s="1">
        <v>45132</v>
      </c>
      <c r="B238">
        <v>5.3155200000000002</v>
      </c>
      <c r="C238">
        <v>5.1497999999999999</v>
      </c>
      <c r="D238">
        <v>5.0138800000000003</v>
      </c>
      <c r="E238">
        <v>4.5932599999999999</v>
      </c>
    </row>
    <row r="239" spans="1:5">
      <c r="A239" s="1">
        <v>45133</v>
      </c>
      <c r="B239">
        <v>5.3173700000000004</v>
      </c>
      <c r="C239">
        <v>5.1550099999999999</v>
      </c>
      <c r="D239">
        <v>5.0199699999999998</v>
      </c>
      <c r="E239">
        <v>4.6042199999999998</v>
      </c>
    </row>
    <row r="240" spans="1:5">
      <c r="A240" s="1">
        <v>45134</v>
      </c>
      <c r="B240">
        <v>5.3186499999999999</v>
      </c>
      <c r="C240">
        <v>5.16005</v>
      </c>
      <c r="D240">
        <v>5.0259200000000002</v>
      </c>
      <c r="E240">
        <v>4.6144699999999998</v>
      </c>
    </row>
    <row r="241" spans="1:5">
      <c r="A241" s="1">
        <v>45135</v>
      </c>
      <c r="B241">
        <v>5.3181000000000003</v>
      </c>
      <c r="C241">
        <v>5.1650600000000004</v>
      </c>
      <c r="D241">
        <v>5.0317600000000002</v>
      </c>
      <c r="E241">
        <v>4.6246900000000002</v>
      </c>
    </row>
    <row r="242" spans="1:5">
      <c r="A242" s="1">
        <v>45138</v>
      </c>
      <c r="B242">
        <v>5.3178400000000003</v>
      </c>
      <c r="C242">
        <v>5.16995</v>
      </c>
      <c r="D242">
        <v>5.0371800000000002</v>
      </c>
      <c r="E242">
        <v>4.63483</v>
      </c>
    </row>
    <row r="243" spans="1:5">
      <c r="A243" s="1">
        <v>45139</v>
      </c>
      <c r="B243">
        <v>5.3179499999999997</v>
      </c>
      <c r="C243">
        <v>5.1746699999999999</v>
      </c>
      <c r="D243">
        <v>5.0418799999999999</v>
      </c>
      <c r="E243">
        <v>4.6449100000000003</v>
      </c>
    </row>
    <row r="244" spans="1:5">
      <c r="A244" s="1">
        <v>45140</v>
      </c>
      <c r="B244">
        <v>5.3171400000000002</v>
      </c>
      <c r="C244">
        <v>5.1791400000000003</v>
      </c>
      <c r="D244">
        <v>5.0464500000000001</v>
      </c>
      <c r="E244">
        <v>4.6546200000000004</v>
      </c>
    </row>
    <row r="245" spans="1:5">
      <c r="A245" s="1">
        <v>45141</v>
      </c>
      <c r="B245">
        <v>5.3163999999999998</v>
      </c>
      <c r="C245">
        <v>5.1835100000000001</v>
      </c>
      <c r="D245">
        <v>5.0513500000000002</v>
      </c>
      <c r="E245">
        <v>4.6641199999999996</v>
      </c>
    </row>
    <row r="246" spans="1:5">
      <c r="A246" s="1">
        <v>45142</v>
      </c>
      <c r="B246">
        <v>5.31724</v>
      </c>
      <c r="C246">
        <v>5.1878500000000001</v>
      </c>
      <c r="D246">
        <v>5.0579200000000002</v>
      </c>
      <c r="E246">
        <v>4.6733700000000002</v>
      </c>
    </row>
    <row r="247" spans="1:5">
      <c r="A247" s="1">
        <v>45145</v>
      </c>
      <c r="B247">
        <v>5.3158300000000001</v>
      </c>
      <c r="C247">
        <v>5.1919500000000003</v>
      </c>
      <c r="D247">
        <v>5.06365</v>
      </c>
      <c r="E247">
        <v>4.6825700000000001</v>
      </c>
    </row>
    <row r="248" spans="1:5">
      <c r="A248" s="1">
        <v>45146</v>
      </c>
      <c r="B248">
        <v>5.3124000000000002</v>
      </c>
      <c r="C248">
        <v>5.1954900000000004</v>
      </c>
      <c r="D248">
        <v>5.0698600000000003</v>
      </c>
      <c r="E248">
        <v>4.6916799999999999</v>
      </c>
    </row>
    <row r="249" spans="1:5">
      <c r="A249" s="1">
        <v>45147</v>
      </c>
      <c r="B249">
        <v>5.3124599999999997</v>
      </c>
      <c r="C249">
        <v>5.1986699999999999</v>
      </c>
      <c r="D249">
        <v>5.0754200000000003</v>
      </c>
      <c r="E249">
        <v>4.7003500000000003</v>
      </c>
    </row>
    <row r="250" spans="1:5">
      <c r="A250" s="1">
        <v>45148</v>
      </c>
      <c r="B250">
        <v>5.3124700000000002</v>
      </c>
      <c r="C250">
        <v>5.2017100000000003</v>
      </c>
      <c r="D250">
        <v>5.0810399999999998</v>
      </c>
      <c r="E250">
        <v>4.70892</v>
      </c>
    </row>
    <row r="251" spans="1:5">
      <c r="A251" s="1">
        <v>45149</v>
      </c>
      <c r="B251">
        <v>5.3104800000000001</v>
      </c>
      <c r="C251">
        <v>5.2044800000000002</v>
      </c>
      <c r="D251">
        <v>5.0865499999999999</v>
      </c>
      <c r="E251">
        <v>4.7173400000000001</v>
      </c>
    </row>
    <row r="252" spans="1:5">
      <c r="A252" s="1">
        <v>45152</v>
      </c>
      <c r="B252">
        <v>5.3126100000000003</v>
      </c>
      <c r="C252">
        <v>5.2072399999999996</v>
      </c>
      <c r="D252">
        <v>5.09192</v>
      </c>
      <c r="E252">
        <v>4.72567</v>
      </c>
    </row>
    <row r="253" spans="1:5">
      <c r="A253" s="1">
        <v>45153</v>
      </c>
      <c r="B253">
        <v>5.3137600000000003</v>
      </c>
      <c r="C253">
        <v>5.2107000000000001</v>
      </c>
      <c r="D253">
        <v>5.0971399999999996</v>
      </c>
      <c r="E253">
        <v>4.7338899999999997</v>
      </c>
    </row>
    <row r="254" spans="1:5">
      <c r="A254" s="1">
        <v>45154</v>
      </c>
      <c r="B254">
        <v>5.3119500000000004</v>
      </c>
      <c r="C254">
        <v>5.21394</v>
      </c>
      <c r="D254">
        <v>5.1021999999999998</v>
      </c>
      <c r="E254">
        <v>4.7418100000000001</v>
      </c>
    </row>
    <row r="255" spans="1:5">
      <c r="A255" s="1">
        <v>45155</v>
      </c>
      <c r="B255">
        <v>5.3139799999999999</v>
      </c>
      <c r="C255">
        <v>5.2174500000000004</v>
      </c>
      <c r="D255">
        <v>5.1074299999999999</v>
      </c>
      <c r="E255">
        <v>4.7496600000000004</v>
      </c>
    </row>
    <row r="256" spans="1:5">
      <c r="A256" s="1">
        <v>45156</v>
      </c>
      <c r="B256">
        <v>5.3142699999999996</v>
      </c>
      <c r="C256">
        <v>5.22112</v>
      </c>
      <c r="D256">
        <v>5.1124799999999997</v>
      </c>
      <c r="E256">
        <v>4.7574300000000003</v>
      </c>
    </row>
    <row r="257" spans="1:5">
      <c r="A257" s="1">
        <v>45159</v>
      </c>
      <c r="B257">
        <v>5.31778</v>
      </c>
      <c r="C257">
        <v>5.2245400000000002</v>
      </c>
      <c r="D257">
        <v>5.1175899999999999</v>
      </c>
      <c r="E257">
        <v>4.7650899999999998</v>
      </c>
    </row>
    <row r="258" spans="1:5">
      <c r="A258" s="1">
        <v>45160</v>
      </c>
      <c r="B258">
        <v>5.3152999999999997</v>
      </c>
      <c r="C258">
        <v>5.2279400000000003</v>
      </c>
      <c r="D258">
        <v>5.1227099999999997</v>
      </c>
      <c r="E258">
        <v>4.7727500000000003</v>
      </c>
    </row>
    <row r="259" spans="1:5">
      <c r="A259" s="1">
        <v>45161</v>
      </c>
      <c r="B259">
        <v>5.3149499999999996</v>
      </c>
      <c r="C259">
        <v>5.2312799999999999</v>
      </c>
      <c r="D259">
        <v>5.1278300000000003</v>
      </c>
      <c r="E259">
        <v>4.7803599999999999</v>
      </c>
    </row>
    <row r="260" spans="1:5">
      <c r="A260" s="1">
        <v>45162</v>
      </c>
      <c r="B260">
        <v>5.3202400000000001</v>
      </c>
      <c r="C260">
        <v>5.23475</v>
      </c>
      <c r="D260">
        <v>5.13293</v>
      </c>
      <c r="E260">
        <v>4.7879300000000002</v>
      </c>
    </row>
    <row r="261" spans="1:5">
      <c r="A261" s="1">
        <v>45163</v>
      </c>
      <c r="B261">
        <v>5.32883</v>
      </c>
      <c r="C261">
        <v>5.2392899999999996</v>
      </c>
      <c r="D261">
        <v>5.1379400000000004</v>
      </c>
      <c r="E261">
        <v>4.79556</v>
      </c>
    </row>
    <row r="262" spans="1:5">
      <c r="A262" s="1">
        <v>45166</v>
      </c>
      <c r="B262">
        <v>5.3336499999999996</v>
      </c>
      <c r="C262">
        <v>5.2441500000000003</v>
      </c>
      <c r="D262">
        <v>5.1429799999999997</v>
      </c>
      <c r="E262">
        <v>4.8032399999999997</v>
      </c>
    </row>
    <row r="263" spans="1:5">
      <c r="A263" s="1">
        <v>45167</v>
      </c>
      <c r="B263">
        <v>5.3310599999999999</v>
      </c>
      <c r="C263">
        <v>5.24925</v>
      </c>
      <c r="D263">
        <v>5.1479600000000003</v>
      </c>
      <c r="E263">
        <v>4.8109099999999998</v>
      </c>
    </row>
    <row r="264" spans="1:5">
      <c r="A264" s="1">
        <v>45168</v>
      </c>
      <c r="B264">
        <v>5.3296799999999998</v>
      </c>
      <c r="C264">
        <v>5.2542999999999997</v>
      </c>
      <c r="D264">
        <v>5.1529199999999999</v>
      </c>
      <c r="E264">
        <v>4.8185900000000004</v>
      </c>
    </row>
    <row r="265" spans="1:5">
      <c r="A265" s="1">
        <v>45169</v>
      </c>
      <c r="B265">
        <v>5.3274100000000004</v>
      </c>
      <c r="C265">
        <v>5.2591900000000003</v>
      </c>
      <c r="D265">
        <v>5.1576399999999998</v>
      </c>
      <c r="E265">
        <v>4.8261700000000003</v>
      </c>
    </row>
    <row r="266" spans="1:5">
      <c r="A266" s="1">
        <v>45170</v>
      </c>
      <c r="B266">
        <v>5.3288700000000002</v>
      </c>
      <c r="C266">
        <v>5.2639899999999997</v>
      </c>
      <c r="D266">
        <v>5.1621699999999997</v>
      </c>
      <c r="E266">
        <v>4.8334999999999999</v>
      </c>
    </row>
    <row r="267" spans="1:5">
      <c r="A267" s="1">
        <v>45174</v>
      </c>
      <c r="B267">
        <v>5.3276199999999996</v>
      </c>
      <c r="C267">
        <v>5.2688699999999997</v>
      </c>
      <c r="D267">
        <v>5.1666299999999996</v>
      </c>
      <c r="E267">
        <v>4.8407600000000004</v>
      </c>
    </row>
    <row r="268" spans="1:5">
      <c r="A268" s="1">
        <v>45175</v>
      </c>
      <c r="B268">
        <v>5.3268399999999998</v>
      </c>
      <c r="C268">
        <v>5.2736599999999996</v>
      </c>
      <c r="D268">
        <v>5.1710000000000003</v>
      </c>
      <c r="E268">
        <v>4.8478500000000002</v>
      </c>
    </row>
    <row r="269" spans="1:5">
      <c r="A269" s="1">
        <v>45176</v>
      </c>
      <c r="B269">
        <v>5.3293299999999997</v>
      </c>
      <c r="C269">
        <v>5.2781399999999996</v>
      </c>
      <c r="D269">
        <v>5.17537</v>
      </c>
      <c r="E269">
        <v>4.8548299999999998</v>
      </c>
    </row>
    <row r="270" spans="1:5">
      <c r="A270" s="1">
        <v>45177</v>
      </c>
      <c r="B270">
        <v>5.3294600000000001</v>
      </c>
      <c r="C270">
        <v>5.28268</v>
      </c>
      <c r="D270">
        <v>5.1794900000000004</v>
      </c>
      <c r="E270">
        <v>4.8617299999999997</v>
      </c>
    </row>
    <row r="271" spans="1:5">
      <c r="A271" s="1">
        <v>45180</v>
      </c>
      <c r="B271">
        <v>5.3283300000000002</v>
      </c>
      <c r="C271">
        <v>5.2869799999999998</v>
      </c>
      <c r="D271">
        <v>5.1833900000000002</v>
      </c>
      <c r="E271">
        <v>4.8682800000000004</v>
      </c>
    </row>
    <row r="272" spans="1:5">
      <c r="A272" s="1">
        <v>45181</v>
      </c>
      <c r="B272">
        <v>5.3335600000000003</v>
      </c>
      <c r="C272">
        <v>5.2908400000000002</v>
      </c>
      <c r="D272">
        <v>5.1872600000000002</v>
      </c>
      <c r="E272">
        <v>4.8746700000000001</v>
      </c>
    </row>
    <row r="273" spans="1:5">
      <c r="A273" s="1">
        <v>45182</v>
      </c>
      <c r="B273">
        <v>5.3322000000000003</v>
      </c>
      <c r="C273">
        <v>5.2946299999999997</v>
      </c>
      <c r="D273">
        <v>5.1909400000000003</v>
      </c>
      <c r="E273">
        <v>4.8809199999999997</v>
      </c>
    </row>
    <row r="274" spans="1:5">
      <c r="A274" s="1">
        <v>45183</v>
      </c>
      <c r="B274">
        <v>5.3305699999999998</v>
      </c>
      <c r="C274">
        <v>5.2983399999999996</v>
      </c>
      <c r="D274">
        <v>5.1945399999999999</v>
      </c>
      <c r="E274">
        <v>4.8871399999999996</v>
      </c>
    </row>
    <row r="275" spans="1:5">
      <c r="A275" s="1">
        <v>45184</v>
      </c>
      <c r="B275">
        <v>5.3270799999999996</v>
      </c>
      <c r="C275">
        <v>5.3015800000000004</v>
      </c>
      <c r="D275">
        <v>5.1980399999999998</v>
      </c>
      <c r="E275">
        <v>4.89316</v>
      </c>
    </row>
    <row r="276" spans="1:5">
      <c r="A276" s="1">
        <v>45187</v>
      </c>
      <c r="B276">
        <v>5.32484</v>
      </c>
      <c r="C276">
        <v>5.3045400000000003</v>
      </c>
      <c r="D276">
        <v>5.2013199999999999</v>
      </c>
      <c r="E276">
        <v>4.8991400000000001</v>
      </c>
    </row>
    <row r="277" spans="1:5">
      <c r="A277" s="1">
        <v>45188</v>
      </c>
      <c r="B277">
        <v>5.32409</v>
      </c>
      <c r="C277">
        <v>5.30715</v>
      </c>
      <c r="D277">
        <v>5.2047400000000001</v>
      </c>
      <c r="E277">
        <v>4.9048499999999997</v>
      </c>
    </row>
    <row r="278" spans="1:5">
      <c r="A278" s="1">
        <v>45189</v>
      </c>
      <c r="B278">
        <v>5.3234500000000002</v>
      </c>
      <c r="C278">
        <v>5.3096899999999998</v>
      </c>
      <c r="D278">
        <v>5.2080399999999996</v>
      </c>
      <c r="E278">
        <v>4.9105299999999996</v>
      </c>
    </row>
    <row r="279" spans="1:5">
      <c r="A279" s="1">
        <v>45190</v>
      </c>
      <c r="B279">
        <v>5.3197200000000002</v>
      </c>
      <c r="C279">
        <v>5.3120399999999997</v>
      </c>
      <c r="D279">
        <v>5.2110500000000002</v>
      </c>
      <c r="E279">
        <v>4.9160399999999997</v>
      </c>
    </row>
    <row r="280" spans="1:5">
      <c r="A280" s="1">
        <v>45191</v>
      </c>
      <c r="B280">
        <v>5.3175100000000004</v>
      </c>
      <c r="C280">
        <v>5.3139500000000002</v>
      </c>
      <c r="D280">
        <v>5.2138900000000001</v>
      </c>
      <c r="E280">
        <v>4.9215</v>
      </c>
    </row>
    <row r="281" spans="1:5">
      <c r="A281" s="1">
        <v>45194</v>
      </c>
      <c r="B281">
        <v>5.31745</v>
      </c>
      <c r="C281">
        <v>5.3156999999999996</v>
      </c>
      <c r="D281">
        <v>5.2165999999999997</v>
      </c>
      <c r="E281">
        <v>4.92692</v>
      </c>
    </row>
    <row r="282" spans="1:5">
      <c r="A282" s="1">
        <v>45195</v>
      </c>
      <c r="B282">
        <v>5.3184300000000002</v>
      </c>
      <c r="C282">
        <v>5.3171499999999998</v>
      </c>
      <c r="D282">
        <v>5.2193800000000001</v>
      </c>
      <c r="E282">
        <v>4.9321000000000002</v>
      </c>
    </row>
    <row r="283" spans="1:5">
      <c r="A283" s="1">
        <v>45196</v>
      </c>
      <c r="B283">
        <v>5.3160800000000004</v>
      </c>
      <c r="C283">
        <v>5.3183800000000003</v>
      </c>
      <c r="D283">
        <v>5.2221099999999998</v>
      </c>
      <c r="E283">
        <v>4.9371900000000002</v>
      </c>
    </row>
    <row r="284" spans="1:5">
      <c r="A284" s="1">
        <v>45197</v>
      </c>
      <c r="B284">
        <v>5.3145899999999999</v>
      </c>
      <c r="C284">
        <v>5.3193999999999999</v>
      </c>
      <c r="D284">
        <v>5.2247500000000002</v>
      </c>
      <c r="E284">
        <v>4.9421799999999996</v>
      </c>
    </row>
    <row r="285" spans="1:5">
      <c r="A285" s="1">
        <v>45198</v>
      </c>
      <c r="B285">
        <v>5.3189900000000003</v>
      </c>
      <c r="C285">
        <v>5.3199500000000004</v>
      </c>
      <c r="D285">
        <v>5.2273899999999998</v>
      </c>
      <c r="E285">
        <v>4.9470900000000002</v>
      </c>
    </row>
    <row r="286" spans="1:5">
      <c r="A286" s="1">
        <v>45201</v>
      </c>
      <c r="B286">
        <v>5.3240800000000004</v>
      </c>
      <c r="C286">
        <v>5.3204799999999999</v>
      </c>
      <c r="D286">
        <v>5.2300899999999997</v>
      </c>
      <c r="E286">
        <v>4.9520799999999996</v>
      </c>
    </row>
    <row r="287" spans="1:5">
      <c r="A287" s="1">
        <v>45202</v>
      </c>
      <c r="B287">
        <v>5.3275100000000002</v>
      </c>
      <c r="C287">
        <v>5.3209200000000001</v>
      </c>
      <c r="D287">
        <v>5.2328000000000001</v>
      </c>
      <c r="E287">
        <v>4.9570999999999996</v>
      </c>
    </row>
    <row r="288" spans="1:5">
      <c r="A288" s="1">
        <v>45203</v>
      </c>
      <c r="B288">
        <v>5.3304</v>
      </c>
      <c r="C288">
        <v>5.3212200000000003</v>
      </c>
      <c r="D288">
        <v>5.2355099999999997</v>
      </c>
      <c r="E288">
        <v>4.9621500000000003</v>
      </c>
    </row>
    <row r="289" spans="1:5">
      <c r="A289" s="1">
        <v>45204</v>
      </c>
      <c r="B289">
        <v>5.3359800000000002</v>
      </c>
      <c r="C289">
        <v>5.3215899999999996</v>
      </c>
      <c r="D289">
        <v>5.2382999999999997</v>
      </c>
      <c r="E289">
        <v>4.9672200000000002</v>
      </c>
    </row>
    <row r="290" spans="1:5">
      <c r="A290" s="1">
        <v>45205</v>
      </c>
      <c r="B290">
        <v>5.3410700000000002</v>
      </c>
      <c r="C290">
        <v>5.3220400000000003</v>
      </c>
      <c r="D290">
        <v>5.2410399999999999</v>
      </c>
      <c r="E290">
        <v>4.9723199999999999</v>
      </c>
    </row>
    <row r="291" spans="1:5">
      <c r="A291" s="1">
        <v>45209</v>
      </c>
      <c r="B291">
        <v>5.34877</v>
      </c>
      <c r="C291">
        <v>5.3226500000000003</v>
      </c>
      <c r="D291">
        <v>5.2438599999999997</v>
      </c>
      <c r="E291">
        <v>4.9774500000000002</v>
      </c>
    </row>
    <row r="292" spans="1:5">
      <c r="A292" s="1">
        <v>45210</v>
      </c>
      <c r="B292">
        <v>5.3323799999999997</v>
      </c>
      <c r="C292">
        <v>5.32294</v>
      </c>
      <c r="D292">
        <v>5.2464500000000003</v>
      </c>
      <c r="E292">
        <v>4.9824999999999999</v>
      </c>
    </row>
    <row r="293" spans="1:5">
      <c r="A293" s="1">
        <v>45211</v>
      </c>
      <c r="B293">
        <v>5.3345000000000002</v>
      </c>
      <c r="C293">
        <v>5.3232699999999999</v>
      </c>
      <c r="D293">
        <v>5.2489699999999999</v>
      </c>
      <c r="E293">
        <v>4.9875600000000002</v>
      </c>
    </row>
    <row r="294" spans="1:5">
      <c r="A294" s="1">
        <v>45212</v>
      </c>
      <c r="B294">
        <v>5.3353299999999999</v>
      </c>
      <c r="C294">
        <v>5.3236400000000001</v>
      </c>
      <c r="D294">
        <v>5.2513899999999998</v>
      </c>
      <c r="E294">
        <v>4.9926199999999996</v>
      </c>
    </row>
    <row r="295" spans="1:5">
      <c r="A295" s="1">
        <v>45215</v>
      </c>
      <c r="B295">
        <v>5.3347199999999999</v>
      </c>
      <c r="C295">
        <v>5.3239999999999998</v>
      </c>
      <c r="D295">
        <v>5.2537599999999998</v>
      </c>
      <c r="E295">
        <v>4.9976799999999999</v>
      </c>
    </row>
    <row r="296" spans="1:5">
      <c r="A296" s="1">
        <v>45216</v>
      </c>
      <c r="B296">
        <v>5.3335100000000004</v>
      </c>
      <c r="C296">
        <v>5.3243299999999998</v>
      </c>
      <c r="D296">
        <v>5.2560900000000004</v>
      </c>
      <c r="E296">
        <v>5.0026799999999998</v>
      </c>
    </row>
    <row r="297" spans="1:5">
      <c r="A297" s="1">
        <v>45217</v>
      </c>
      <c r="B297">
        <v>5.3391099999999998</v>
      </c>
      <c r="C297">
        <v>5.3247900000000001</v>
      </c>
      <c r="D297">
        <v>5.2583700000000002</v>
      </c>
      <c r="E297">
        <v>5.0075799999999999</v>
      </c>
    </row>
    <row r="298" spans="1:5">
      <c r="A298" s="1">
        <v>45218</v>
      </c>
      <c r="B298">
        <v>5.33866</v>
      </c>
      <c r="C298">
        <v>5.3253199999999996</v>
      </c>
      <c r="D298">
        <v>5.2603999999999997</v>
      </c>
      <c r="E298">
        <v>5.01248</v>
      </c>
    </row>
    <row r="299" spans="1:5">
      <c r="A299" s="1">
        <v>45219</v>
      </c>
      <c r="B299">
        <v>5.3316499999999998</v>
      </c>
      <c r="C299">
        <v>5.3257000000000003</v>
      </c>
      <c r="D299">
        <v>5.2621799999999999</v>
      </c>
      <c r="E299">
        <v>5.0173100000000002</v>
      </c>
    </row>
    <row r="300" spans="1:5">
      <c r="A300" s="1">
        <v>45222</v>
      </c>
      <c r="B300">
        <v>5.3244400000000001</v>
      </c>
      <c r="C300">
        <v>5.3259400000000001</v>
      </c>
      <c r="D300">
        <v>5.2638299999999996</v>
      </c>
      <c r="E300">
        <v>5.0219500000000004</v>
      </c>
    </row>
    <row r="301" spans="1:5">
      <c r="A301" s="1">
        <v>45223</v>
      </c>
      <c r="B301">
        <v>5.32491</v>
      </c>
      <c r="C301">
        <v>5.3262299999999998</v>
      </c>
      <c r="D301">
        <v>5.2653499999999998</v>
      </c>
      <c r="E301">
        <v>5.02651</v>
      </c>
    </row>
    <row r="302" spans="1:5">
      <c r="A302" s="1">
        <v>45224</v>
      </c>
      <c r="B302">
        <v>5.3260500000000004</v>
      </c>
      <c r="C302">
        <v>5.3265000000000002</v>
      </c>
      <c r="D302">
        <v>5.2668699999999999</v>
      </c>
      <c r="E302">
        <v>5.0309799999999996</v>
      </c>
    </row>
    <row r="303" spans="1:5">
      <c r="A303" s="1">
        <v>45225</v>
      </c>
      <c r="B303">
        <v>5.3268599999999999</v>
      </c>
      <c r="C303">
        <v>5.3267600000000002</v>
      </c>
      <c r="D303">
        <v>5.2687299999999997</v>
      </c>
      <c r="E303">
        <v>5.0354700000000001</v>
      </c>
    </row>
    <row r="304" spans="1:5">
      <c r="A304" s="1">
        <v>45226</v>
      </c>
      <c r="B304">
        <v>5.3241199999999997</v>
      </c>
      <c r="C304">
        <v>5.327</v>
      </c>
      <c r="D304">
        <v>5.2704700000000004</v>
      </c>
      <c r="E304">
        <v>5.0399099999999999</v>
      </c>
    </row>
    <row r="305" spans="1:5">
      <c r="A305" s="1">
        <v>45229</v>
      </c>
      <c r="B305">
        <v>5.3200799999999999</v>
      </c>
      <c r="C305">
        <v>5.3271300000000004</v>
      </c>
      <c r="D305">
        <v>5.2722899999999999</v>
      </c>
      <c r="E305">
        <v>5.0441200000000004</v>
      </c>
    </row>
    <row r="306" spans="1:5">
      <c r="A306" s="1">
        <v>45230</v>
      </c>
      <c r="B306">
        <v>5.3195899999999998</v>
      </c>
      <c r="C306">
        <v>5.3272300000000001</v>
      </c>
      <c r="D306">
        <v>5.2741699999999998</v>
      </c>
      <c r="E306">
        <v>5.0483099999999999</v>
      </c>
    </row>
    <row r="307" spans="1:5">
      <c r="A307" s="1">
        <v>45231</v>
      </c>
      <c r="B307">
        <v>5.3227099999999998</v>
      </c>
      <c r="C307">
        <v>5.3273299999999999</v>
      </c>
      <c r="D307">
        <v>5.2759400000000003</v>
      </c>
      <c r="E307">
        <v>5.0525099999999998</v>
      </c>
    </row>
    <row r="308" spans="1:5">
      <c r="A308" s="1">
        <v>45232</v>
      </c>
      <c r="B308">
        <v>5.3297100000000004</v>
      </c>
      <c r="C308">
        <v>5.3276199999999996</v>
      </c>
      <c r="D308">
        <v>5.2777799999999999</v>
      </c>
      <c r="E308">
        <v>5.0567200000000003</v>
      </c>
    </row>
    <row r="309" spans="1:5">
      <c r="A309" s="1">
        <v>45233</v>
      </c>
      <c r="B309">
        <v>5.3217600000000003</v>
      </c>
      <c r="C309">
        <v>5.3277599999999996</v>
      </c>
      <c r="D309">
        <v>5.2795199999999998</v>
      </c>
      <c r="E309">
        <v>5.0607699999999998</v>
      </c>
    </row>
    <row r="310" spans="1:5">
      <c r="A310" s="1">
        <v>45236</v>
      </c>
      <c r="B310">
        <v>5.3234399999999997</v>
      </c>
      <c r="C310">
        <v>5.32782</v>
      </c>
      <c r="D310">
        <v>5.2812799999999998</v>
      </c>
      <c r="E310">
        <v>5.0647799999999998</v>
      </c>
    </row>
    <row r="311" spans="1:5">
      <c r="A311" s="1">
        <v>45237</v>
      </c>
      <c r="B311">
        <v>5.3219700000000003</v>
      </c>
      <c r="C311">
        <v>5.32768</v>
      </c>
      <c r="D311">
        <v>5.2834899999999996</v>
      </c>
      <c r="E311">
        <v>5.06874</v>
      </c>
    </row>
    <row r="312" spans="1:5">
      <c r="A312" s="1">
        <v>45238</v>
      </c>
      <c r="B312">
        <v>5.3213299999999997</v>
      </c>
      <c r="C312">
        <v>5.3274400000000002</v>
      </c>
      <c r="D312">
        <v>5.2857900000000004</v>
      </c>
      <c r="E312">
        <v>5.0726800000000001</v>
      </c>
    </row>
    <row r="313" spans="1:5">
      <c r="A313" s="1">
        <v>45239</v>
      </c>
      <c r="B313">
        <v>5.3211899999999996</v>
      </c>
      <c r="C313">
        <v>5.3272399999999998</v>
      </c>
      <c r="D313">
        <v>5.2882400000000001</v>
      </c>
      <c r="E313">
        <v>5.0765900000000004</v>
      </c>
    </row>
    <row r="314" spans="1:5">
      <c r="A314" s="1">
        <v>45240</v>
      </c>
      <c r="B314">
        <v>5.3223000000000003</v>
      </c>
      <c r="C314">
        <v>5.3270900000000001</v>
      </c>
      <c r="D314">
        <v>5.2906899999999997</v>
      </c>
      <c r="E314">
        <v>5.0804400000000003</v>
      </c>
    </row>
    <row r="315" spans="1:5">
      <c r="A315" s="1">
        <v>45243</v>
      </c>
      <c r="B315">
        <v>5.3229100000000003</v>
      </c>
      <c r="C315">
        <v>5.327</v>
      </c>
      <c r="D315">
        <v>5.2930999999999999</v>
      </c>
      <c r="E315">
        <v>5.0842499999999999</v>
      </c>
    </row>
    <row r="316" spans="1:5">
      <c r="A316" s="1">
        <v>45244</v>
      </c>
      <c r="B316">
        <v>5.3295300000000001</v>
      </c>
      <c r="C316">
        <v>5.3270099999999996</v>
      </c>
      <c r="D316">
        <v>5.2954999999999997</v>
      </c>
      <c r="E316">
        <v>5.08805</v>
      </c>
    </row>
    <row r="317" spans="1:5">
      <c r="A317" s="1">
        <v>45245</v>
      </c>
      <c r="B317">
        <v>5.3295899999999996</v>
      </c>
      <c r="C317">
        <v>5.3270499999999998</v>
      </c>
      <c r="D317">
        <v>5.2979599999999998</v>
      </c>
      <c r="E317">
        <v>5.0918400000000004</v>
      </c>
    </row>
    <row r="318" spans="1:5">
      <c r="A318" s="1">
        <v>45246</v>
      </c>
      <c r="B318">
        <v>5.3310700000000004</v>
      </c>
      <c r="C318">
        <v>5.32714</v>
      </c>
      <c r="D318">
        <v>5.3003999999999998</v>
      </c>
      <c r="E318">
        <v>5.0956400000000004</v>
      </c>
    </row>
    <row r="319" spans="1:5">
      <c r="A319" s="1">
        <v>45247</v>
      </c>
      <c r="B319">
        <v>5.3325300000000002</v>
      </c>
      <c r="C319">
        <v>5.3272000000000004</v>
      </c>
      <c r="D319">
        <v>5.30267</v>
      </c>
      <c r="E319">
        <v>5.0994599999999997</v>
      </c>
    </row>
  </sheetData>
  <sortState ref="A2:E319">
    <sortCondition ref="A2:A3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85A9-2167-428A-A092-331C58EE6FB3}">
  <dimension ref="A1:E319"/>
  <sheetViews>
    <sheetView workbookViewId="0">
      <selection activeCell="E1" sqref="A1:E1"/>
    </sheetView>
  </sheetViews>
  <sheetFormatPr defaultRowHeight="15"/>
  <cols>
    <col min="1" max="1" width="10.7109375" bestFit="1" customWidth="1"/>
    <col min="2" max="2" width="23.5703125" bestFit="1" customWidth="1"/>
    <col min="3" max="3" width="11.42578125" bestFit="1" customWidth="1"/>
    <col min="4" max="5" width="12.42578125" bestFit="1" customWidth="1"/>
  </cols>
  <sheetData>
    <row r="1" spans="1:5">
      <c r="A1" t="s">
        <v>0</v>
      </c>
      <c r="B1" t="s">
        <v>24</v>
      </c>
      <c r="C1" t="s">
        <v>20</v>
      </c>
      <c r="D1" t="s">
        <v>21</v>
      </c>
      <c r="E1" t="s">
        <v>22</v>
      </c>
    </row>
    <row r="2" spans="1:5">
      <c r="A2" s="1">
        <v>44785</v>
      </c>
      <c r="B2">
        <v>2.7074699999999998</v>
      </c>
    </row>
    <row r="3" spans="1:5">
      <c r="A3" s="1">
        <v>44788</v>
      </c>
      <c r="B3">
        <v>2.7263600000000001</v>
      </c>
    </row>
    <row r="4" spans="1:5">
      <c r="A4" s="1">
        <v>44789</v>
      </c>
      <c r="B4">
        <v>2.73671</v>
      </c>
    </row>
    <row r="5" spans="1:5">
      <c r="A5" s="1">
        <v>44790</v>
      </c>
      <c r="B5">
        <v>2.7625299999999999</v>
      </c>
    </row>
    <row r="6" spans="1:5">
      <c r="A6" s="1">
        <v>44791</v>
      </c>
      <c r="B6">
        <v>2.7996699999999999</v>
      </c>
    </row>
    <row r="7" spans="1:5">
      <c r="A7" s="1">
        <v>44792</v>
      </c>
      <c r="B7">
        <v>2.7814399999999999</v>
      </c>
    </row>
    <row r="8" spans="1:5">
      <c r="A8" s="1">
        <v>44795</v>
      </c>
      <c r="B8">
        <v>2.8119900000000002</v>
      </c>
    </row>
    <row r="9" spans="1:5">
      <c r="A9" s="1">
        <v>44796</v>
      </c>
      <c r="B9">
        <v>2.8399000000000001</v>
      </c>
    </row>
    <row r="10" spans="1:5">
      <c r="A10" s="1">
        <v>44797</v>
      </c>
      <c r="B10">
        <v>2.8496000000000001</v>
      </c>
    </row>
    <row r="11" spans="1:5">
      <c r="A11" s="1">
        <v>44798</v>
      </c>
      <c r="B11">
        <v>2.8933800000000001</v>
      </c>
    </row>
    <row r="12" spans="1:5">
      <c r="A12" s="1">
        <v>44799</v>
      </c>
      <c r="B12">
        <v>2.9062800000000002</v>
      </c>
    </row>
    <row r="13" spans="1:5">
      <c r="A13" s="1">
        <v>44802</v>
      </c>
      <c r="B13">
        <v>2.9027099999999999</v>
      </c>
    </row>
    <row r="14" spans="1:5">
      <c r="A14" s="1">
        <v>44803</v>
      </c>
      <c r="B14">
        <v>2.9466600000000001</v>
      </c>
    </row>
    <row r="15" spans="1:5">
      <c r="A15" s="1">
        <v>44804</v>
      </c>
      <c r="B15">
        <v>2.9746700000000001</v>
      </c>
    </row>
    <row r="16" spans="1:5">
      <c r="A16" s="1">
        <v>44805</v>
      </c>
      <c r="B16">
        <v>3.0207099999999998</v>
      </c>
    </row>
    <row r="17" spans="1:2">
      <c r="A17" s="1">
        <v>44806</v>
      </c>
      <c r="B17">
        <v>3.0468600000000001</v>
      </c>
    </row>
    <row r="18" spans="1:2">
      <c r="A18" s="1">
        <v>44810</v>
      </c>
      <c r="B18">
        <v>3.0211199999999998</v>
      </c>
    </row>
    <row r="19" spans="1:2">
      <c r="A19" s="1">
        <v>44811</v>
      </c>
      <c r="B19">
        <v>3.0645899999999999</v>
      </c>
    </row>
    <row r="20" spans="1:2">
      <c r="A20" s="1">
        <v>44812</v>
      </c>
      <c r="B20">
        <v>3.1337999999999999</v>
      </c>
    </row>
    <row r="21" spans="1:2">
      <c r="A21" s="1">
        <v>44813</v>
      </c>
      <c r="B21">
        <v>3.1587499999999999</v>
      </c>
    </row>
    <row r="22" spans="1:2">
      <c r="A22" s="1">
        <v>44816</v>
      </c>
      <c r="B22">
        <v>3.18154</v>
      </c>
    </row>
    <row r="23" spans="1:2">
      <c r="A23" s="1">
        <v>44817</v>
      </c>
      <c r="B23">
        <v>3.20642</v>
      </c>
    </row>
    <row r="24" spans="1:2">
      <c r="A24" s="1">
        <v>44818</v>
      </c>
      <c r="B24">
        <v>3.3404099999999999</v>
      </c>
    </row>
    <row r="25" spans="1:2">
      <c r="A25" s="1">
        <v>44819</v>
      </c>
      <c r="B25">
        <v>3.4448300000000001</v>
      </c>
    </row>
    <row r="26" spans="1:2">
      <c r="A26" s="1">
        <v>44820</v>
      </c>
      <c r="B26">
        <v>3.4466800000000002</v>
      </c>
    </row>
    <row r="27" spans="1:2">
      <c r="A27" s="1">
        <v>44823</v>
      </c>
      <c r="B27">
        <v>3.4672299999999998</v>
      </c>
    </row>
    <row r="28" spans="1:2">
      <c r="A28" s="1">
        <v>44824</v>
      </c>
      <c r="B28">
        <v>3.4894500000000002</v>
      </c>
    </row>
    <row r="29" spans="1:2">
      <c r="A29" s="1">
        <v>44825</v>
      </c>
      <c r="B29">
        <v>3.4990199999999998</v>
      </c>
    </row>
    <row r="30" spans="1:2">
      <c r="A30" s="1">
        <v>44826</v>
      </c>
      <c r="B30">
        <v>3.5396200000000002</v>
      </c>
    </row>
    <row r="31" spans="1:2">
      <c r="A31" s="1">
        <v>44827</v>
      </c>
      <c r="B31">
        <v>3.5190299999999999</v>
      </c>
    </row>
    <row r="32" spans="1:2">
      <c r="A32" s="1">
        <v>44830</v>
      </c>
      <c r="B32">
        <v>3.5432000000000001</v>
      </c>
    </row>
    <row r="33" spans="1:2">
      <c r="A33" s="1">
        <v>44831</v>
      </c>
      <c r="B33">
        <v>3.5645500000000001</v>
      </c>
    </row>
    <row r="34" spans="1:2">
      <c r="A34" s="1">
        <v>44832</v>
      </c>
      <c r="B34">
        <v>3.5531999999999999</v>
      </c>
    </row>
    <row r="35" spans="1:2">
      <c r="A35" s="1">
        <v>44833</v>
      </c>
      <c r="B35">
        <v>3.55891</v>
      </c>
    </row>
    <row r="36" spans="1:2">
      <c r="A36" s="1">
        <v>44834</v>
      </c>
      <c r="B36">
        <v>3.5932900000000001</v>
      </c>
    </row>
    <row r="37" spans="1:2">
      <c r="A37" s="1">
        <v>44837</v>
      </c>
      <c r="B37">
        <v>3.5973600000000001</v>
      </c>
    </row>
    <row r="38" spans="1:2">
      <c r="A38" s="1">
        <v>44838</v>
      </c>
      <c r="B38">
        <v>3.6123400000000001</v>
      </c>
    </row>
    <row r="39" spans="1:2">
      <c r="A39" s="1">
        <v>44839</v>
      </c>
      <c r="B39">
        <v>3.6654800000000001</v>
      </c>
    </row>
    <row r="40" spans="1:2">
      <c r="A40" s="1">
        <v>44840</v>
      </c>
      <c r="B40">
        <v>3.7219099999999998</v>
      </c>
    </row>
    <row r="41" spans="1:2">
      <c r="A41" s="1">
        <v>44841</v>
      </c>
      <c r="B41">
        <v>3.73895</v>
      </c>
    </row>
    <row r="42" spans="1:2">
      <c r="A42" s="1">
        <v>44845</v>
      </c>
      <c r="B42">
        <v>3.78424</v>
      </c>
    </row>
    <row r="43" spans="1:2">
      <c r="A43" s="1">
        <v>44846</v>
      </c>
      <c r="B43">
        <v>3.8271000000000002</v>
      </c>
    </row>
    <row r="44" spans="1:2">
      <c r="A44" s="1">
        <v>44847</v>
      </c>
      <c r="B44">
        <v>3.86361</v>
      </c>
    </row>
    <row r="45" spans="1:2">
      <c r="A45" s="1">
        <v>44848</v>
      </c>
      <c r="B45">
        <v>3.9285399999999999</v>
      </c>
    </row>
    <row r="46" spans="1:2">
      <c r="A46" s="1">
        <v>44851</v>
      </c>
      <c r="B46">
        <v>3.9550399999999999</v>
      </c>
    </row>
    <row r="47" spans="1:2">
      <c r="A47" s="1">
        <v>44852</v>
      </c>
      <c r="B47">
        <v>3.96332</v>
      </c>
    </row>
    <row r="48" spans="1:2">
      <c r="A48" s="1">
        <v>44853</v>
      </c>
      <c r="B48">
        <v>3.9877099999999999</v>
      </c>
    </row>
    <row r="49" spans="1:3">
      <c r="A49" s="1">
        <v>44854</v>
      </c>
      <c r="B49">
        <v>4.0374800000000004</v>
      </c>
    </row>
    <row r="50" spans="1:3">
      <c r="A50" s="1">
        <v>44855</v>
      </c>
      <c r="B50">
        <v>4.0599999999999996</v>
      </c>
    </row>
    <row r="51" spans="1:3">
      <c r="A51" s="1">
        <v>44858</v>
      </c>
      <c r="B51">
        <v>4.0454999999999997</v>
      </c>
      <c r="C51">
        <v>3.35642</v>
      </c>
    </row>
    <row r="52" spans="1:3">
      <c r="A52" s="1">
        <v>44859</v>
      </c>
      <c r="B52">
        <v>4.0539100000000001</v>
      </c>
      <c r="C52">
        <v>3.3833500000000001</v>
      </c>
    </row>
    <row r="53" spans="1:3">
      <c r="A53" s="1">
        <v>44860</v>
      </c>
      <c r="B53">
        <v>4.0773099999999998</v>
      </c>
      <c r="C53">
        <v>3.4103699999999999</v>
      </c>
    </row>
    <row r="54" spans="1:3">
      <c r="A54" s="1">
        <v>44861</v>
      </c>
      <c r="B54">
        <v>4.0942100000000003</v>
      </c>
      <c r="C54">
        <v>3.4375200000000001</v>
      </c>
    </row>
    <row r="55" spans="1:3">
      <c r="A55" s="1">
        <v>44862</v>
      </c>
      <c r="B55">
        <v>4.0883900000000004</v>
      </c>
      <c r="C55">
        <v>3.4640399999999998</v>
      </c>
    </row>
    <row r="56" spans="1:3">
      <c r="A56" s="1">
        <v>44865</v>
      </c>
      <c r="B56">
        <v>4.1087400000000001</v>
      </c>
      <c r="C56">
        <v>3.4902199999999999</v>
      </c>
    </row>
    <row r="57" spans="1:3">
      <c r="A57" s="1">
        <v>44866</v>
      </c>
      <c r="B57">
        <v>4.1409099999999999</v>
      </c>
      <c r="C57">
        <v>3.5174099999999999</v>
      </c>
    </row>
    <row r="58" spans="1:3">
      <c r="A58" s="1">
        <v>44867</v>
      </c>
      <c r="B58">
        <v>4.1656899999999997</v>
      </c>
      <c r="C58">
        <v>3.5444800000000001</v>
      </c>
    </row>
    <row r="59" spans="1:3">
      <c r="A59" s="1">
        <v>44868</v>
      </c>
      <c r="B59">
        <v>4.1841900000000001</v>
      </c>
      <c r="C59">
        <v>3.5713699999999999</v>
      </c>
    </row>
    <row r="60" spans="1:3">
      <c r="A60" s="1">
        <v>44869</v>
      </c>
      <c r="B60">
        <v>4.2065299999999999</v>
      </c>
      <c r="C60">
        <v>3.5985100000000001</v>
      </c>
    </row>
    <row r="61" spans="1:3">
      <c r="A61" s="1">
        <v>44872</v>
      </c>
      <c r="B61">
        <v>4.2102700000000004</v>
      </c>
      <c r="C61">
        <v>3.6248499999999999</v>
      </c>
    </row>
    <row r="62" spans="1:3">
      <c r="A62" s="1">
        <v>44873</v>
      </c>
      <c r="B62">
        <v>4.2201899999999997</v>
      </c>
      <c r="C62">
        <v>3.6511200000000001</v>
      </c>
    </row>
    <row r="63" spans="1:3">
      <c r="A63" s="1">
        <v>44874</v>
      </c>
      <c r="B63">
        <v>4.2575900000000004</v>
      </c>
      <c r="C63">
        <v>3.67822</v>
      </c>
    </row>
    <row r="64" spans="1:3">
      <c r="A64" s="1">
        <v>44875</v>
      </c>
      <c r="B64">
        <v>4.2653100000000004</v>
      </c>
      <c r="C64">
        <v>3.70459</v>
      </c>
    </row>
    <row r="65" spans="1:3">
      <c r="A65" s="1">
        <v>44879</v>
      </c>
      <c r="B65">
        <v>4.2253999999999996</v>
      </c>
      <c r="C65">
        <v>3.7296100000000001</v>
      </c>
    </row>
    <row r="66" spans="1:3">
      <c r="A66" s="1">
        <v>44880</v>
      </c>
      <c r="B66">
        <v>4.2470499999999998</v>
      </c>
      <c r="C66">
        <v>3.75414</v>
      </c>
    </row>
    <row r="67" spans="1:3">
      <c r="A67" s="1">
        <v>44881</v>
      </c>
      <c r="B67">
        <v>4.2690200000000003</v>
      </c>
      <c r="C67">
        <v>3.7785799999999998</v>
      </c>
    </row>
    <row r="68" spans="1:3">
      <c r="A68" s="1">
        <v>44882</v>
      </c>
      <c r="B68">
        <v>4.2844600000000002</v>
      </c>
      <c r="C68">
        <v>3.8038500000000002</v>
      </c>
    </row>
    <row r="69" spans="1:3">
      <c r="A69" s="1">
        <v>44883</v>
      </c>
      <c r="B69">
        <v>4.3007099999999996</v>
      </c>
      <c r="C69">
        <v>3.82857</v>
      </c>
    </row>
    <row r="70" spans="1:3">
      <c r="A70" s="1">
        <v>44886</v>
      </c>
      <c r="B70">
        <v>4.3198299999999996</v>
      </c>
      <c r="C70">
        <v>3.85229</v>
      </c>
    </row>
    <row r="71" spans="1:3">
      <c r="A71" s="1">
        <v>44887</v>
      </c>
      <c r="B71">
        <v>4.3588100000000001</v>
      </c>
      <c r="C71">
        <v>3.87629</v>
      </c>
    </row>
    <row r="72" spans="1:3">
      <c r="A72" s="1">
        <v>44888</v>
      </c>
      <c r="B72">
        <v>4.3935500000000003</v>
      </c>
      <c r="C72">
        <v>3.9005299999999998</v>
      </c>
    </row>
    <row r="73" spans="1:3">
      <c r="A73" s="1">
        <v>44890</v>
      </c>
      <c r="B73">
        <v>4.4106199999999998</v>
      </c>
      <c r="C73">
        <v>3.9246099999999999</v>
      </c>
    </row>
    <row r="74" spans="1:3">
      <c r="A74" s="1">
        <v>44893</v>
      </c>
      <c r="B74">
        <v>4.3990299999999998</v>
      </c>
      <c r="C74">
        <v>3.9457900000000001</v>
      </c>
    </row>
    <row r="75" spans="1:3">
      <c r="A75" s="1">
        <v>44894</v>
      </c>
      <c r="B75">
        <v>4.4044100000000004</v>
      </c>
      <c r="C75">
        <v>3.9649800000000002</v>
      </c>
    </row>
    <row r="76" spans="1:3">
      <c r="A76" s="1">
        <v>44895</v>
      </c>
      <c r="B76">
        <v>4.4126099999999999</v>
      </c>
      <c r="C76">
        <v>3.9843000000000002</v>
      </c>
    </row>
    <row r="77" spans="1:3">
      <c r="A77" s="1">
        <v>44896</v>
      </c>
      <c r="B77">
        <v>4.4508700000000001</v>
      </c>
      <c r="C77">
        <v>4.0039699999999998</v>
      </c>
    </row>
    <row r="78" spans="1:3">
      <c r="A78" s="1">
        <v>44897</v>
      </c>
      <c r="B78">
        <v>4.4322400000000002</v>
      </c>
      <c r="C78">
        <v>4.0228200000000003</v>
      </c>
    </row>
    <row r="79" spans="1:3">
      <c r="A79" s="1">
        <v>44900</v>
      </c>
      <c r="B79">
        <v>4.44848</v>
      </c>
      <c r="C79">
        <v>4.0418099999999999</v>
      </c>
    </row>
    <row r="80" spans="1:3">
      <c r="A80" s="1">
        <v>44901</v>
      </c>
      <c r="B80">
        <v>4.4601899999999999</v>
      </c>
      <c r="C80">
        <v>4.0602299999999998</v>
      </c>
    </row>
    <row r="81" spans="1:3">
      <c r="A81" s="1">
        <v>44902</v>
      </c>
      <c r="B81">
        <v>4.4696199999999999</v>
      </c>
      <c r="C81">
        <v>4.0792400000000004</v>
      </c>
    </row>
    <row r="82" spans="1:3">
      <c r="A82" s="1">
        <v>44903</v>
      </c>
      <c r="B82">
        <v>4.4916999999999998</v>
      </c>
      <c r="C82">
        <v>4.0982099999999999</v>
      </c>
    </row>
    <row r="83" spans="1:3">
      <c r="A83" s="1">
        <v>44904</v>
      </c>
      <c r="B83">
        <v>4.49566</v>
      </c>
      <c r="C83">
        <v>4.1168300000000002</v>
      </c>
    </row>
    <row r="84" spans="1:3">
      <c r="A84" s="1">
        <v>44907</v>
      </c>
      <c r="B84">
        <v>4.5080600000000004</v>
      </c>
      <c r="C84">
        <v>4.1359300000000001</v>
      </c>
    </row>
    <row r="85" spans="1:3">
      <c r="A85" s="1">
        <v>44908</v>
      </c>
      <c r="B85">
        <v>4.5278900000000002</v>
      </c>
      <c r="C85">
        <v>4.1553100000000001</v>
      </c>
    </row>
    <row r="86" spans="1:3">
      <c r="A86" s="1">
        <v>44909</v>
      </c>
      <c r="B86">
        <v>4.4988099999999998</v>
      </c>
      <c r="C86">
        <v>4.1734200000000001</v>
      </c>
    </row>
    <row r="87" spans="1:3">
      <c r="A87" s="1">
        <v>44910</v>
      </c>
      <c r="B87">
        <v>4.5090700000000004</v>
      </c>
      <c r="C87">
        <v>4.1916500000000001</v>
      </c>
    </row>
    <row r="88" spans="1:3">
      <c r="A88" s="1">
        <v>44911</v>
      </c>
      <c r="B88">
        <v>4.5055300000000003</v>
      </c>
      <c r="C88">
        <v>4.2095099999999999</v>
      </c>
    </row>
    <row r="89" spans="1:3">
      <c r="A89" s="1">
        <v>44914</v>
      </c>
      <c r="B89">
        <v>4.5075000000000003</v>
      </c>
      <c r="C89">
        <v>4.2263599999999997</v>
      </c>
    </row>
    <row r="90" spans="1:3">
      <c r="A90" s="1">
        <v>44915</v>
      </c>
      <c r="B90">
        <v>4.5235599999999998</v>
      </c>
      <c r="C90">
        <v>4.2423900000000003</v>
      </c>
    </row>
    <row r="91" spans="1:3">
      <c r="A91" s="1">
        <v>44916</v>
      </c>
      <c r="B91">
        <v>4.53078</v>
      </c>
      <c r="C91">
        <v>4.2582199999999997</v>
      </c>
    </row>
    <row r="92" spans="1:3">
      <c r="A92" s="1">
        <v>44917</v>
      </c>
      <c r="B92">
        <v>4.5410700000000004</v>
      </c>
      <c r="C92">
        <v>4.2733600000000003</v>
      </c>
    </row>
    <row r="93" spans="1:3">
      <c r="A93" s="1">
        <v>44918</v>
      </c>
      <c r="B93">
        <v>4.5496600000000003</v>
      </c>
      <c r="C93">
        <v>4.2878100000000003</v>
      </c>
    </row>
    <row r="94" spans="1:3">
      <c r="A94" s="1">
        <v>44922</v>
      </c>
      <c r="B94">
        <v>4.56074</v>
      </c>
      <c r="C94">
        <v>4.3017500000000002</v>
      </c>
    </row>
    <row r="95" spans="1:3">
      <c r="A95" s="1">
        <v>44923</v>
      </c>
      <c r="B95">
        <v>4.5802300000000002</v>
      </c>
      <c r="C95">
        <v>4.3147900000000003</v>
      </c>
    </row>
    <row r="96" spans="1:3">
      <c r="A96" s="1">
        <v>44924</v>
      </c>
      <c r="B96">
        <v>4.5927699999999998</v>
      </c>
      <c r="C96">
        <v>4.3275399999999999</v>
      </c>
    </row>
    <row r="97" spans="1:4">
      <c r="A97" s="1">
        <v>44925</v>
      </c>
      <c r="B97">
        <v>4.5874499999999996</v>
      </c>
      <c r="C97">
        <v>4.3400299999999996</v>
      </c>
    </row>
    <row r="98" spans="1:4">
      <c r="A98" s="1">
        <v>44929</v>
      </c>
      <c r="B98">
        <v>4.6028399999999996</v>
      </c>
      <c r="C98">
        <v>4.3523300000000003</v>
      </c>
    </row>
    <row r="99" spans="1:4">
      <c r="A99" s="1">
        <v>44930</v>
      </c>
      <c r="B99">
        <v>4.60419</v>
      </c>
      <c r="C99">
        <v>4.3636600000000003</v>
      </c>
    </row>
    <row r="100" spans="1:4">
      <c r="A100" s="1">
        <v>44931</v>
      </c>
      <c r="B100">
        <v>4.6254900000000001</v>
      </c>
      <c r="C100">
        <v>4.3749700000000002</v>
      </c>
    </row>
    <row r="101" spans="1:4">
      <c r="A101" s="1">
        <v>44932</v>
      </c>
      <c r="B101">
        <v>4.6555400000000002</v>
      </c>
      <c r="C101">
        <v>4.3871700000000002</v>
      </c>
      <c r="D101">
        <v>3.8717999999999999</v>
      </c>
    </row>
    <row r="102" spans="1:4">
      <c r="A102" s="1">
        <v>44935</v>
      </c>
      <c r="B102">
        <v>4.6350300000000004</v>
      </c>
      <c r="C102">
        <v>4.3987999999999996</v>
      </c>
      <c r="D102">
        <v>3.89107</v>
      </c>
    </row>
    <row r="103" spans="1:4">
      <c r="A103" s="1">
        <v>44936</v>
      </c>
      <c r="B103">
        <v>4.6253900000000003</v>
      </c>
      <c r="C103">
        <v>4.4097600000000003</v>
      </c>
      <c r="D103">
        <v>3.9100600000000001</v>
      </c>
    </row>
    <row r="104" spans="1:4">
      <c r="A104" s="1">
        <v>44937</v>
      </c>
      <c r="B104">
        <v>4.6340199999999996</v>
      </c>
      <c r="C104">
        <v>4.4205500000000004</v>
      </c>
      <c r="D104">
        <v>3.9290400000000001</v>
      </c>
    </row>
    <row r="105" spans="1:4">
      <c r="A105" s="1">
        <v>44938</v>
      </c>
      <c r="B105">
        <v>4.6575499999999996</v>
      </c>
      <c r="C105">
        <v>4.43194</v>
      </c>
      <c r="D105">
        <v>3.9479899999999999</v>
      </c>
    </row>
    <row r="106" spans="1:4">
      <c r="A106" s="1">
        <v>44939</v>
      </c>
      <c r="B106">
        <v>4.6318999999999999</v>
      </c>
      <c r="C106">
        <v>4.4424000000000001</v>
      </c>
      <c r="D106">
        <v>3.96631</v>
      </c>
    </row>
    <row r="107" spans="1:4">
      <c r="A107" s="1">
        <v>44943</v>
      </c>
      <c r="B107">
        <v>4.6329900000000004</v>
      </c>
      <c r="C107">
        <v>4.4522399999999998</v>
      </c>
      <c r="D107">
        <v>3.9848300000000001</v>
      </c>
    </row>
    <row r="108" spans="1:4">
      <c r="A108" s="1">
        <v>44944</v>
      </c>
      <c r="B108">
        <v>4.6390399999999996</v>
      </c>
      <c r="C108">
        <v>4.4617100000000001</v>
      </c>
      <c r="D108">
        <v>4.0030999999999999</v>
      </c>
    </row>
    <row r="109" spans="1:4">
      <c r="A109" s="1">
        <v>44945</v>
      </c>
      <c r="B109">
        <v>4.6534700000000004</v>
      </c>
      <c r="C109">
        <v>4.4710900000000002</v>
      </c>
      <c r="D109">
        <v>4.0212300000000001</v>
      </c>
    </row>
    <row r="110" spans="1:4">
      <c r="A110" s="1">
        <v>44946</v>
      </c>
      <c r="B110">
        <v>4.6586299999999996</v>
      </c>
      <c r="C110">
        <v>4.4801399999999996</v>
      </c>
      <c r="D110">
        <v>4.03932</v>
      </c>
    </row>
    <row r="111" spans="1:4">
      <c r="A111" s="1">
        <v>44949</v>
      </c>
      <c r="B111">
        <v>4.6594699999999998</v>
      </c>
      <c r="C111">
        <v>4.4891199999999998</v>
      </c>
      <c r="D111">
        <v>4.0569800000000003</v>
      </c>
    </row>
    <row r="112" spans="1:4">
      <c r="A112" s="1">
        <v>44950</v>
      </c>
      <c r="B112">
        <v>4.6659100000000002</v>
      </c>
      <c r="C112">
        <v>4.49803</v>
      </c>
      <c r="D112">
        <v>4.0745800000000001</v>
      </c>
    </row>
    <row r="113" spans="1:4">
      <c r="A113" s="1">
        <v>44951</v>
      </c>
      <c r="B113">
        <v>4.6693100000000003</v>
      </c>
      <c r="C113">
        <v>4.5062699999999998</v>
      </c>
      <c r="D113">
        <v>4.0922499999999999</v>
      </c>
    </row>
    <row r="114" spans="1:4">
      <c r="A114" s="1">
        <v>44952</v>
      </c>
      <c r="B114">
        <v>4.6702000000000004</v>
      </c>
      <c r="C114">
        <v>4.5143700000000004</v>
      </c>
      <c r="D114">
        <v>4.1094799999999996</v>
      </c>
    </row>
    <row r="115" spans="1:4">
      <c r="A115" s="1">
        <v>44953</v>
      </c>
      <c r="B115">
        <v>4.6759899999999996</v>
      </c>
      <c r="C115">
        <v>4.5233800000000004</v>
      </c>
      <c r="D115">
        <v>4.1264900000000004</v>
      </c>
    </row>
    <row r="116" spans="1:4">
      <c r="A116" s="1">
        <v>44956</v>
      </c>
      <c r="B116">
        <v>4.6816500000000003</v>
      </c>
      <c r="C116">
        <v>4.53207</v>
      </c>
      <c r="D116">
        <v>4.1430999999999996</v>
      </c>
    </row>
    <row r="117" spans="1:4">
      <c r="A117" s="1">
        <v>44957</v>
      </c>
      <c r="B117">
        <v>4.6854899999999997</v>
      </c>
      <c r="C117">
        <v>4.5404</v>
      </c>
      <c r="D117">
        <v>4.1594899999999999</v>
      </c>
    </row>
    <row r="118" spans="1:4">
      <c r="A118" s="1">
        <v>44958</v>
      </c>
      <c r="B118">
        <v>4.6843000000000004</v>
      </c>
      <c r="C118">
        <v>4.5484</v>
      </c>
      <c r="D118">
        <v>4.1761200000000001</v>
      </c>
    </row>
    <row r="119" spans="1:4">
      <c r="A119" s="1">
        <v>44959</v>
      </c>
      <c r="B119">
        <v>4.6972899999999997</v>
      </c>
      <c r="C119">
        <v>4.55633</v>
      </c>
      <c r="D119">
        <v>4.19245</v>
      </c>
    </row>
    <row r="120" spans="1:4">
      <c r="A120" s="1">
        <v>44960</v>
      </c>
      <c r="B120">
        <v>4.6921799999999996</v>
      </c>
      <c r="C120">
        <v>4.5637800000000004</v>
      </c>
      <c r="D120">
        <v>4.2080299999999999</v>
      </c>
    </row>
    <row r="121" spans="1:4">
      <c r="A121" s="1">
        <v>44963</v>
      </c>
      <c r="B121">
        <v>4.7070999999999996</v>
      </c>
      <c r="C121">
        <v>4.5707399999999998</v>
      </c>
      <c r="D121">
        <v>4.2235199999999997</v>
      </c>
    </row>
    <row r="122" spans="1:4">
      <c r="A122" s="1">
        <v>44964</v>
      </c>
      <c r="B122">
        <v>4.7233499999999999</v>
      </c>
      <c r="C122">
        <v>4.5773400000000004</v>
      </c>
      <c r="D122">
        <v>4.2389299999999999</v>
      </c>
    </row>
    <row r="123" spans="1:4">
      <c r="A123" s="1">
        <v>44965</v>
      </c>
      <c r="B123">
        <v>4.7279400000000003</v>
      </c>
      <c r="C123">
        <v>4.5836800000000002</v>
      </c>
      <c r="D123">
        <v>4.2541500000000001</v>
      </c>
    </row>
    <row r="124" spans="1:4">
      <c r="A124" s="1">
        <v>44966</v>
      </c>
      <c r="B124">
        <v>4.75312</v>
      </c>
      <c r="C124">
        <v>4.59077</v>
      </c>
      <c r="D124">
        <v>4.2682799999999999</v>
      </c>
    </row>
    <row r="125" spans="1:4">
      <c r="A125" s="1">
        <v>44967</v>
      </c>
      <c r="B125">
        <v>4.7558299999999996</v>
      </c>
      <c r="C125">
        <v>4.5977899999999998</v>
      </c>
      <c r="D125">
        <v>4.28139</v>
      </c>
    </row>
    <row r="126" spans="1:4">
      <c r="A126" s="1">
        <v>44970</v>
      </c>
      <c r="B126">
        <v>4.7608300000000003</v>
      </c>
      <c r="C126">
        <v>4.6047599999999997</v>
      </c>
      <c r="D126">
        <v>4.29453</v>
      </c>
    </row>
    <row r="127" spans="1:4">
      <c r="A127" s="1">
        <v>44971</v>
      </c>
      <c r="B127">
        <v>4.7686799999999998</v>
      </c>
      <c r="C127">
        <v>4.61111</v>
      </c>
      <c r="D127">
        <v>4.3075400000000004</v>
      </c>
    </row>
    <row r="128" spans="1:4">
      <c r="A128" s="1">
        <v>44972</v>
      </c>
      <c r="B128">
        <v>4.77494</v>
      </c>
      <c r="C128">
        <v>4.6179699999999997</v>
      </c>
      <c r="D128">
        <v>4.3204000000000002</v>
      </c>
    </row>
    <row r="129" spans="1:4">
      <c r="A129" s="1">
        <v>44973</v>
      </c>
      <c r="B129">
        <v>4.8036399999999997</v>
      </c>
      <c r="C129">
        <v>4.62507</v>
      </c>
      <c r="D129">
        <v>4.3334400000000004</v>
      </c>
    </row>
    <row r="130" spans="1:4">
      <c r="A130" s="1">
        <v>44974</v>
      </c>
      <c r="B130">
        <v>4.8109400000000004</v>
      </c>
      <c r="C130">
        <v>4.6320899999999998</v>
      </c>
      <c r="D130">
        <v>4.3461600000000002</v>
      </c>
    </row>
    <row r="131" spans="1:4">
      <c r="A131" s="1">
        <v>44978</v>
      </c>
      <c r="B131">
        <v>4.8279699999999997</v>
      </c>
      <c r="C131">
        <v>4.6392499999999997</v>
      </c>
      <c r="D131">
        <v>4.3592500000000003</v>
      </c>
    </row>
    <row r="132" spans="1:4">
      <c r="A132" s="1">
        <v>44979</v>
      </c>
      <c r="B132">
        <v>4.8465800000000003</v>
      </c>
      <c r="C132">
        <v>4.64635</v>
      </c>
      <c r="D132">
        <v>4.3722799999999999</v>
      </c>
    </row>
    <row r="133" spans="1:4">
      <c r="A133" s="1">
        <v>44980</v>
      </c>
      <c r="B133">
        <v>4.8733300000000002</v>
      </c>
      <c r="C133">
        <v>4.6539000000000001</v>
      </c>
      <c r="D133">
        <v>4.38537</v>
      </c>
    </row>
    <row r="134" spans="1:4">
      <c r="A134" s="1">
        <v>44981</v>
      </c>
      <c r="B134">
        <v>4.8904699999999997</v>
      </c>
      <c r="C134">
        <v>4.6615500000000001</v>
      </c>
      <c r="D134">
        <v>4.3987400000000001</v>
      </c>
    </row>
    <row r="135" spans="1:4">
      <c r="A135" s="1">
        <v>44984</v>
      </c>
      <c r="B135">
        <v>4.9062900000000003</v>
      </c>
      <c r="C135">
        <v>4.6691200000000004</v>
      </c>
      <c r="D135">
        <v>4.41221</v>
      </c>
    </row>
    <row r="136" spans="1:4">
      <c r="A136" s="1">
        <v>44985</v>
      </c>
      <c r="B136">
        <v>4.8939199999999996</v>
      </c>
      <c r="C136">
        <v>4.6770199999999997</v>
      </c>
      <c r="D136">
        <v>4.4252200000000004</v>
      </c>
    </row>
    <row r="137" spans="1:4">
      <c r="A137" s="1">
        <v>44986</v>
      </c>
      <c r="B137">
        <v>4.9055999999999997</v>
      </c>
      <c r="C137">
        <v>4.6849499999999997</v>
      </c>
      <c r="D137">
        <v>4.4382999999999999</v>
      </c>
    </row>
    <row r="138" spans="1:4">
      <c r="A138" s="1">
        <v>44987</v>
      </c>
      <c r="B138">
        <v>4.9292600000000002</v>
      </c>
      <c r="C138">
        <v>4.6934300000000002</v>
      </c>
      <c r="D138">
        <v>4.4514699999999996</v>
      </c>
    </row>
    <row r="139" spans="1:4">
      <c r="A139" s="1">
        <v>44988</v>
      </c>
      <c r="B139">
        <v>4.9398299999999997</v>
      </c>
      <c r="C139">
        <v>4.7020799999999996</v>
      </c>
      <c r="D139">
        <v>4.4642200000000001</v>
      </c>
    </row>
    <row r="140" spans="1:4">
      <c r="A140" s="1">
        <v>44991</v>
      </c>
      <c r="B140">
        <v>4.9416799999999999</v>
      </c>
      <c r="C140">
        <v>4.7104400000000002</v>
      </c>
      <c r="D140">
        <v>4.4764099999999996</v>
      </c>
    </row>
    <row r="141" spans="1:4">
      <c r="A141" s="1">
        <v>44992</v>
      </c>
      <c r="B141">
        <v>4.9565900000000003</v>
      </c>
      <c r="C141">
        <v>4.7189500000000004</v>
      </c>
      <c r="D141">
        <v>4.4885900000000003</v>
      </c>
    </row>
    <row r="142" spans="1:4">
      <c r="A142" s="1">
        <v>44993</v>
      </c>
      <c r="B142">
        <v>5.0402199999999997</v>
      </c>
      <c r="C142">
        <v>4.7289399999999997</v>
      </c>
      <c r="D142">
        <v>4.50115</v>
      </c>
    </row>
    <row r="143" spans="1:4">
      <c r="A143" s="1">
        <v>44994</v>
      </c>
      <c r="B143">
        <v>5.1071299999999997</v>
      </c>
      <c r="C143">
        <v>4.7400900000000004</v>
      </c>
      <c r="D143">
        <v>4.5139500000000004</v>
      </c>
    </row>
    <row r="144" spans="1:4">
      <c r="A144" s="1">
        <v>44995</v>
      </c>
      <c r="B144">
        <v>5.1198699999999997</v>
      </c>
      <c r="C144">
        <v>4.7512699999999999</v>
      </c>
      <c r="D144">
        <v>4.52651</v>
      </c>
    </row>
    <row r="145" spans="1:4">
      <c r="A145" s="1">
        <v>44998</v>
      </c>
      <c r="B145">
        <v>5.0327400000000004</v>
      </c>
      <c r="C145">
        <v>4.7603200000000001</v>
      </c>
      <c r="D145">
        <v>4.5375500000000004</v>
      </c>
    </row>
    <row r="146" spans="1:4">
      <c r="A146" s="1">
        <v>44999</v>
      </c>
      <c r="B146">
        <v>4.7428499999999998</v>
      </c>
      <c r="C146">
        <v>4.7633200000000002</v>
      </c>
      <c r="D146">
        <v>4.5454299999999996</v>
      </c>
    </row>
    <row r="147" spans="1:4">
      <c r="A147" s="1">
        <v>45000</v>
      </c>
      <c r="B147">
        <v>4.8773</v>
      </c>
      <c r="C147">
        <v>4.76912</v>
      </c>
      <c r="D147">
        <v>4.55457</v>
      </c>
    </row>
    <row r="148" spans="1:4">
      <c r="A148" s="1">
        <v>45001</v>
      </c>
      <c r="B148">
        <v>4.7300599999999999</v>
      </c>
      <c r="C148">
        <v>4.7716599999999998</v>
      </c>
      <c r="D148">
        <v>4.5620000000000003</v>
      </c>
    </row>
    <row r="149" spans="1:4">
      <c r="A149" s="1">
        <v>45002</v>
      </c>
      <c r="B149">
        <v>4.8537800000000004</v>
      </c>
      <c r="C149">
        <v>4.7766500000000001</v>
      </c>
      <c r="D149">
        <v>4.5701599999999996</v>
      </c>
    </row>
    <row r="150" spans="1:4">
      <c r="A150" s="1">
        <v>45005</v>
      </c>
      <c r="B150">
        <v>4.8169000000000004</v>
      </c>
      <c r="C150">
        <v>4.7804799999999998</v>
      </c>
      <c r="D150">
        <v>4.5777299999999999</v>
      </c>
    </row>
    <row r="151" spans="1:4">
      <c r="A151" s="1">
        <v>45006</v>
      </c>
      <c r="B151">
        <v>4.82369</v>
      </c>
      <c r="C151">
        <v>4.7838399999999996</v>
      </c>
      <c r="D151">
        <v>4.5855100000000002</v>
      </c>
    </row>
    <row r="152" spans="1:4">
      <c r="A152" s="1">
        <v>45007</v>
      </c>
      <c r="B152">
        <v>4.8797899999999998</v>
      </c>
      <c r="C152">
        <v>4.7887399999999998</v>
      </c>
      <c r="D152">
        <v>4.5937700000000001</v>
      </c>
    </row>
    <row r="153" spans="1:4">
      <c r="A153" s="1">
        <v>45008</v>
      </c>
      <c r="B153">
        <v>4.8977899999999996</v>
      </c>
      <c r="C153">
        <v>4.7941900000000004</v>
      </c>
      <c r="D153">
        <v>4.6019699999999997</v>
      </c>
    </row>
    <row r="154" spans="1:4">
      <c r="A154" s="1">
        <v>45009</v>
      </c>
      <c r="B154">
        <v>4.87636</v>
      </c>
      <c r="C154">
        <v>4.7990300000000001</v>
      </c>
      <c r="D154">
        <v>4.6097900000000003</v>
      </c>
    </row>
    <row r="155" spans="1:4">
      <c r="A155" s="1">
        <v>45012</v>
      </c>
      <c r="B155">
        <v>4.80694</v>
      </c>
      <c r="C155">
        <v>4.8020199999999997</v>
      </c>
      <c r="D155">
        <v>4.6169799999999999</v>
      </c>
    </row>
    <row r="156" spans="1:4">
      <c r="A156" s="1">
        <v>45013</v>
      </c>
      <c r="B156">
        <v>4.8911600000000002</v>
      </c>
      <c r="C156">
        <v>4.8072100000000004</v>
      </c>
      <c r="D156">
        <v>4.6247999999999996</v>
      </c>
    </row>
    <row r="157" spans="1:4">
      <c r="A157" s="1">
        <v>45014</v>
      </c>
      <c r="B157">
        <v>4.8983299999999996</v>
      </c>
      <c r="C157">
        <v>4.8125099999999996</v>
      </c>
      <c r="D157">
        <v>4.6323800000000004</v>
      </c>
    </row>
    <row r="158" spans="1:4">
      <c r="A158" s="1">
        <v>45015</v>
      </c>
      <c r="B158">
        <v>4.8901199999999996</v>
      </c>
      <c r="C158">
        <v>4.8175400000000002</v>
      </c>
      <c r="D158">
        <v>4.6396199999999999</v>
      </c>
    </row>
    <row r="159" spans="1:4">
      <c r="A159" s="1">
        <v>45016</v>
      </c>
      <c r="B159">
        <v>4.90855</v>
      </c>
      <c r="C159">
        <v>4.8226399999999998</v>
      </c>
      <c r="D159">
        <v>4.6468699999999998</v>
      </c>
    </row>
    <row r="160" spans="1:4">
      <c r="A160" s="1">
        <v>45019</v>
      </c>
      <c r="B160">
        <v>4.9206300000000001</v>
      </c>
      <c r="C160">
        <v>4.8278800000000004</v>
      </c>
      <c r="D160">
        <v>4.6540100000000004</v>
      </c>
    </row>
    <row r="161" spans="1:4">
      <c r="A161" s="1">
        <v>45020</v>
      </c>
      <c r="B161">
        <v>4.93736</v>
      </c>
      <c r="C161">
        <v>4.8334400000000004</v>
      </c>
      <c r="D161">
        <v>4.6612799999999996</v>
      </c>
    </row>
    <row r="162" spans="1:4">
      <c r="A162" s="1">
        <v>45021</v>
      </c>
      <c r="B162">
        <v>4.9166999999999996</v>
      </c>
      <c r="C162">
        <v>4.8384499999999999</v>
      </c>
      <c r="D162">
        <v>4.6682399999999999</v>
      </c>
    </row>
    <row r="163" spans="1:4">
      <c r="A163" s="1">
        <v>45022</v>
      </c>
      <c r="B163">
        <v>4.8948600000000004</v>
      </c>
      <c r="C163">
        <v>4.8429599999999997</v>
      </c>
      <c r="D163">
        <v>4.67462</v>
      </c>
    </row>
    <row r="164" spans="1:4">
      <c r="A164" s="1">
        <v>45023</v>
      </c>
      <c r="B164">
        <v>4.9043900000000002</v>
      </c>
      <c r="C164">
        <v>4.8476499999999998</v>
      </c>
      <c r="D164">
        <v>4.6810099999999997</v>
      </c>
    </row>
    <row r="165" spans="1:4">
      <c r="A165" s="1">
        <v>45026</v>
      </c>
      <c r="B165">
        <v>4.9586600000000001</v>
      </c>
      <c r="C165">
        <v>4.8532999999999999</v>
      </c>
      <c r="D165">
        <v>4.6883400000000002</v>
      </c>
    </row>
    <row r="166" spans="1:4">
      <c r="A166" s="1">
        <v>45027</v>
      </c>
      <c r="B166">
        <v>4.97661</v>
      </c>
      <c r="C166">
        <v>4.8592000000000004</v>
      </c>
      <c r="D166">
        <v>4.6956300000000004</v>
      </c>
    </row>
    <row r="167" spans="1:4">
      <c r="A167" s="1">
        <v>45028</v>
      </c>
      <c r="B167">
        <v>4.9898699999999998</v>
      </c>
      <c r="C167">
        <v>4.8652899999999999</v>
      </c>
      <c r="D167">
        <v>4.7028400000000001</v>
      </c>
    </row>
    <row r="168" spans="1:4">
      <c r="A168" s="1">
        <v>45029</v>
      </c>
      <c r="B168">
        <v>4.9863200000000001</v>
      </c>
      <c r="C168">
        <v>4.8713300000000004</v>
      </c>
      <c r="D168">
        <v>4.7098599999999999</v>
      </c>
    </row>
    <row r="169" spans="1:4">
      <c r="A169" s="1">
        <v>45030</v>
      </c>
      <c r="B169">
        <v>4.9818800000000003</v>
      </c>
      <c r="C169">
        <v>4.8770199999999999</v>
      </c>
      <c r="D169">
        <v>4.7166699999999997</v>
      </c>
    </row>
    <row r="170" spans="1:4">
      <c r="A170" s="1">
        <v>45033</v>
      </c>
      <c r="B170">
        <v>5.0278499999999999</v>
      </c>
      <c r="C170">
        <v>4.8837299999999999</v>
      </c>
      <c r="D170">
        <v>4.7237499999999999</v>
      </c>
    </row>
    <row r="171" spans="1:4">
      <c r="A171" s="1">
        <v>45034</v>
      </c>
      <c r="B171">
        <v>5.0484499999999999</v>
      </c>
      <c r="C171">
        <v>4.8905599999999998</v>
      </c>
      <c r="D171">
        <v>4.7306499999999998</v>
      </c>
    </row>
    <row r="172" spans="1:4">
      <c r="A172" s="1">
        <v>45035</v>
      </c>
      <c r="B172">
        <v>5.0555000000000003</v>
      </c>
      <c r="C172">
        <v>4.8971999999999998</v>
      </c>
      <c r="D172">
        <v>4.7372699999999996</v>
      </c>
    </row>
    <row r="173" spans="1:4">
      <c r="A173" s="1">
        <v>45036</v>
      </c>
      <c r="B173">
        <v>5.0705999999999998</v>
      </c>
      <c r="C173">
        <v>4.9040600000000003</v>
      </c>
      <c r="D173">
        <v>4.7438700000000003</v>
      </c>
    </row>
    <row r="174" spans="1:4">
      <c r="A174" s="1">
        <v>45037</v>
      </c>
      <c r="B174">
        <v>5.0677500000000002</v>
      </c>
      <c r="C174">
        <v>4.9103500000000002</v>
      </c>
      <c r="D174">
        <v>4.7505600000000001</v>
      </c>
    </row>
    <row r="175" spans="1:4">
      <c r="A175" s="1">
        <v>45040</v>
      </c>
      <c r="B175">
        <v>5.0680300000000003</v>
      </c>
      <c r="C175">
        <v>4.9165900000000002</v>
      </c>
      <c r="D175">
        <v>4.7571899999999996</v>
      </c>
    </row>
    <row r="176" spans="1:4">
      <c r="A176" s="1">
        <v>45041</v>
      </c>
      <c r="B176">
        <v>5.0787699999999996</v>
      </c>
      <c r="C176">
        <v>4.9229500000000002</v>
      </c>
      <c r="D176">
        <v>4.7638499999999997</v>
      </c>
    </row>
    <row r="177" spans="1:4">
      <c r="A177" s="1">
        <v>45042</v>
      </c>
      <c r="B177">
        <v>5.04542</v>
      </c>
      <c r="C177">
        <v>4.92849</v>
      </c>
      <c r="D177">
        <v>4.7698</v>
      </c>
    </row>
    <row r="178" spans="1:4">
      <c r="A178" s="1">
        <v>45043</v>
      </c>
      <c r="B178">
        <v>5.04345</v>
      </c>
      <c r="C178">
        <v>4.9338600000000001</v>
      </c>
      <c r="D178">
        <v>4.7759099999999997</v>
      </c>
    </row>
    <row r="179" spans="1:4">
      <c r="A179" s="1">
        <v>45044</v>
      </c>
      <c r="B179">
        <v>5.0813199999999998</v>
      </c>
      <c r="C179">
        <v>4.9394099999999996</v>
      </c>
      <c r="D179">
        <v>4.7822399999999998</v>
      </c>
    </row>
    <row r="180" spans="1:4">
      <c r="A180" s="1">
        <v>45047</v>
      </c>
      <c r="B180">
        <v>5.0892900000000001</v>
      </c>
      <c r="C180">
        <v>4.9449800000000002</v>
      </c>
      <c r="D180">
        <v>4.7885299999999997</v>
      </c>
    </row>
    <row r="181" spans="1:4">
      <c r="A181" s="1">
        <v>45048</v>
      </c>
      <c r="B181">
        <v>5.1114100000000002</v>
      </c>
      <c r="C181">
        <v>4.9506399999999999</v>
      </c>
      <c r="D181">
        <v>4.79495</v>
      </c>
    </row>
    <row r="182" spans="1:4">
      <c r="A182" s="1">
        <v>45049</v>
      </c>
      <c r="B182">
        <v>5.0594700000000001</v>
      </c>
      <c r="C182">
        <v>4.9549000000000003</v>
      </c>
      <c r="D182">
        <v>4.80063</v>
      </c>
    </row>
    <row r="183" spans="1:4">
      <c r="A183" s="1">
        <v>45050</v>
      </c>
      <c r="B183">
        <v>5.0727000000000002</v>
      </c>
      <c r="C183">
        <v>4.9588900000000002</v>
      </c>
      <c r="D183">
        <v>4.8064</v>
      </c>
    </row>
    <row r="184" spans="1:4">
      <c r="A184" s="1">
        <v>45051</v>
      </c>
      <c r="B184">
        <v>5.0387300000000002</v>
      </c>
      <c r="C184">
        <v>4.9618599999999997</v>
      </c>
      <c r="D184">
        <v>4.8117000000000001</v>
      </c>
    </row>
    <row r="185" spans="1:4">
      <c r="A185" s="1">
        <v>45054</v>
      </c>
      <c r="B185">
        <v>5.0721800000000004</v>
      </c>
      <c r="C185">
        <v>4.9651699999999996</v>
      </c>
      <c r="D185">
        <v>4.8171499999999998</v>
      </c>
    </row>
    <row r="186" spans="1:4">
      <c r="A186" s="1">
        <v>45055</v>
      </c>
      <c r="B186">
        <v>5.0839299999999996</v>
      </c>
      <c r="C186">
        <v>4.9689699999999997</v>
      </c>
      <c r="D186">
        <v>4.8230000000000004</v>
      </c>
    </row>
    <row r="187" spans="1:4">
      <c r="A187" s="1">
        <v>45056</v>
      </c>
      <c r="B187">
        <v>5.0981100000000001</v>
      </c>
      <c r="C187">
        <v>4.9728199999999996</v>
      </c>
      <c r="D187">
        <v>4.8288900000000003</v>
      </c>
    </row>
    <row r="188" spans="1:4">
      <c r="A188" s="1">
        <v>45057</v>
      </c>
      <c r="B188">
        <v>5.0863399999999999</v>
      </c>
      <c r="C188">
        <v>4.9759700000000002</v>
      </c>
      <c r="D188">
        <v>4.8346999999999998</v>
      </c>
    </row>
    <row r="189" spans="1:4">
      <c r="A189" s="1">
        <v>45058</v>
      </c>
      <c r="B189">
        <v>5.0667999999999997</v>
      </c>
      <c r="C189">
        <v>4.9785000000000004</v>
      </c>
      <c r="D189">
        <v>4.8402900000000004</v>
      </c>
    </row>
    <row r="190" spans="1:4">
      <c r="A190" s="1">
        <v>45061</v>
      </c>
      <c r="B190">
        <v>5.0896699999999999</v>
      </c>
      <c r="C190">
        <v>4.9814600000000002</v>
      </c>
      <c r="D190">
        <v>4.8459500000000002</v>
      </c>
    </row>
    <row r="191" spans="1:4">
      <c r="A191" s="1">
        <v>45062</v>
      </c>
      <c r="B191">
        <v>5.0979200000000002</v>
      </c>
      <c r="C191">
        <v>4.9842899999999997</v>
      </c>
      <c r="D191">
        <v>4.8516199999999996</v>
      </c>
    </row>
    <row r="192" spans="1:4">
      <c r="A192" s="1">
        <v>45063</v>
      </c>
      <c r="B192">
        <v>5.11233</v>
      </c>
      <c r="C192">
        <v>4.9857300000000002</v>
      </c>
      <c r="D192">
        <v>4.8573399999999998</v>
      </c>
    </row>
    <row r="193" spans="1:5">
      <c r="A193" s="1">
        <v>45064</v>
      </c>
      <c r="B193">
        <v>5.1293600000000001</v>
      </c>
      <c r="C193">
        <v>4.9861800000000001</v>
      </c>
      <c r="D193">
        <v>4.86313</v>
      </c>
    </row>
    <row r="194" spans="1:5">
      <c r="A194" s="1">
        <v>45065</v>
      </c>
      <c r="B194">
        <v>5.1634700000000002</v>
      </c>
      <c r="C194">
        <v>4.98705</v>
      </c>
      <c r="D194">
        <v>4.8691599999999999</v>
      </c>
    </row>
    <row r="195" spans="1:5">
      <c r="A195" s="1">
        <v>45068</v>
      </c>
      <c r="B195">
        <v>5.1508500000000002</v>
      </c>
      <c r="C195">
        <v>4.9894100000000003</v>
      </c>
      <c r="D195">
        <v>4.8748699999999996</v>
      </c>
    </row>
    <row r="196" spans="1:5">
      <c r="A196" s="1">
        <v>45069</v>
      </c>
      <c r="B196">
        <v>5.1661700000000002</v>
      </c>
      <c r="C196">
        <v>4.9978800000000003</v>
      </c>
      <c r="D196">
        <v>4.8806000000000003</v>
      </c>
    </row>
    <row r="197" spans="1:5">
      <c r="A197" s="1">
        <v>45070</v>
      </c>
      <c r="B197">
        <v>5.1915500000000003</v>
      </c>
      <c r="C197">
        <v>5.0041599999999997</v>
      </c>
      <c r="D197">
        <v>4.8866399999999999</v>
      </c>
    </row>
    <row r="198" spans="1:5">
      <c r="A198" s="1">
        <v>45071</v>
      </c>
      <c r="B198">
        <v>5.2252799999999997</v>
      </c>
      <c r="C198">
        <v>5.0140700000000002</v>
      </c>
      <c r="D198">
        <v>4.8928599999999998</v>
      </c>
    </row>
    <row r="199" spans="1:5">
      <c r="A199" s="1">
        <v>45072</v>
      </c>
      <c r="B199">
        <v>5.2637400000000003</v>
      </c>
      <c r="C199">
        <v>5.0222699999999998</v>
      </c>
      <c r="D199">
        <v>4.8994600000000004</v>
      </c>
    </row>
    <row r="200" spans="1:5">
      <c r="A200" s="1">
        <v>45076</v>
      </c>
      <c r="B200">
        <v>5.2766500000000001</v>
      </c>
      <c r="C200">
        <v>5.03146</v>
      </c>
      <c r="D200">
        <v>4.9059699999999999</v>
      </c>
    </row>
    <row r="201" spans="1:5">
      <c r="A201" s="1">
        <v>45077</v>
      </c>
      <c r="B201">
        <v>5.2928199999999999</v>
      </c>
      <c r="C201">
        <v>5.0408400000000002</v>
      </c>
      <c r="D201">
        <v>4.9123400000000004</v>
      </c>
      <c r="E201">
        <v>4.3920700000000004</v>
      </c>
    </row>
    <row r="202" spans="1:5">
      <c r="A202" s="1">
        <v>45078</v>
      </c>
      <c r="B202">
        <v>5.2763799999999996</v>
      </c>
      <c r="C202">
        <v>5.0487799999999998</v>
      </c>
      <c r="D202">
        <v>4.9187599999999998</v>
      </c>
      <c r="E202">
        <v>4.4049199999999997</v>
      </c>
    </row>
    <row r="203" spans="1:5">
      <c r="A203" s="1">
        <v>45079</v>
      </c>
      <c r="B203">
        <v>5.23034</v>
      </c>
      <c r="C203">
        <v>5.0554300000000003</v>
      </c>
      <c r="D203">
        <v>4.9248099999999999</v>
      </c>
      <c r="E203">
        <v>4.41744</v>
      </c>
    </row>
    <row r="204" spans="1:5">
      <c r="A204" s="1">
        <v>45082</v>
      </c>
      <c r="B204">
        <v>5.2532300000000003</v>
      </c>
      <c r="C204">
        <v>5.0629600000000003</v>
      </c>
      <c r="D204">
        <v>4.931</v>
      </c>
      <c r="E204">
        <v>4.4300199999999998</v>
      </c>
    </row>
    <row r="205" spans="1:5">
      <c r="A205" s="1">
        <v>45083</v>
      </c>
      <c r="B205">
        <v>5.2388399999999997</v>
      </c>
      <c r="C205">
        <v>5.0716000000000001</v>
      </c>
      <c r="D205">
        <v>4.9368100000000004</v>
      </c>
      <c r="E205">
        <v>4.4424000000000001</v>
      </c>
    </row>
    <row r="206" spans="1:5">
      <c r="A206" s="1">
        <v>45084</v>
      </c>
      <c r="B206">
        <v>5.2380800000000001</v>
      </c>
      <c r="C206">
        <v>5.0785400000000003</v>
      </c>
      <c r="D206">
        <v>4.9428700000000001</v>
      </c>
      <c r="E206">
        <v>4.4545899999999996</v>
      </c>
    </row>
    <row r="207" spans="1:5">
      <c r="A207" s="1">
        <v>45085</v>
      </c>
      <c r="B207">
        <v>5.2505899999999999</v>
      </c>
      <c r="C207">
        <v>5.0855899999999998</v>
      </c>
      <c r="D207">
        <v>4.9490499999999997</v>
      </c>
      <c r="E207">
        <v>4.4669400000000001</v>
      </c>
    </row>
    <row r="208" spans="1:5">
      <c r="A208" s="1">
        <v>45086</v>
      </c>
      <c r="B208">
        <v>5.2415399999999996</v>
      </c>
      <c r="C208">
        <v>5.0926099999999996</v>
      </c>
      <c r="D208">
        <v>4.9550799999999997</v>
      </c>
      <c r="E208">
        <v>4.4790900000000002</v>
      </c>
    </row>
    <row r="209" spans="1:5">
      <c r="A209" s="1">
        <v>45089</v>
      </c>
      <c r="B209">
        <v>5.2493800000000004</v>
      </c>
      <c r="C209">
        <v>5.0994299999999999</v>
      </c>
      <c r="D209">
        <v>4.9610300000000001</v>
      </c>
      <c r="E209">
        <v>4.4911300000000001</v>
      </c>
    </row>
    <row r="210" spans="1:5">
      <c r="A210" s="1">
        <v>45090</v>
      </c>
      <c r="B210">
        <v>5.2543199999999999</v>
      </c>
      <c r="C210">
        <v>5.1061100000000001</v>
      </c>
      <c r="D210">
        <v>4.96699</v>
      </c>
      <c r="E210">
        <v>4.5031600000000003</v>
      </c>
    </row>
    <row r="211" spans="1:5">
      <c r="A211" s="1">
        <v>45091</v>
      </c>
      <c r="B211">
        <v>5.2181100000000002</v>
      </c>
      <c r="C211">
        <v>5.11172</v>
      </c>
      <c r="D211">
        <v>4.9725799999999998</v>
      </c>
      <c r="E211">
        <v>4.51478</v>
      </c>
    </row>
    <row r="212" spans="1:5">
      <c r="A212" s="1">
        <v>45092</v>
      </c>
      <c r="B212">
        <v>5.21617</v>
      </c>
      <c r="C212">
        <v>5.1177099999999998</v>
      </c>
      <c r="D212">
        <v>4.9780800000000003</v>
      </c>
      <c r="E212">
        <v>4.5263299999999997</v>
      </c>
    </row>
    <row r="213" spans="1:5">
      <c r="A213" s="1">
        <v>45093</v>
      </c>
      <c r="B213">
        <v>5.2068399999999997</v>
      </c>
      <c r="C213">
        <v>5.1239499999999998</v>
      </c>
      <c r="D213">
        <v>4.98346</v>
      </c>
      <c r="E213">
        <v>4.5378499999999997</v>
      </c>
    </row>
    <row r="214" spans="1:5">
      <c r="A214" s="1">
        <v>45097</v>
      </c>
      <c r="B214">
        <v>5.2202500000000001</v>
      </c>
      <c r="C214">
        <v>5.1302700000000003</v>
      </c>
      <c r="D214">
        <v>4.9889599999999996</v>
      </c>
      <c r="E214">
        <v>4.54922</v>
      </c>
    </row>
    <row r="215" spans="1:5">
      <c r="A215" s="1">
        <v>45098</v>
      </c>
      <c r="B215">
        <v>5.2291299999999996</v>
      </c>
      <c r="C215">
        <v>5.1356799999999998</v>
      </c>
      <c r="D215">
        <v>4.9944899999999999</v>
      </c>
      <c r="E215">
        <v>4.5604899999999997</v>
      </c>
    </row>
    <row r="216" spans="1:5">
      <c r="A216" s="1">
        <v>45099</v>
      </c>
      <c r="B216">
        <v>5.2462600000000004</v>
      </c>
      <c r="C216">
        <v>5.14107</v>
      </c>
      <c r="D216">
        <v>5.0001300000000004</v>
      </c>
      <c r="E216">
        <v>4.5716200000000002</v>
      </c>
    </row>
    <row r="217" spans="1:5">
      <c r="A217" s="1">
        <v>45100</v>
      </c>
      <c r="B217">
        <v>5.2386999999999997</v>
      </c>
      <c r="C217">
        <v>5.1460499999999998</v>
      </c>
      <c r="D217">
        <v>5.0056700000000003</v>
      </c>
      <c r="E217">
        <v>4.5825800000000001</v>
      </c>
    </row>
    <row r="218" spans="1:5">
      <c r="A218" s="1">
        <v>45103</v>
      </c>
      <c r="B218">
        <v>5.2347099999999998</v>
      </c>
      <c r="C218">
        <v>5.1510100000000003</v>
      </c>
      <c r="D218">
        <v>5.0111699999999999</v>
      </c>
      <c r="E218">
        <v>4.5936500000000002</v>
      </c>
    </row>
    <row r="219" spans="1:5">
      <c r="A219" s="1">
        <v>45104</v>
      </c>
      <c r="B219">
        <v>5.2393200000000002</v>
      </c>
      <c r="C219">
        <v>5.1561599999999999</v>
      </c>
      <c r="D219">
        <v>5.0165899999999999</v>
      </c>
      <c r="E219">
        <v>4.6045199999999999</v>
      </c>
    </row>
    <row r="220" spans="1:5">
      <c r="A220" s="1">
        <v>45105</v>
      </c>
      <c r="B220">
        <v>5.2418699999999996</v>
      </c>
      <c r="C220">
        <v>5.1604400000000004</v>
      </c>
      <c r="D220">
        <v>5.0220900000000004</v>
      </c>
      <c r="E220">
        <v>4.6150599999999997</v>
      </c>
    </row>
    <row r="221" spans="1:5">
      <c r="A221" s="1">
        <v>45106</v>
      </c>
      <c r="B221">
        <v>5.2466499999999998</v>
      </c>
      <c r="C221">
        <v>5.1644100000000002</v>
      </c>
      <c r="D221">
        <v>5.0274799999999997</v>
      </c>
      <c r="E221">
        <v>4.6254999999999997</v>
      </c>
    </row>
    <row r="222" spans="1:5">
      <c r="A222" s="1">
        <v>45107</v>
      </c>
      <c r="B222">
        <v>5.2683600000000004</v>
      </c>
      <c r="C222">
        <v>5.16866</v>
      </c>
      <c r="D222">
        <v>5.0329300000000003</v>
      </c>
      <c r="E222">
        <v>4.6359300000000001</v>
      </c>
    </row>
    <row r="223" spans="1:5">
      <c r="A223" s="1">
        <v>45110</v>
      </c>
      <c r="B223">
        <v>5.2687400000000002</v>
      </c>
      <c r="C223">
        <v>5.1726299999999998</v>
      </c>
      <c r="D223">
        <v>5.0383399999999998</v>
      </c>
      <c r="E223">
        <v>4.6462500000000002</v>
      </c>
    </row>
    <row r="224" spans="1:5">
      <c r="A224" s="1">
        <v>45112</v>
      </c>
      <c r="B224">
        <v>5.2767600000000003</v>
      </c>
      <c r="C224">
        <v>5.1768099999999997</v>
      </c>
      <c r="D224">
        <v>5.0435800000000004</v>
      </c>
      <c r="E224">
        <v>4.6559299999999997</v>
      </c>
    </row>
    <row r="225" spans="1:5">
      <c r="A225" s="1">
        <v>45113</v>
      </c>
      <c r="B225">
        <v>5.2808999999999999</v>
      </c>
      <c r="C225">
        <v>5.1810600000000004</v>
      </c>
      <c r="D225">
        <v>5.0488299999999997</v>
      </c>
      <c r="E225">
        <v>4.6651100000000003</v>
      </c>
    </row>
    <row r="226" spans="1:5">
      <c r="A226" s="1">
        <v>45114</v>
      </c>
      <c r="B226">
        <v>5.29847</v>
      </c>
      <c r="C226">
        <v>5.18546</v>
      </c>
      <c r="D226">
        <v>5.0541999999999998</v>
      </c>
      <c r="E226">
        <v>4.6743699999999997</v>
      </c>
    </row>
    <row r="227" spans="1:5">
      <c r="A227" s="1">
        <v>45117</v>
      </c>
      <c r="B227">
        <v>5.2995000000000001</v>
      </c>
      <c r="C227">
        <v>5.1905400000000004</v>
      </c>
      <c r="D227">
        <v>5.0595100000000004</v>
      </c>
      <c r="E227">
        <v>4.6835300000000002</v>
      </c>
    </row>
    <row r="228" spans="1:5">
      <c r="A228" s="1">
        <v>45118</v>
      </c>
      <c r="B228">
        <v>5.3010900000000003</v>
      </c>
      <c r="C228">
        <v>5.1956899999999999</v>
      </c>
      <c r="D228">
        <v>5.0647700000000002</v>
      </c>
      <c r="E228">
        <v>4.69259</v>
      </c>
    </row>
    <row r="229" spans="1:5">
      <c r="A229" s="1">
        <v>45119</v>
      </c>
      <c r="B229">
        <v>5.3110499999999998</v>
      </c>
      <c r="C229">
        <v>5.2002899999999999</v>
      </c>
      <c r="D229">
        <v>5.0698499999999997</v>
      </c>
      <c r="E229">
        <v>4.7016499999999999</v>
      </c>
    </row>
    <row r="230" spans="1:5">
      <c r="A230" s="1">
        <v>45120</v>
      </c>
      <c r="B230">
        <v>5.3079599999999996</v>
      </c>
      <c r="C230">
        <v>5.2046599999999996</v>
      </c>
      <c r="D230">
        <v>5.0748199999999999</v>
      </c>
      <c r="E230">
        <v>4.7104900000000001</v>
      </c>
    </row>
    <row r="231" spans="1:5">
      <c r="A231" s="1">
        <v>45121</v>
      </c>
      <c r="B231">
        <v>5.3098900000000002</v>
      </c>
      <c r="C231">
        <v>5.2086300000000003</v>
      </c>
      <c r="D231">
        <v>5.0796400000000004</v>
      </c>
      <c r="E231">
        <v>4.7194399999999996</v>
      </c>
    </row>
    <row r="232" spans="1:5">
      <c r="A232" s="1">
        <v>45124</v>
      </c>
      <c r="B232">
        <v>5.3201200000000002</v>
      </c>
      <c r="C232">
        <v>5.2138400000000003</v>
      </c>
      <c r="D232">
        <v>5.0843699999999998</v>
      </c>
      <c r="E232">
        <v>4.7283299999999997</v>
      </c>
    </row>
    <row r="233" spans="1:5">
      <c r="A233" s="1">
        <v>45125</v>
      </c>
      <c r="B233">
        <v>5.3261399999999997</v>
      </c>
      <c r="C233">
        <v>5.2189100000000002</v>
      </c>
      <c r="D233">
        <v>5.0888999999999998</v>
      </c>
      <c r="E233">
        <v>4.7371299999999996</v>
      </c>
    </row>
    <row r="234" spans="1:5">
      <c r="A234" s="1">
        <v>45126</v>
      </c>
      <c r="B234">
        <v>5.33352</v>
      </c>
      <c r="C234">
        <v>5.2248099999999997</v>
      </c>
      <c r="D234">
        <v>5.0933299999999999</v>
      </c>
      <c r="E234">
        <v>4.7460399999999998</v>
      </c>
    </row>
    <row r="235" spans="1:5">
      <c r="A235" s="1">
        <v>45127</v>
      </c>
      <c r="B235">
        <v>5.3455700000000004</v>
      </c>
      <c r="C235">
        <v>5.2302799999999996</v>
      </c>
      <c r="D235">
        <v>5.0977199999999998</v>
      </c>
      <c r="E235">
        <v>4.7549700000000001</v>
      </c>
    </row>
    <row r="236" spans="1:5">
      <c r="A236" s="1">
        <v>45128</v>
      </c>
      <c r="B236">
        <v>5.35121</v>
      </c>
      <c r="C236">
        <v>5.2356199999999999</v>
      </c>
      <c r="D236">
        <v>5.1022999999999996</v>
      </c>
      <c r="E236">
        <v>4.7637600000000004</v>
      </c>
    </row>
    <row r="237" spans="1:5">
      <c r="A237" s="1">
        <v>45131</v>
      </c>
      <c r="B237">
        <v>5.3506400000000003</v>
      </c>
      <c r="C237">
        <v>5.2406699999999997</v>
      </c>
      <c r="D237">
        <v>5.1067499999999999</v>
      </c>
      <c r="E237">
        <v>4.7725200000000001</v>
      </c>
    </row>
    <row r="238" spans="1:5">
      <c r="A238" s="1">
        <v>45132</v>
      </c>
      <c r="B238">
        <v>5.3573599999999999</v>
      </c>
      <c r="C238">
        <v>5.2460899999999997</v>
      </c>
      <c r="D238">
        <v>5.1110300000000004</v>
      </c>
      <c r="E238">
        <v>4.78125</v>
      </c>
    </row>
    <row r="239" spans="1:5">
      <c r="A239" s="1">
        <v>45133</v>
      </c>
      <c r="B239">
        <v>5.3655900000000001</v>
      </c>
      <c r="C239">
        <v>5.2520699999999998</v>
      </c>
      <c r="D239">
        <v>5.1152899999999999</v>
      </c>
      <c r="E239">
        <v>4.7897499999999997</v>
      </c>
    </row>
    <row r="240" spans="1:5">
      <c r="A240" s="1">
        <v>45134</v>
      </c>
      <c r="B240">
        <v>5.3691199999999997</v>
      </c>
      <c r="C240">
        <v>5.2576599999999996</v>
      </c>
      <c r="D240">
        <v>5.1195599999999999</v>
      </c>
      <c r="E240">
        <v>4.7979900000000004</v>
      </c>
    </row>
    <row r="241" spans="1:5">
      <c r="A241" s="1">
        <v>45135</v>
      </c>
      <c r="B241">
        <v>5.3719099999999997</v>
      </c>
      <c r="C241">
        <v>5.2631399999999999</v>
      </c>
      <c r="D241">
        <v>5.12371</v>
      </c>
      <c r="E241">
        <v>4.8061499999999997</v>
      </c>
    </row>
    <row r="242" spans="1:5">
      <c r="A242" s="1">
        <v>45138</v>
      </c>
      <c r="B242">
        <v>5.3653199999999996</v>
      </c>
      <c r="C242">
        <v>5.2682000000000002</v>
      </c>
      <c r="D242">
        <v>5.1269600000000004</v>
      </c>
      <c r="E242">
        <v>4.8140599999999996</v>
      </c>
    </row>
    <row r="243" spans="1:5">
      <c r="A243" s="1">
        <v>45139</v>
      </c>
      <c r="B243">
        <v>5.3663499999999997</v>
      </c>
      <c r="C243">
        <v>5.2729400000000002</v>
      </c>
      <c r="D243">
        <v>5.1295599999999997</v>
      </c>
      <c r="E243">
        <v>4.8217499999999998</v>
      </c>
    </row>
    <row r="244" spans="1:5">
      <c r="A244" s="1">
        <v>45140</v>
      </c>
      <c r="B244">
        <v>5.3694100000000002</v>
      </c>
      <c r="C244">
        <v>5.27705</v>
      </c>
      <c r="D244">
        <v>5.1320499999999996</v>
      </c>
      <c r="E244">
        <v>4.8292799999999998</v>
      </c>
    </row>
    <row r="245" spans="1:5">
      <c r="A245" s="1">
        <v>45141</v>
      </c>
      <c r="B245">
        <v>5.3698499999999996</v>
      </c>
      <c r="C245">
        <v>5.2814399999999999</v>
      </c>
      <c r="D245">
        <v>5.1354199999999999</v>
      </c>
      <c r="E245">
        <v>4.8364900000000004</v>
      </c>
    </row>
    <row r="246" spans="1:5">
      <c r="A246" s="1">
        <v>45142</v>
      </c>
      <c r="B246">
        <v>5.3705800000000004</v>
      </c>
      <c r="C246">
        <v>5.28552</v>
      </c>
      <c r="D246">
        <v>5.1417000000000002</v>
      </c>
      <c r="E246">
        <v>4.8435699999999997</v>
      </c>
    </row>
    <row r="247" spans="1:5">
      <c r="A247" s="1">
        <v>45145</v>
      </c>
      <c r="B247">
        <v>5.3674299999999997</v>
      </c>
      <c r="C247">
        <v>5.28904</v>
      </c>
      <c r="D247">
        <v>5.1466000000000003</v>
      </c>
      <c r="E247">
        <v>4.8505900000000004</v>
      </c>
    </row>
    <row r="248" spans="1:5">
      <c r="A248" s="1">
        <v>45146</v>
      </c>
      <c r="B248">
        <v>5.3652800000000003</v>
      </c>
      <c r="C248">
        <v>5.2918399999999997</v>
      </c>
      <c r="D248">
        <v>5.1529499999999997</v>
      </c>
      <c r="E248">
        <v>4.8574700000000002</v>
      </c>
    </row>
    <row r="249" spans="1:5">
      <c r="A249" s="1">
        <v>45147</v>
      </c>
      <c r="B249">
        <v>5.3667800000000003</v>
      </c>
      <c r="C249">
        <v>5.2938999999999998</v>
      </c>
      <c r="D249">
        <v>5.15808</v>
      </c>
      <c r="E249">
        <v>4.8641199999999998</v>
      </c>
    </row>
    <row r="250" spans="1:5">
      <c r="A250" s="1">
        <v>45148</v>
      </c>
      <c r="B250">
        <v>5.3691500000000003</v>
      </c>
      <c r="C250">
        <v>5.29575</v>
      </c>
      <c r="D250">
        <v>5.1636100000000003</v>
      </c>
      <c r="E250">
        <v>4.8706699999999996</v>
      </c>
    </row>
    <row r="251" spans="1:5">
      <c r="A251" s="1">
        <v>45149</v>
      </c>
      <c r="B251">
        <v>5.3645699999999996</v>
      </c>
      <c r="C251">
        <v>5.2971899999999996</v>
      </c>
      <c r="D251">
        <v>5.1690199999999997</v>
      </c>
      <c r="E251">
        <v>4.8772599999999997</v>
      </c>
    </row>
    <row r="252" spans="1:5">
      <c r="A252" s="1">
        <v>45152</v>
      </c>
      <c r="B252">
        <v>5.3718300000000001</v>
      </c>
      <c r="C252">
        <v>5.2991000000000001</v>
      </c>
      <c r="D252">
        <v>5.17394</v>
      </c>
      <c r="E252">
        <v>4.8838499999999998</v>
      </c>
    </row>
    <row r="253" spans="1:5">
      <c r="A253" s="1">
        <v>45153</v>
      </c>
      <c r="B253">
        <v>5.3764799999999999</v>
      </c>
      <c r="C253">
        <v>5.3020199999999997</v>
      </c>
      <c r="D253">
        <v>5.1787200000000002</v>
      </c>
      <c r="E253">
        <v>4.8903499999999998</v>
      </c>
    </row>
    <row r="254" spans="1:5">
      <c r="A254" s="1">
        <v>45154</v>
      </c>
      <c r="B254">
        <v>5.3792299999999997</v>
      </c>
      <c r="C254">
        <v>5.3045400000000003</v>
      </c>
      <c r="D254">
        <v>5.1837499999999999</v>
      </c>
      <c r="E254">
        <v>4.8967700000000001</v>
      </c>
    </row>
    <row r="255" spans="1:5">
      <c r="A255" s="1">
        <v>45155</v>
      </c>
      <c r="B255">
        <v>5.3797600000000001</v>
      </c>
      <c r="C255">
        <v>5.3073600000000001</v>
      </c>
      <c r="D255">
        <v>5.1894799999999996</v>
      </c>
      <c r="E255">
        <v>4.9032299999999998</v>
      </c>
    </row>
    <row r="256" spans="1:5">
      <c r="A256" s="1">
        <v>45156</v>
      </c>
      <c r="B256">
        <v>5.3831699999999998</v>
      </c>
      <c r="C256">
        <v>5.3102600000000004</v>
      </c>
      <c r="D256">
        <v>5.1943999999999999</v>
      </c>
      <c r="E256">
        <v>4.9096000000000002</v>
      </c>
    </row>
    <row r="257" spans="1:5">
      <c r="A257" s="1">
        <v>45159</v>
      </c>
      <c r="B257">
        <v>5.3773400000000002</v>
      </c>
      <c r="C257">
        <v>5.3127899999999997</v>
      </c>
      <c r="D257">
        <v>5.1991899999999998</v>
      </c>
      <c r="E257">
        <v>4.9157799999999998</v>
      </c>
    </row>
    <row r="258" spans="1:5">
      <c r="A258" s="1">
        <v>45160</v>
      </c>
      <c r="B258">
        <v>5.38307</v>
      </c>
      <c r="C258">
        <v>5.31562</v>
      </c>
      <c r="D258">
        <v>5.2041199999999996</v>
      </c>
      <c r="E258">
        <v>4.9218700000000002</v>
      </c>
    </row>
    <row r="259" spans="1:5">
      <c r="A259" s="1">
        <v>45161</v>
      </c>
      <c r="B259">
        <v>5.3910499999999999</v>
      </c>
      <c r="C259">
        <v>5.31846</v>
      </c>
      <c r="D259">
        <v>5.2089400000000001</v>
      </c>
      <c r="E259">
        <v>4.9279099999999998</v>
      </c>
    </row>
    <row r="260" spans="1:5">
      <c r="A260" s="1">
        <v>45162</v>
      </c>
      <c r="B260">
        <v>5.3879000000000001</v>
      </c>
      <c r="C260">
        <v>5.3211300000000001</v>
      </c>
      <c r="D260">
        <v>5.2136199999999997</v>
      </c>
      <c r="E260">
        <v>4.9338100000000003</v>
      </c>
    </row>
    <row r="261" spans="1:5">
      <c r="A261" s="1">
        <v>45163</v>
      </c>
      <c r="B261">
        <v>5.4038899999999996</v>
      </c>
      <c r="C261">
        <v>5.32484</v>
      </c>
      <c r="D261">
        <v>5.21828</v>
      </c>
      <c r="E261">
        <v>4.9397799999999998</v>
      </c>
    </row>
    <row r="262" spans="1:5">
      <c r="A262" s="1">
        <v>45166</v>
      </c>
      <c r="B262">
        <v>5.41744</v>
      </c>
      <c r="C262">
        <v>5.3288700000000002</v>
      </c>
      <c r="D262">
        <v>5.2232900000000004</v>
      </c>
      <c r="E262">
        <v>4.9457700000000004</v>
      </c>
    </row>
    <row r="263" spans="1:5">
      <c r="A263" s="1">
        <v>45167</v>
      </c>
      <c r="B263">
        <v>5.4224500000000004</v>
      </c>
      <c r="C263">
        <v>5.3331799999999996</v>
      </c>
      <c r="D263">
        <v>5.2285700000000004</v>
      </c>
      <c r="E263">
        <v>4.9515900000000004</v>
      </c>
    </row>
    <row r="264" spans="1:5">
      <c r="A264" s="1">
        <v>45168</v>
      </c>
      <c r="B264">
        <v>5.4096000000000002</v>
      </c>
      <c r="C264">
        <v>5.33697</v>
      </c>
      <c r="D264">
        <v>5.2336200000000002</v>
      </c>
      <c r="E264">
        <v>4.9573099999999997</v>
      </c>
    </row>
    <row r="265" spans="1:5">
      <c r="A265" s="1">
        <v>45169</v>
      </c>
      <c r="B265">
        <v>5.4012200000000004</v>
      </c>
      <c r="C265">
        <v>5.3404100000000003</v>
      </c>
      <c r="D265">
        <v>5.2380399999999998</v>
      </c>
      <c r="E265">
        <v>4.96319</v>
      </c>
    </row>
    <row r="266" spans="1:5">
      <c r="A266" s="1">
        <v>45170</v>
      </c>
      <c r="B266">
        <v>5.4023000000000003</v>
      </c>
      <c r="C266">
        <v>5.3435300000000003</v>
      </c>
      <c r="D266">
        <v>5.2423000000000002</v>
      </c>
      <c r="E266">
        <v>4.9689699999999997</v>
      </c>
    </row>
    <row r="267" spans="1:5">
      <c r="A267" s="1">
        <v>45174</v>
      </c>
      <c r="B267">
        <v>5.3910799999999997</v>
      </c>
      <c r="C267">
        <v>5.3465800000000003</v>
      </c>
      <c r="D267">
        <v>5.2463100000000003</v>
      </c>
      <c r="E267">
        <v>4.9745799999999996</v>
      </c>
    </row>
    <row r="268" spans="1:5">
      <c r="A268" s="1">
        <v>45175</v>
      </c>
      <c r="B268">
        <v>5.3977300000000001</v>
      </c>
      <c r="C268">
        <v>5.3498400000000004</v>
      </c>
      <c r="D268">
        <v>5.2504299999999997</v>
      </c>
      <c r="E268">
        <v>4.9801399999999996</v>
      </c>
    </row>
    <row r="269" spans="1:5">
      <c r="A269" s="1">
        <v>45176</v>
      </c>
      <c r="B269">
        <v>5.41099</v>
      </c>
      <c r="C269">
        <v>5.3532700000000002</v>
      </c>
      <c r="D269">
        <v>5.2547199999999998</v>
      </c>
      <c r="E269">
        <v>4.9856999999999996</v>
      </c>
    </row>
    <row r="270" spans="1:5">
      <c r="A270" s="1">
        <v>45177</v>
      </c>
      <c r="B270">
        <v>5.4104700000000001</v>
      </c>
      <c r="C270">
        <v>5.3566500000000001</v>
      </c>
      <c r="D270">
        <v>5.25854</v>
      </c>
      <c r="E270">
        <v>4.9911500000000002</v>
      </c>
    </row>
    <row r="271" spans="1:5">
      <c r="A271" s="1">
        <v>45180</v>
      </c>
      <c r="B271">
        <v>5.4052499999999997</v>
      </c>
      <c r="C271">
        <v>5.35982</v>
      </c>
      <c r="D271">
        <v>5.2621099999999998</v>
      </c>
      <c r="E271">
        <v>4.9963800000000003</v>
      </c>
    </row>
    <row r="272" spans="1:5">
      <c r="A272" s="1">
        <v>45181</v>
      </c>
      <c r="B272">
        <v>5.40822</v>
      </c>
      <c r="C272">
        <v>5.3626100000000001</v>
      </c>
      <c r="D272">
        <v>5.2656400000000003</v>
      </c>
      <c r="E272">
        <v>5.0014500000000002</v>
      </c>
    </row>
    <row r="273" spans="1:5">
      <c r="A273" s="1">
        <v>45182</v>
      </c>
      <c r="B273">
        <v>5.4094300000000004</v>
      </c>
      <c r="C273">
        <v>5.3654299999999999</v>
      </c>
      <c r="D273">
        <v>5.2690299999999999</v>
      </c>
      <c r="E273">
        <v>5.0064500000000001</v>
      </c>
    </row>
    <row r="274" spans="1:5">
      <c r="A274" s="1">
        <v>45183</v>
      </c>
      <c r="B274">
        <v>5.4100900000000003</v>
      </c>
      <c r="C274">
        <v>5.3680899999999996</v>
      </c>
      <c r="D274">
        <v>5.2724500000000001</v>
      </c>
      <c r="E274">
        <v>5.0114999999999998</v>
      </c>
    </row>
    <row r="275" spans="1:5">
      <c r="A275" s="1">
        <v>45184</v>
      </c>
      <c r="B275">
        <v>5.4016799999999998</v>
      </c>
      <c r="C275">
        <v>5.3705100000000003</v>
      </c>
      <c r="D275">
        <v>5.2757899999999998</v>
      </c>
      <c r="E275">
        <v>5.0164900000000001</v>
      </c>
    </row>
    <row r="276" spans="1:5">
      <c r="A276" s="1">
        <v>45187</v>
      </c>
      <c r="B276">
        <v>5.39785</v>
      </c>
      <c r="C276">
        <v>5.3724999999999996</v>
      </c>
      <c r="D276">
        <v>5.2789799999999998</v>
      </c>
      <c r="E276">
        <v>5.02142</v>
      </c>
    </row>
    <row r="277" spans="1:5">
      <c r="A277" s="1">
        <v>45188</v>
      </c>
      <c r="B277">
        <v>5.3970200000000004</v>
      </c>
      <c r="C277">
        <v>5.3744500000000004</v>
      </c>
      <c r="D277">
        <v>5.2824900000000001</v>
      </c>
      <c r="E277">
        <v>5.0261500000000003</v>
      </c>
    </row>
    <row r="278" spans="1:5">
      <c r="A278" s="1">
        <v>45189</v>
      </c>
      <c r="B278">
        <v>5.3961300000000003</v>
      </c>
      <c r="C278">
        <v>5.3763500000000004</v>
      </c>
      <c r="D278">
        <v>5.2860199999999997</v>
      </c>
      <c r="E278">
        <v>5.0309699999999999</v>
      </c>
    </row>
    <row r="279" spans="1:5">
      <c r="A279" s="1">
        <v>45190</v>
      </c>
      <c r="B279">
        <v>5.4000899999999996</v>
      </c>
      <c r="C279">
        <v>5.3781299999999996</v>
      </c>
      <c r="D279">
        <v>5.2892099999999997</v>
      </c>
      <c r="E279">
        <v>5.0357200000000004</v>
      </c>
    </row>
    <row r="280" spans="1:5">
      <c r="A280" s="1">
        <v>45191</v>
      </c>
      <c r="B280">
        <v>5.3998100000000004</v>
      </c>
      <c r="C280">
        <v>5.3799700000000001</v>
      </c>
      <c r="D280">
        <v>5.2923099999999996</v>
      </c>
      <c r="E280">
        <v>5.0404200000000001</v>
      </c>
    </row>
    <row r="281" spans="1:5">
      <c r="A281" s="1">
        <v>45194</v>
      </c>
      <c r="B281">
        <v>5.3911199999999999</v>
      </c>
      <c r="C281">
        <v>5.3815900000000001</v>
      </c>
      <c r="D281">
        <v>5.2951100000000002</v>
      </c>
      <c r="E281">
        <v>5.0450299999999997</v>
      </c>
    </row>
    <row r="282" spans="1:5">
      <c r="A282" s="1">
        <v>45195</v>
      </c>
      <c r="B282">
        <v>5.38558</v>
      </c>
      <c r="C282">
        <v>5.3829000000000002</v>
      </c>
      <c r="D282">
        <v>5.2983700000000002</v>
      </c>
      <c r="E282">
        <v>5.0495000000000001</v>
      </c>
    </row>
    <row r="283" spans="1:5">
      <c r="A283" s="1">
        <v>45196</v>
      </c>
      <c r="B283">
        <v>5.3900800000000002</v>
      </c>
      <c r="C283">
        <v>5.3841799999999997</v>
      </c>
      <c r="D283">
        <v>5.3015499999999998</v>
      </c>
      <c r="E283">
        <v>5.0539699999999996</v>
      </c>
    </row>
    <row r="284" spans="1:5">
      <c r="A284" s="1">
        <v>45197</v>
      </c>
      <c r="B284">
        <v>5.3948200000000002</v>
      </c>
      <c r="C284">
        <v>5.3854100000000003</v>
      </c>
      <c r="D284">
        <v>5.30511</v>
      </c>
      <c r="E284">
        <v>5.0584100000000003</v>
      </c>
    </row>
    <row r="285" spans="1:5">
      <c r="A285" s="1">
        <v>45198</v>
      </c>
      <c r="B285">
        <v>5.3955000000000002</v>
      </c>
      <c r="C285">
        <v>5.3864000000000001</v>
      </c>
      <c r="D285">
        <v>5.3083400000000003</v>
      </c>
      <c r="E285">
        <v>5.0627399999999998</v>
      </c>
    </row>
    <row r="286" spans="1:5">
      <c r="A286" s="1">
        <v>45201</v>
      </c>
      <c r="B286">
        <v>5.3881500000000004</v>
      </c>
      <c r="C286">
        <v>5.3871399999999996</v>
      </c>
      <c r="D286">
        <v>5.3113799999999998</v>
      </c>
      <c r="E286">
        <v>5.0671900000000001</v>
      </c>
    </row>
    <row r="287" spans="1:5">
      <c r="A287" s="1">
        <v>45202</v>
      </c>
      <c r="B287">
        <v>5.4142900000000003</v>
      </c>
      <c r="C287">
        <v>5.38842</v>
      </c>
      <c r="D287">
        <v>5.31454</v>
      </c>
      <c r="E287">
        <v>5.07172</v>
      </c>
    </row>
    <row r="288" spans="1:5">
      <c r="A288" s="1">
        <v>45203</v>
      </c>
      <c r="B288">
        <v>5.4223999999999997</v>
      </c>
      <c r="C288">
        <v>5.3897199999999996</v>
      </c>
      <c r="D288">
        <v>5.3178999999999998</v>
      </c>
      <c r="E288">
        <v>5.0762999999999998</v>
      </c>
    </row>
    <row r="289" spans="1:5">
      <c r="A289" s="1">
        <v>45204</v>
      </c>
      <c r="B289">
        <v>5.4062000000000001</v>
      </c>
      <c r="C289">
        <v>5.39053</v>
      </c>
      <c r="D289">
        <v>5.3212999999999999</v>
      </c>
      <c r="E289">
        <v>5.0807900000000004</v>
      </c>
    </row>
    <row r="290" spans="1:5">
      <c r="A290" s="1">
        <v>45205</v>
      </c>
      <c r="B290">
        <v>5.4067400000000001</v>
      </c>
      <c r="C290">
        <v>5.3912800000000001</v>
      </c>
      <c r="D290">
        <v>5.3244699999999998</v>
      </c>
      <c r="E290">
        <v>5.08521</v>
      </c>
    </row>
    <row r="291" spans="1:5">
      <c r="A291" s="1">
        <v>45209</v>
      </c>
      <c r="B291">
        <v>5.42577</v>
      </c>
      <c r="C291">
        <v>5.39236</v>
      </c>
      <c r="D291">
        <v>5.32775</v>
      </c>
      <c r="E291">
        <v>5.0896800000000004</v>
      </c>
    </row>
    <row r="292" spans="1:5">
      <c r="A292" s="1">
        <v>45210</v>
      </c>
      <c r="B292">
        <v>5.39377</v>
      </c>
      <c r="C292">
        <v>5.3929299999999998</v>
      </c>
      <c r="D292">
        <v>5.3305600000000002</v>
      </c>
      <c r="E292">
        <v>5.0939500000000004</v>
      </c>
    </row>
    <row r="293" spans="1:5">
      <c r="A293" s="1">
        <v>45211</v>
      </c>
      <c r="B293">
        <v>5.3938699999999997</v>
      </c>
      <c r="C293">
        <v>5.3934800000000003</v>
      </c>
      <c r="D293">
        <v>5.3332100000000002</v>
      </c>
      <c r="E293">
        <v>5.0981699999999996</v>
      </c>
    </row>
    <row r="294" spans="1:5">
      <c r="A294" s="1">
        <v>45212</v>
      </c>
      <c r="B294">
        <v>5.4028299999999998</v>
      </c>
      <c r="C294">
        <v>5.3941499999999998</v>
      </c>
      <c r="D294">
        <v>5.3356000000000003</v>
      </c>
      <c r="E294">
        <v>5.1023800000000001</v>
      </c>
    </row>
    <row r="295" spans="1:5">
      <c r="A295" s="1">
        <v>45215</v>
      </c>
      <c r="B295">
        <v>5.3950399999999998</v>
      </c>
      <c r="C295">
        <v>5.3946500000000004</v>
      </c>
      <c r="D295">
        <v>5.3380400000000003</v>
      </c>
      <c r="E295">
        <v>5.1064499999999997</v>
      </c>
    </row>
    <row r="296" spans="1:5">
      <c r="A296" s="1">
        <v>45216</v>
      </c>
      <c r="B296">
        <v>5.3968100000000003</v>
      </c>
      <c r="C296">
        <v>5.3951700000000002</v>
      </c>
      <c r="D296">
        <v>5.3403499999999999</v>
      </c>
      <c r="E296">
        <v>5.1104700000000003</v>
      </c>
    </row>
    <row r="297" spans="1:5">
      <c r="A297" s="1">
        <v>45217</v>
      </c>
      <c r="B297">
        <v>5.4158200000000001</v>
      </c>
      <c r="C297">
        <v>5.3961399999999999</v>
      </c>
      <c r="D297">
        <v>5.3425900000000004</v>
      </c>
      <c r="E297">
        <v>5.1146200000000004</v>
      </c>
    </row>
    <row r="298" spans="1:5">
      <c r="A298" s="1">
        <v>45218</v>
      </c>
      <c r="B298">
        <v>5.4119299999999999</v>
      </c>
      <c r="C298">
        <v>5.3970799999999999</v>
      </c>
      <c r="D298">
        <v>5.3444599999999998</v>
      </c>
      <c r="E298">
        <v>5.1186600000000002</v>
      </c>
    </row>
    <row r="299" spans="1:5">
      <c r="A299" s="1">
        <v>45219</v>
      </c>
      <c r="B299">
        <v>5.3984699999999997</v>
      </c>
      <c r="C299">
        <v>5.39771</v>
      </c>
      <c r="D299">
        <v>5.3458100000000002</v>
      </c>
      <c r="E299">
        <v>5.12263</v>
      </c>
    </row>
    <row r="300" spans="1:5">
      <c r="A300" s="1">
        <v>45222</v>
      </c>
      <c r="B300">
        <v>5.3782199999999998</v>
      </c>
      <c r="C300">
        <v>5.3978900000000003</v>
      </c>
      <c r="D300">
        <v>5.3468200000000001</v>
      </c>
      <c r="E300">
        <v>5.1264000000000003</v>
      </c>
    </row>
    <row r="301" spans="1:5">
      <c r="A301" s="1">
        <v>45223</v>
      </c>
      <c r="B301">
        <v>5.3795999999999999</v>
      </c>
      <c r="C301">
        <v>5.3981899999999996</v>
      </c>
      <c r="D301">
        <v>5.3476900000000001</v>
      </c>
      <c r="E301">
        <v>5.13002</v>
      </c>
    </row>
    <row r="302" spans="1:5">
      <c r="A302" s="1">
        <v>45224</v>
      </c>
      <c r="B302">
        <v>5.3874899999999997</v>
      </c>
      <c r="C302">
        <v>5.3985000000000003</v>
      </c>
      <c r="D302">
        <v>5.3487999999999998</v>
      </c>
      <c r="E302">
        <v>5.1337799999999998</v>
      </c>
    </row>
    <row r="303" spans="1:5">
      <c r="A303" s="1">
        <v>45225</v>
      </c>
      <c r="B303">
        <v>5.3899800000000004</v>
      </c>
      <c r="C303">
        <v>5.3987699999999998</v>
      </c>
      <c r="D303">
        <v>5.3503999999999996</v>
      </c>
      <c r="E303">
        <v>5.1375999999999999</v>
      </c>
    </row>
    <row r="304" spans="1:5">
      <c r="A304" s="1">
        <v>45226</v>
      </c>
      <c r="B304">
        <v>5.3832100000000001</v>
      </c>
      <c r="C304">
        <v>5.3988500000000004</v>
      </c>
      <c r="D304">
        <v>5.3517000000000001</v>
      </c>
      <c r="E304">
        <v>5.1413500000000001</v>
      </c>
    </row>
    <row r="305" spans="1:5">
      <c r="A305" s="1">
        <v>45229</v>
      </c>
      <c r="B305">
        <v>5.3771199999999997</v>
      </c>
      <c r="C305">
        <v>5.3987999999999996</v>
      </c>
      <c r="D305">
        <v>5.3530800000000003</v>
      </c>
      <c r="E305">
        <v>5.1449499999999997</v>
      </c>
    </row>
    <row r="306" spans="1:5">
      <c r="A306" s="1">
        <v>45230</v>
      </c>
      <c r="B306">
        <v>5.3827499999999997</v>
      </c>
      <c r="C306">
        <v>5.39879</v>
      </c>
      <c r="D306">
        <v>5.3545299999999996</v>
      </c>
      <c r="E306">
        <v>5.1486999999999998</v>
      </c>
    </row>
    <row r="307" spans="1:5">
      <c r="A307" s="1">
        <v>45231</v>
      </c>
      <c r="B307">
        <v>5.3918999999999997</v>
      </c>
      <c r="C307">
        <v>5.3990799999999997</v>
      </c>
      <c r="D307">
        <v>5.3559400000000004</v>
      </c>
      <c r="E307">
        <v>5.1524900000000002</v>
      </c>
    </row>
    <row r="308" spans="1:5">
      <c r="A308" s="1">
        <v>45232</v>
      </c>
      <c r="B308">
        <v>5.3926999999999996</v>
      </c>
      <c r="C308">
        <v>5.3992800000000001</v>
      </c>
      <c r="D308">
        <v>5.35745</v>
      </c>
      <c r="E308">
        <v>5.1562599999999996</v>
      </c>
    </row>
    <row r="309" spans="1:5">
      <c r="A309" s="1">
        <v>45233</v>
      </c>
      <c r="B309">
        <v>5.3801699999999997</v>
      </c>
      <c r="C309">
        <v>5.3990600000000004</v>
      </c>
      <c r="D309">
        <v>5.3587600000000002</v>
      </c>
      <c r="E309">
        <v>5.1599000000000004</v>
      </c>
    </row>
    <row r="310" spans="1:5">
      <c r="A310" s="1">
        <v>45236</v>
      </c>
      <c r="B310">
        <v>5.3680599999999998</v>
      </c>
      <c r="C310">
        <v>5.3986599999999996</v>
      </c>
      <c r="D310">
        <v>5.3598999999999997</v>
      </c>
      <c r="E310">
        <v>5.1634399999999996</v>
      </c>
    </row>
    <row r="311" spans="1:5">
      <c r="A311" s="1">
        <v>45237</v>
      </c>
      <c r="B311">
        <v>5.3656699999999997</v>
      </c>
      <c r="C311">
        <v>5.3978999999999999</v>
      </c>
      <c r="D311">
        <v>5.36137</v>
      </c>
      <c r="E311">
        <v>5.1669700000000001</v>
      </c>
    </row>
    <row r="312" spans="1:5">
      <c r="A312" s="1">
        <v>45238</v>
      </c>
      <c r="B312">
        <v>5.3690800000000003</v>
      </c>
      <c r="C312">
        <v>5.3969300000000002</v>
      </c>
      <c r="D312">
        <v>5.3628999999999998</v>
      </c>
      <c r="E312">
        <v>5.17049</v>
      </c>
    </row>
    <row r="313" spans="1:5">
      <c r="A313" s="1">
        <v>45239</v>
      </c>
      <c r="B313">
        <v>5.3710300000000002</v>
      </c>
      <c r="C313">
        <v>5.3959000000000001</v>
      </c>
      <c r="D313">
        <v>5.3645399999999999</v>
      </c>
      <c r="E313">
        <v>5.1740000000000004</v>
      </c>
    </row>
    <row r="314" spans="1:5">
      <c r="A314" s="1">
        <v>45240</v>
      </c>
      <c r="B314">
        <v>5.3776400000000004</v>
      </c>
      <c r="C314">
        <v>5.3952600000000004</v>
      </c>
      <c r="D314">
        <v>5.3661199999999996</v>
      </c>
      <c r="E314">
        <v>5.1775399999999996</v>
      </c>
    </row>
    <row r="315" spans="1:5">
      <c r="A315" s="1">
        <v>45243</v>
      </c>
      <c r="B315">
        <v>5.3797199999999998</v>
      </c>
      <c r="C315">
        <v>5.3948299999999998</v>
      </c>
      <c r="D315">
        <v>5.3676199999999996</v>
      </c>
      <c r="E315">
        <v>5.1810600000000004</v>
      </c>
    </row>
    <row r="316" spans="1:5">
      <c r="A316" s="1">
        <v>45244</v>
      </c>
      <c r="B316">
        <v>5.3902099999999997</v>
      </c>
      <c r="C316">
        <v>5.39459</v>
      </c>
      <c r="D316">
        <v>5.3690600000000002</v>
      </c>
      <c r="E316">
        <v>5.1845999999999997</v>
      </c>
    </row>
    <row r="317" spans="1:5">
      <c r="A317" s="1">
        <v>45245</v>
      </c>
      <c r="B317">
        <v>5.36937</v>
      </c>
      <c r="C317">
        <v>5.3941600000000003</v>
      </c>
      <c r="D317">
        <v>5.3703700000000003</v>
      </c>
      <c r="E317">
        <v>5.1880199999999999</v>
      </c>
    </row>
    <row r="318" spans="1:5">
      <c r="A318" s="1">
        <v>45246</v>
      </c>
      <c r="B318">
        <v>5.3670999999999998</v>
      </c>
      <c r="C318">
        <v>5.3935399999999998</v>
      </c>
      <c r="D318">
        <v>5.3716900000000001</v>
      </c>
      <c r="E318">
        <v>5.1914300000000004</v>
      </c>
    </row>
    <row r="319" spans="1:5">
      <c r="A319" s="1">
        <v>45247</v>
      </c>
      <c r="B319">
        <v>5.36693</v>
      </c>
      <c r="C319">
        <v>5.3926600000000002</v>
      </c>
      <c r="D319">
        <v>5.3729699999999996</v>
      </c>
      <c r="E319">
        <v>5.1947799999999997</v>
      </c>
    </row>
  </sheetData>
  <sortState ref="A2:E320">
    <sortCondition ref="A2:A3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1380-072B-4960-B095-80E72EDE465B}">
  <dimension ref="A1:E319"/>
  <sheetViews>
    <sheetView workbookViewId="0">
      <selection sqref="A1:E1"/>
    </sheetView>
  </sheetViews>
  <sheetFormatPr defaultRowHeight="15"/>
  <cols>
    <col min="1" max="1" width="10.7109375" bestFit="1" customWidth="1"/>
    <col min="2" max="2" width="23.5703125" bestFit="1" customWidth="1"/>
    <col min="3" max="3" width="11.42578125" bestFit="1" customWidth="1"/>
    <col min="4" max="5" width="12.42578125" bestFit="1" customWidth="1"/>
  </cols>
  <sheetData>
    <row r="1" spans="1:5">
      <c r="A1" t="s">
        <v>0</v>
      </c>
      <c r="B1" t="s">
        <v>27</v>
      </c>
      <c r="C1" t="s">
        <v>20</v>
      </c>
      <c r="D1" t="s">
        <v>21</v>
      </c>
      <c r="E1" t="s">
        <v>22</v>
      </c>
    </row>
    <row r="2" spans="1:5">
      <c r="A2" s="1">
        <v>44785</v>
      </c>
      <c r="B2">
        <v>3.0750999999999999</v>
      </c>
    </row>
    <row r="3" spans="1:5">
      <c r="A3" s="1">
        <v>44788</v>
      </c>
      <c r="B3">
        <v>3.09788</v>
      </c>
    </row>
    <row r="4" spans="1:5">
      <c r="A4" s="1">
        <v>44789</v>
      </c>
      <c r="B4">
        <v>3.1064699999999998</v>
      </c>
    </row>
    <row r="5" spans="1:5">
      <c r="A5" s="1">
        <v>44790</v>
      </c>
      <c r="B5">
        <v>3.1212499999999999</v>
      </c>
    </row>
    <row r="6" spans="1:5">
      <c r="A6" s="1">
        <v>44791</v>
      </c>
      <c r="B6">
        <v>3.1717499999999998</v>
      </c>
    </row>
    <row r="7" spans="1:5">
      <c r="A7" s="1">
        <v>44792</v>
      </c>
      <c r="B7">
        <v>3.1342699999999999</v>
      </c>
    </row>
    <row r="8" spans="1:5">
      <c r="A8" s="1">
        <v>44795</v>
      </c>
      <c r="B8">
        <v>3.15598</v>
      </c>
    </row>
    <row r="9" spans="1:5">
      <c r="A9" s="1">
        <v>44796</v>
      </c>
      <c r="B9">
        <v>3.2101700000000002</v>
      </c>
    </row>
    <row r="10" spans="1:5">
      <c r="A10" s="1">
        <v>44797</v>
      </c>
      <c r="B10">
        <v>3.1958000000000002</v>
      </c>
    </row>
    <row r="11" spans="1:5">
      <c r="A11" s="1">
        <v>44798</v>
      </c>
      <c r="B11">
        <v>3.24648</v>
      </c>
    </row>
    <row r="12" spans="1:5">
      <c r="A12" s="1">
        <v>44799</v>
      </c>
      <c r="B12">
        <v>3.2514799999999999</v>
      </c>
    </row>
    <row r="13" spans="1:5">
      <c r="A13" s="1">
        <v>44802</v>
      </c>
      <c r="B13">
        <v>3.25922</v>
      </c>
    </row>
    <row r="14" spans="1:5">
      <c r="A14" s="1">
        <v>44803</v>
      </c>
      <c r="B14">
        <v>3.3072900000000001</v>
      </c>
    </row>
    <row r="15" spans="1:5">
      <c r="A15" s="1">
        <v>44804</v>
      </c>
      <c r="B15">
        <v>3.34931</v>
      </c>
    </row>
    <row r="16" spans="1:5">
      <c r="A16" s="1">
        <v>44805</v>
      </c>
      <c r="B16">
        <v>3.3788299999999998</v>
      </c>
    </row>
    <row r="17" spans="1:2">
      <c r="A17" s="1">
        <v>44806</v>
      </c>
      <c r="B17">
        <v>3.41229</v>
      </c>
    </row>
    <row r="18" spans="1:2">
      <c r="A18" s="1">
        <v>44810</v>
      </c>
      <c r="B18">
        <v>3.3700299999999999</v>
      </c>
    </row>
    <row r="19" spans="1:2">
      <c r="A19" s="1">
        <v>44811</v>
      </c>
      <c r="B19">
        <v>3.42</v>
      </c>
    </row>
    <row r="20" spans="1:2">
      <c r="A20" s="1">
        <v>44812</v>
      </c>
      <c r="B20">
        <v>3.4819100000000001</v>
      </c>
    </row>
    <row r="21" spans="1:2">
      <c r="A21" s="1">
        <v>44813</v>
      </c>
      <c r="B21">
        <v>3.4985599999999999</v>
      </c>
    </row>
    <row r="22" spans="1:2">
      <c r="A22" s="1">
        <v>44816</v>
      </c>
      <c r="B22">
        <v>3.5289100000000002</v>
      </c>
    </row>
    <row r="23" spans="1:2">
      <c r="A23" s="1">
        <v>44817</v>
      </c>
      <c r="B23">
        <v>3.55775</v>
      </c>
    </row>
    <row r="24" spans="1:2">
      <c r="A24" s="1">
        <v>44818</v>
      </c>
      <c r="B24">
        <v>3.7526199999999998</v>
      </c>
    </row>
    <row r="25" spans="1:2">
      <c r="A25" s="1">
        <v>44819</v>
      </c>
      <c r="B25">
        <v>3.8610899999999999</v>
      </c>
    </row>
    <row r="26" spans="1:2">
      <c r="A26" s="1">
        <v>44820</v>
      </c>
      <c r="B26">
        <v>3.8712200000000001</v>
      </c>
    </row>
    <row r="27" spans="1:2">
      <c r="A27" s="1">
        <v>44823</v>
      </c>
      <c r="B27">
        <v>3.88408</v>
      </c>
    </row>
    <row r="28" spans="1:2">
      <c r="A28" s="1">
        <v>44824</v>
      </c>
      <c r="B28">
        <v>3.9023599999999998</v>
      </c>
    </row>
    <row r="29" spans="1:2">
      <c r="A29" s="1">
        <v>44825</v>
      </c>
      <c r="B29">
        <v>3.9109600000000002</v>
      </c>
    </row>
    <row r="30" spans="1:2">
      <c r="A30" s="1">
        <v>44826</v>
      </c>
      <c r="B30">
        <v>3.9572400000000001</v>
      </c>
    </row>
    <row r="31" spans="1:2">
      <c r="A31" s="1">
        <v>44827</v>
      </c>
      <c r="B31">
        <v>3.9669300000000001</v>
      </c>
    </row>
    <row r="32" spans="1:2">
      <c r="A32" s="1">
        <v>44830</v>
      </c>
      <c r="B32">
        <v>3.9931000000000001</v>
      </c>
    </row>
    <row r="33" spans="1:2">
      <c r="A33" s="1">
        <v>44831</v>
      </c>
      <c r="B33">
        <v>4.0103299999999997</v>
      </c>
    </row>
    <row r="34" spans="1:2">
      <c r="A34" s="1">
        <v>44832</v>
      </c>
      <c r="B34">
        <v>3.98129</v>
      </c>
    </row>
    <row r="35" spans="1:2">
      <c r="A35" s="1">
        <v>44833</v>
      </c>
      <c r="B35">
        <v>3.9379900000000001</v>
      </c>
    </row>
    <row r="36" spans="1:2">
      <c r="A36" s="1">
        <v>44834</v>
      </c>
      <c r="B36">
        <v>3.9910199999999998</v>
      </c>
    </row>
    <row r="37" spans="1:2">
      <c r="A37" s="1">
        <v>44837</v>
      </c>
      <c r="B37">
        <v>3.9788800000000002</v>
      </c>
    </row>
    <row r="38" spans="1:2">
      <c r="A38" s="1">
        <v>44838</v>
      </c>
      <c r="B38">
        <v>3.97601</v>
      </c>
    </row>
    <row r="39" spans="1:2">
      <c r="A39" s="1">
        <v>44839</v>
      </c>
      <c r="B39">
        <v>4.0185700000000004</v>
      </c>
    </row>
    <row r="40" spans="1:2">
      <c r="A40" s="1">
        <v>44840</v>
      </c>
      <c r="B40">
        <v>4.0828100000000003</v>
      </c>
    </row>
    <row r="41" spans="1:2">
      <c r="A41" s="1">
        <v>44841</v>
      </c>
      <c r="B41">
        <v>4.0975200000000003</v>
      </c>
    </row>
    <row r="42" spans="1:2">
      <c r="A42" s="1">
        <v>44845</v>
      </c>
      <c r="B42">
        <v>4.1713800000000001</v>
      </c>
    </row>
    <row r="43" spans="1:2">
      <c r="A43" s="1">
        <v>44846</v>
      </c>
      <c r="B43">
        <v>4.19869</v>
      </c>
    </row>
    <row r="44" spans="1:2">
      <c r="A44" s="1">
        <v>44847</v>
      </c>
      <c r="B44">
        <v>4.2399300000000002</v>
      </c>
    </row>
    <row r="45" spans="1:2">
      <c r="A45" s="1">
        <v>44848</v>
      </c>
      <c r="B45">
        <v>4.35433</v>
      </c>
    </row>
    <row r="46" spans="1:2">
      <c r="A46" s="1">
        <v>44851</v>
      </c>
      <c r="B46">
        <v>4.39351</v>
      </c>
    </row>
    <row r="47" spans="1:2">
      <c r="A47" s="1">
        <v>44852</v>
      </c>
      <c r="B47">
        <v>4.3998699999999999</v>
      </c>
    </row>
    <row r="48" spans="1:2">
      <c r="A48" s="1">
        <v>44853</v>
      </c>
      <c r="B48">
        <v>4.4051999999999998</v>
      </c>
    </row>
    <row r="49" spans="1:3">
      <c r="A49" s="1">
        <v>44854</v>
      </c>
      <c r="B49">
        <v>4.4665400000000002</v>
      </c>
    </row>
    <row r="50" spans="1:3">
      <c r="A50" s="1">
        <v>44855</v>
      </c>
      <c r="B50">
        <v>4.4939600000000004</v>
      </c>
    </row>
    <row r="51" spans="1:3">
      <c r="A51" s="1">
        <v>44858</v>
      </c>
      <c r="B51">
        <v>4.4530000000000003</v>
      </c>
      <c r="C51">
        <v>3.7416200000000002</v>
      </c>
    </row>
    <row r="52" spans="1:3">
      <c r="A52" s="1">
        <v>44859</v>
      </c>
      <c r="B52">
        <v>4.4462799999999998</v>
      </c>
      <c r="C52">
        <v>3.76905</v>
      </c>
    </row>
    <row r="53" spans="1:3">
      <c r="A53" s="1">
        <v>44860</v>
      </c>
      <c r="B53">
        <v>4.4518800000000001</v>
      </c>
      <c r="C53">
        <v>3.7961299999999998</v>
      </c>
    </row>
    <row r="54" spans="1:3">
      <c r="A54" s="1">
        <v>44861</v>
      </c>
      <c r="B54">
        <v>4.4529699999999997</v>
      </c>
      <c r="C54">
        <v>3.8230599999999999</v>
      </c>
    </row>
    <row r="55" spans="1:3">
      <c r="A55" s="1">
        <v>44862</v>
      </c>
      <c r="B55">
        <v>4.43438</v>
      </c>
      <c r="C55">
        <v>3.8493200000000001</v>
      </c>
    </row>
    <row r="56" spans="1:3">
      <c r="A56" s="1">
        <v>44865</v>
      </c>
      <c r="B56">
        <v>4.4631299999999996</v>
      </c>
      <c r="C56">
        <v>3.8751500000000001</v>
      </c>
    </row>
    <row r="57" spans="1:3">
      <c r="A57" s="1">
        <v>44866</v>
      </c>
      <c r="B57">
        <v>4.5151500000000002</v>
      </c>
      <c r="C57">
        <v>3.9027599999999998</v>
      </c>
    </row>
    <row r="58" spans="1:3">
      <c r="A58" s="1">
        <v>44867</v>
      </c>
      <c r="B58">
        <v>4.5320499999999999</v>
      </c>
      <c r="C58">
        <v>3.9302899999999998</v>
      </c>
    </row>
    <row r="59" spans="1:3">
      <c r="A59" s="1">
        <v>44868</v>
      </c>
      <c r="B59">
        <v>4.5540000000000003</v>
      </c>
      <c r="C59">
        <v>3.95716</v>
      </c>
    </row>
    <row r="60" spans="1:3">
      <c r="A60" s="1">
        <v>44869</v>
      </c>
      <c r="B60">
        <v>4.5992800000000003</v>
      </c>
      <c r="C60">
        <v>3.9852300000000001</v>
      </c>
    </row>
    <row r="61" spans="1:3">
      <c r="A61" s="1">
        <v>44872</v>
      </c>
      <c r="B61">
        <v>4.5987499999999999</v>
      </c>
      <c r="C61">
        <v>4.0122799999999996</v>
      </c>
    </row>
    <row r="62" spans="1:3">
      <c r="A62" s="1">
        <v>44873</v>
      </c>
      <c r="B62">
        <v>4.6047799999999999</v>
      </c>
      <c r="C62">
        <v>4.0393400000000002</v>
      </c>
    </row>
    <row r="63" spans="1:3">
      <c r="A63" s="1">
        <v>44874</v>
      </c>
      <c r="B63">
        <v>4.6222500000000002</v>
      </c>
      <c r="C63">
        <v>4.0666000000000002</v>
      </c>
    </row>
    <row r="64" spans="1:3">
      <c r="A64" s="1">
        <v>44875</v>
      </c>
      <c r="B64">
        <v>4.6216400000000002</v>
      </c>
      <c r="C64">
        <v>4.0928899999999997</v>
      </c>
    </row>
    <row r="65" spans="1:3">
      <c r="A65" s="1">
        <v>44879</v>
      </c>
      <c r="B65">
        <v>4.5269199999999996</v>
      </c>
      <c r="C65">
        <v>4.1164399999999999</v>
      </c>
    </row>
    <row r="66" spans="1:3">
      <c r="A66" s="1">
        <v>44880</v>
      </c>
      <c r="B66">
        <v>4.5597399999999997</v>
      </c>
      <c r="C66">
        <v>4.1400600000000001</v>
      </c>
    </row>
    <row r="67" spans="1:3">
      <c r="A67" s="1">
        <v>44881</v>
      </c>
      <c r="B67">
        <v>4.5459899999999998</v>
      </c>
      <c r="C67">
        <v>4.1627400000000003</v>
      </c>
    </row>
    <row r="68" spans="1:3">
      <c r="A68" s="1">
        <v>44882</v>
      </c>
      <c r="B68">
        <v>4.5736600000000003</v>
      </c>
      <c r="C68">
        <v>4.1868100000000004</v>
      </c>
    </row>
    <row r="69" spans="1:3">
      <c r="A69" s="1">
        <v>44883</v>
      </c>
      <c r="B69">
        <v>4.6045199999999999</v>
      </c>
      <c r="C69">
        <v>4.2104999999999997</v>
      </c>
    </row>
    <row r="70" spans="1:3">
      <c r="A70" s="1">
        <v>44886</v>
      </c>
      <c r="B70">
        <v>4.6264900000000004</v>
      </c>
      <c r="C70">
        <v>4.23339</v>
      </c>
    </row>
    <row r="71" spans="1:3">
      <c r="A71" s="1">
        <v>44887</v>
      </c>
      <c r="B71">
        <v>4.6574</v>
      </c>
      <c r="C71">
        <v>4.25657</v>
      </c>
    </row>
    <row r="72" spans="1:3">
      <c r="A72" s="1">
        <v>44888</v>
      </c>
      <c r="B72">
        <v>4.6978900000000001</v>
      </c>
      <c r="C72">
        <v>4.2799500000000004</v>
      </c>
    </row>
    <row r="73" spans="1:3">
      <c r="A73" s="1">
        <v>44890</v>
      </c>
      <c r="B73">
        <v>4.7145099999999998</v>
      </c>
      <c r="C73">
        <v>4.3030799999999996</v>
      </c>
    </row>
    <row r="74" spans="1:3">
      <c r="A74" s="1">
        <v>44893</v>
      </c>
      <c r="B74">
        <v>4.6955900000000002</v>
      </c>
      <c r="C74">
        <v>4.3219399999999997</v>
      </c>
    </row>
    <row r="75" spans="1:3">
      <c r="A75" s="1">
        <v>44894</v>
      </c>
      <c r="B75">
        <v>4.6922600000000001</v>
      </c>
      <c r="C75">
        <v>4.3385600000000002</v>
      </c>
    </row>
    <row r="76" spans="1:3">
      <c r="A76" s="1">
        <v>44895</v>
      </c>
      <c r="B76">
        <v>4.6950000000000003</v>
      </c>
      <c r="C76">
        <v>4.3550399999999998</v>
      </c>
    </row>
    <row r="77" spans="1:3">
      <c r="A77" s="1">
        <v>44896</v>
      </c>
      <c r="B77">
        <v>4.72323</v>
      </c>
      <c r="C77">
        <v>4.3718199999999996</v>
      </c>
    </row>
    <row r="78" spans="1:3">
      <c r="A78" s="1">
        <v>44897</v>
      </c>
      <c r="B78">
        <v>4.6706099999999999</v>
      </c>
      <c r="C78">
        <v>4.3871900000000004</v>
      </c>
    </row>
    <row r="79" spans="1:3">
      <c r="A79" s="1">
        <v>44900</v>
      </c>
      <c r="B79">
        <v>4.6942199999999996</v>
      </c>
      <c r="C79">
        <v>4.4028499999999999</v>
      </c>
    </row>
    <row r="80" spans="1:3">
      <c r="A80" s="1">
        <v>44901</v>
      </c>
      <c r="B80">
        <v>4.7196400000000001</v>
      </c>
      <c r="C80">
        <v>4.4180999999999999</v>
      </c>
    </row>
    <row r="81" spans="1:3">
      <c r="A81" s="1">
        <v>44902</v>
      </c>
      <c r="B81">
        <v>4.7283099999999996</v>
      </c>
      <c r="C81">
        <v>4.4333299999999998</v>
      </c>
    </row>
    <row r="82" spans="1:3">
      <c r="A82" s="1">
        <v>44903</v>
      </c>
      <c r="B82">
        <v>4.7195600000000004</v>
      </c>
      <c r="C82">
        <v>4.4478600000000004</v>
      </c>
    </row>
    <row r="83" spans="1:3">
      <c r="A83" s="1">
        <v>44904</v>
      </c>
      <c r="B83">
        <v>4.7243700000000004</v>
      </c>
      <c r="C83">
        <v>4.4621399999999998</v>
      </c>
    </row>
    <row r="84" spans="1:3">
      <c r="A84" s="1">
        <v>44907</v>
      </c>
      <c r="B84">
        <v>4.7387800000000002</v>
      </c>
      <c r="C84">
        <v>4.47729</v>
      </c>
    </row>
    <row r="85" spans="1:3">
      <c r="A85" s="1">
        <v>44908</v>
      </c>
      <c r="B85">
        <v>4.7637799999999997</v>
      </c>
      <c r="C85">
        <v>4.4938000000000002</v>
      </c>
    </row>
    <row r="86" spans="1:3">
      <c r="A86" s="1">
        <v>44909</v>
      </c>
      <c r="B86">
        <v>4.6919300000000002</v>
      </c>
      <c r="C86">
        <v>4.5078199999999997</v>
      </c>
    </row>
    <row r="87" spans="1:3">
      <c r="A87" s="1">
        <v>44910</v>
      </c>
      <c r="B87">
        <v>4.6948400000000001</v>
      </c>
      <c r="C87">
        <v>4.5221400000000003</v>
      </c>
    </row>
    <row r="88" spans="1:3">
      <c r="A88" s="1">
        <v>44911</v>
      </c>
      <c r="B88">
        <v>4.71028</v>
      </c>
      <c r="C88">
        <v>4.5368300000000001</v>
      </c>
    </row>
    <row r="89" spans="1:3">
      <c r="A89" s="1">
        <v>44914</v>
      </c>
      <c r="B89">
        <v>4.6996099999999998</v>
      </c>
      <c r="C89">
        <v>4.5504499999999997</v>
      </c>
    </row>
    <row r="90" spans="1:3">
      <c r="A90" s="1">
        <v>44915</v>
      </c>
      <c r="B90">
        <v>4.7129700000000003</v>
      </c>
      <c r="C90">
        <v>4.5630499999999996</v>
      </c>
    </row>
    <row r="91" spans="1:3">
      <c r="A91" s="1">
        <v>44916</v>
      </c>
      <c r="B91">
        <v>4.7313999999999998</v>
      </c>
      <c r="C91">
        <v>4.5757300000000001</v>
      </c>
    </row>
    <row r="92" spans="1:3">
      <c r="A92" s="1">
        <v>44917</v>
      </c>
      <c r="B92">
        <v>4.7175799999999999</v>
      </c>
      <c r="C92">
        <v>4.5866499999999997</v>
      </c>
    </row>
    <row r="93" spans="1:3">
      <c r="A93" s="1">
        <v>44918</v>
      </c>
      <c r="B93">
        <v>4.7355200000000002</v>
      </c>
      <c r="C93">
        <v>4.5973899999999999</v>
      </c>
    </row>
    <row r="94" spans="1:3">
      <c r="A94" s="1">
        <v>44922</v>
      </c>
      <c r="B94">
        <v>4.7576499999999999</v>
      </c>
      <c r="C94">
        <v>4.6077399999999997</v>
      </c>
    </row>
    <row r="95" spans="1:3">
      <c r="A95" s="1">
        <v>44923</v>
      </c>
      <c r="B95">
        <v>4.7914000000000003</v>
      </c>
      <c r="C95">
        <v>4.6164899999999998</v>
      </c>
    </row>
    <row r="96" spans="1:3">
      <c r="A96" s="1">
        <v>44924</v>
      </c>
      <c r="B96">
        <v>4.7870299999999997</v>
      </c>
      <c r="C96">
        <v>4.6243600000000002</v>
      </c>
    </row>
    <row r="97" spans="1:4">
      <c r="A97" s="1">
        <v>44925</v>
      </c>
      <c r="B97">
        <v>4.7813100000000004</v>
      </c>
      <c r="C97">
        <v>4.6319800000000004</v>
      </c>
    </row>
    <row r="98" spans="1:4">
      <c r="A98" s="1">
        <v>44929</v>
      </c>
      <c r="B98">
        <v>4.8082900000000004</v>
      </c>
      <c r="C98">
        <v>4.6400499999999996</v>
      </c>
    </row>
    <row r="99" spans="1:4">
      <c r="A99" s="1">
        <v>44930</v>
      </c>
      <c r="B99">
        <v>4.8017399999999997</v>
      </c>
      <c r="C99">
        <v>4.6467499999999999</v>
      </c>
    </row>
    <row r="100" spans="1:4">
      <c r="A100" s="1">
        <v>44931</v>
      </c>
      <c r="B100">
        <v>4.8142699999999996</v>
      </c>
      <c r="C100">
        <v>4.6531599999999997</v>
      </c>
    </row>
    <row r="101" spans="1:4">
      <c r="A101" s="1">
        <v>44932</v>
      </c>
      <c r="B101">
        <v>4.8630800000000001</v>
      </c>
      <c r="C101">
        <v>4.6613600000000002</v>
      </c>
      <c r="D101">
        <v>4.2014899999999997</v>
      </c>
    </row>
    <row r="102" spans="1:4">
      <c r="A102" s="1">
        <v>44935</v>
      </c>
      <c r="B102">
        <v>4.8269000000000002</v>
      </c>
      <c r="C102">
        <v>4.6689699999999998</v>
      </c>
      <c r="D102">
        <v>4.2190099999999999</v>
      </c>
    </row>
    <row r="103" spans="1:4">
      <c r="A103" s="1">
        <v>44936</v>
      </c>
      <c r="B103">
        <v>4.8020300000000002</v>
      </c>
      <c r="C103">
        <v>4.6759700000000004</v>
      </c>
      <c r="D103">
        <v>4.2360499999999996</v>
      </c>
    </row>
    <row r="104" spans="1:4">
      <c r="A104" s="1">
        <v>44937</v>
      </c>
      <c r="B104">
        <v>4.8121400000000003</v>
      </c>
      <c r="C104">
        <v>4.68316</v>
      </c>
      <c r="D104">
        <v>4.2531100000000004</v>
      </c>
    </row>
    <row r="105" spans="1:4">
      <c r="A105" s="1">
        <v>44938</v>
      </c>
      <c r="B105">
        <v>4.8235200000000003</v>
      </c>
      <c r="C105">
        <v>4.6909400000000003</v>
      </c>
      <c r="D105">
        <v>4.27013</v>
      </c>
    </row>
    <row r="106" spans="1:4">
      <c r="A106" s="1">
        <v>44939</v>
      </c>
      <c r="B106">
        <v>4.7915900000000002</v>
      </c>
      <c r="C106">
        <v>4.6975100000000003</v>
      </c>
      <c r="D106">
        <v>4.2863300000000004</v>
      </c>
    </row>
    <row r="107" spans="1:4">
      <c r="A107" s="1">
        <v>44943</v>
      </c>
      <c r="B107">
        <v>4.7980400000000003</v>
      </c>
      <c r="C107">
        <v>4.7031700000000001</v>
      </c>
      <c r="D107">
        <v>4.3029700000000002</v>
      </c>
    </row>
    <row r="108" spans="1:4">
      <c r="A108" s="1">
        <v>44944</v>
      </c>
      <c r="B108">
        <v>4.8005399999999998</v>
      </c>
      <c r="C108">
        <v>4.7085400000000002</v>
      </c>
      <c r="D108">
        <v>4.3194100000000004</v>
      </c>
    </row>
    <row r="109" spans="1:4">
      <c r="A109" s="1">
        <v>44945</v>
      </c>
      <c r="B109">
        <v>4.7968200000000003</v>
      </c>
      <c r="C109">
        <v>4.7133900000000004</v>
      </c>
      <c r="D109">
        <v>4.33528</v>
      </c>
    </row>
    <row r="110" spans="1:4">
      <c r="A110" s="1">
        <v>44946</v>
      </c>
      <c r="B110">
        <v>4.8045299999999997</v>
      </c>
      <c r="C110">
        <v>4.7175000000000002</v>
      </c>
      <c r="D110">
        <v>4.3513700000000002</v>
      </c>
    </row>
    <row r="111" spans="1:4">
      <c r="A111" s="1">
        <v>44949</v>
      </c>
      <c r="B111">
        <v>4.8109599999999997</v>
      </c>
      <c r="C111">
        <v>4.7217399999999996</v>
      </c>
      <c r="D111">
        <v>4.3670099999999996</v>
      </c>
    </row>
    <row r="112" spans="1:4">
      <c r="A112" s="1">
        <v>44950</v>
      </c>
      <c r="B112">
        <v>4.8191899999999999</v>
      </c>
      <c r="C112">
        <v>4.7260299999999997</v>
      </c>
      <c r="D112">
        <v>4.3826900000000002</v>
      </c>
    </row>
    <row r="113" spans="1:4">
      <c r="A113" s="1">
        <v>44951</v>
      </c>
      <c r="B113">
        <v>4.8245800000000001</v>
      </c>
      <c r="C113">
        <v>4.7300800000000001</v>
      </c>
      <c r="D113">
        <v>4.3983400000000001</v>
      </c>
    </row>
    <row r="114" spans="1:4">
      <c r="A114" s="1">
        <v>44952</v>
      </c>
      <c r="B114">
        <v>4.8176399999999999</v>
      </c>
      <c r="C114">
        <v>4.734</v>
      </c>
      <c r="D114">
        <v>4.4134399999999996</v>
      </c>
    </row>
    <row r="115" spans="1:4">
      <c r="A115" s="1">
        <v>44953</v>
      </c>
      <c r="B115">
        <v>4.8237699999999997</v>
      </c>
      <c r="C115">
        <v>4.7399300000000002</v>
      </c>
      <c r="D115">
        <v>4.4281899999999998</v>
      </c>
    </row>
    <row r="116" spans="1:4">
      <c r="A116" s="1">
        <v>44956</v>
      </c>
      <c r="B116">
        <v>4.8266400000000003</v>
      </c>
      <c r="C116">
        <v>4.7452699999999997</v>
      </c>
      <c r="D116">
        <v>4.4426699999999997</v>
      </c>
    </row>
    <row r="117" spans="1:4">
      <c r="A117" s="1">
        <v>44957</v>
      </c>
      <c r="B117">
        <v>4.8358299999999996</v>
      </c>
      <c r="C117">
        <v>4.7510700000000003</v>
      </c>
      <c r="D117">
        <v>4.4569000000000001</v>
      </c>
    </row>
    <row r="118" spans="1:4">
      <c r="A118" s="1">
        <v>44958</v>
      </c>
      <c r="B118">
        <v>4.8288399999999996</v>
      </c>
      <c r="C118">
        <v>4.75617</v>
      </c>
      <c r="D118">
        <v>4.4714900000000002</v>
      </c>
    </row>
    <row r="119" spans="1:4">
      <c r="A119" s="1">
        <v>44959</v>
      </c>
      <c r="B119">
        <v>4.8345399999999996</v>
      </c>
      <c r="C119">
        <v>4.7607699999999999</v>
      </c>
      <c r="D119">
        <v>4.4856400000000001</v>
      </c>
    </row>
    <row r="120" spans="1:4">
      <c r="A120" s="1">
        <v>44960</v>
      </c>
      <c r="B120">
        <v>4.8148200000000001</v>
      </c>
      <c r="C120">
        <v>4.7645400000000002</v>
      </c>
      <c r="D120">
        <v>4.4989600000000003</v>
      </c>
    </row>
    <row r="121" spans="1:4">
      <c r="A121" s="1">
        <v>44963</v>
      </c>
      <c r="B121">
        <v>4.8706899999999997</v>
      </c>
      <c r="C121">
        <v>4.7688100000000002</v>
      </c>
      <c r="D121">
        <v>4.5126900000000001</v>
      </c>
    </row>
    <row r="122" spans="1:4">
      <c r="A122" s="1">
        <v>44964</v>
      </c>
      <c r="B122">
        <v>4.9321900000000003</v>
      </c>
      <c r="C122">
        <v>4.7734899999999998</v>
      </c>
      <c r="D122">
        <v>4.5267200000000001</v>
      </c>
    </row>
    <row r="123" spans="1:4">
      <c r="A123" s="1">
        <v>44965</v>
      </c>
      <c r="B123">
        <v>4.9415899999999997</v>
      </c>
      <c r="C123">
        <v>4.7780300000000002</v>
      </c>
      <c r="D123">
        <v>4.5405600000000002</v>
      </c>
    </row>
    <row r="124" spans="1:4">
      <c r="A124" s="1">
        <v>44966</v>
      </c>
      <c r="B124">
        <v>4.9651899999999998</v>
      </c>
      <c r="C124">
        <v>4.7834199999999996</v>
      </c>
      <c r="D124">
        <v>4.5526799999999996</v>
      </c>
    </row>
    <row r="125" spans="1:4">
      <c r="A125" s="1">
        <v>44967</v>
      </c>
      <c r="B125">
        <v>4.9591900000000004</v>
      </c>
      <c r="C125">
        <v>4.7887599999999999</v>
      </c>
      <c r="D125">
        <v>4.5636599999999996</v>
      </c>
    </row>
    <row r="126" spans="1:4">
      <c r="A126" s="1">
        <v>44970</v>
      </c>
      <c r="B126">
        <v>4.97567</v>
      </c>
      <c r="C126">
        <v>4.7943800000000003</v>
      </c>
      <c r="D126">
        <v>4.5747099999999996</v>
      </c>
    </row>
    <row r="127" spans="1:4">
      <c r="A127" s="1">
        <v>44971</v>
      </c>
      <c r="B127">
        <v>4.9915700000000003</v>
      </c>
      <c r="C127">
        <v>4.7997399999999999</v>
      </c>
      <c r="D127">
        <v>4.5857799999999997</v>
      </c>
    </row>
    <row r="128" spans="1:4">
      <c r="A128" s="1">
        <v>44972</v>
      </c>
      <c r="B128">
        <v>5.008</v>
      </c>
      <c r="C128">
        <v>4.8064900000000002</v>
      </c>
      <c r="D128">
        <v>4.5968400000000003</v>
      </c>
    </row>
    <row r="129" spans="1:4">
      <c r="A129" s="1">
        <v>44973</v>
      </c>
      <c r="B129">
        <v>5.0284399999999998</v>
      </c>
      <c r="C129">
        <v>4.81318</v>
      </c>
      <c r="D129">
        <v>4.6080100000000002</v>
      </c>
    </row>
    <row r="130" spans="1:4">
      <c r="A130" s="1">
        <v>44974</v>
      </c>
      <c r="B130">
        <v>5.0351299999999997</v>
      </c>
      <c r="C130">
        <v>4.8194900000000001</v>
      </c>
      <c r="D130">
        <v>4.6187899999999997</v>
      </c>
    </row>
    <row r="131" spans="1:4">
      <c r="A131" s="1">
        <v>44978</v>
      </c>
      <c r="B131">
        <v>5.0656999999999996</v>
      </c>
      <c r="C131">
        <v>4.8262299999999998</v>
      </c>
      <c r="D131">
        <v>4.6297800000000002</v>
      </c>
    </row>
    <row r="132" spans="1:4">
      <c r="A132" s="1">
        <v>44979</v>
      </c>
      <c r="B132">
        <v>5.0953600000000003</v>
      </c>
      <c r="C132">
        <v>4.8337500000000002</v>
      </c>
      <c r="D132">
        <v>4.6407999999999996</v>
      </c>
    </row>
    <row r="133" spans="1:4">
      <c r="A133" s="1">
        <v>44980</v>
      </c>
      <c r="B133">
        <v>5.1090499999999999</v>
      </c>
      <c r="C133">
        <v>4.8414400000000004</v>
      </c>
      <c r="D133">
        <v>4.6517900000000001</v>
      </c>
    </row>
    <row r="134" spans="1:4">
      <c r="A134" s="1">
        <v>44981</v>
      </c>
      <c r="B134">
        <v>5.1292600000000004</v>
      </c>
      <c r="C134">
        <v>4.8492499999999996</v>
      </c>
      <c r="D134">
        <v>4.6632699999999998</v>
      </c>
    </row>
    <row r="135" spans="1:4">
      <c r="A135" s="1">
        <v>44984</v>
      </c>
      <c r="B135">
        <v>5.1560600000000001</v>
      </c>
      <c r="C135">
        <v>4.8571</v>
      </c>
      <c r="D135">
        <v>4.6754499999999997</v>
      </c>
    </row>
    <row r="136" spans="1:4">
      <c r="A136" s="1">
        <v>44985</v>
      </c>
      <c r="B136">
        <v>5.1497200000000003</v>
      </c>
      <c r="C136">
        <v>4.86625</v>
      </c>
      <c r="D136">
        <v>4.6870399999999997</v>
      </c>
    </row>
    <row r="137" spans="1:4">
      <c r="A137" s="1">
        <v>44986</v>
      </c>
      <c r="B137">
        <v>5.1567100000000003</v>
      </c>
      <c r="C137">
        <v>4.8754900000000001</v>
      </c>
      <c r="D137">
        <v>4.6988200000000004</v>
      </c>
    </row>
    <row r="138" spans="1:4">
      <c r="A138" s="1">
        <v>44987</v>
      </c>
      <c r="B138">
        <v>5.1870599999999998</v>
      </c>
      <c r="C138">
        <v>4.8850300000000004</v>
      </c>
      <c r="D138">
        <v>4.7109300000000003</v>
      </c>
    </row>
    <row r="139" spans="1:4">
      <c r="A139" s="1">
        <v>44988</v>
      </c>
      <c r="B139">
        <v>5.20289</v>
      </c>
      <c r="C139">
        <v>4.8950899999999997</v>
      </c>
      <c r="D139">
        <v>4.7227699999999997</v>
      </c>
    </row>
    <row r="140" spans="1:4">
      <c r="A140" s="1">
        <v>44991</v>
      </c>
      <c r="B140">
        <v>5.1987699999999997</v>
      </c>
      <c r="C140">
        <v>4.9048100000000003</v>
      </c>
      <c r="D140">
        <v>4.73393</v>
      </c>
    </row>
    <row r="141" spans="1:4">
      <c r="A141" s="1">
        <v>44992</v>
      </c>
      <c r="B141">
        <v>5.2150100000000004</v>
      </c>
      <c r="C141">
        <v>4.9144800000000002</v>
      </c>
      <c r="D141">
        <v>4.7450999999999999</v>
      </c>
    </row>
    <row r="142" spans="1:4">
      <c r="A142" s="1">
        <v>44993</v>
      </c>
      <c r="B142">
        <v>5.3151999999999999</v>
      </c>
      <c r="C142">
        <v>4.9264299999999999</v>
      </c>
      <c r="D142">
        <v>4.7565400000000002</v>
      </c>
    </row>
    <row r="143" spans="1:4">
      <c r="A143" s="1">
        <v>44994</v>
      </c>
      <c r="B143">
        <v>5.3890000000000002</v>
      </c>
      <c r="C143">
        <v>4.9394999999999998</v>
      </c>
      <c r="D143">
        <v>4.7684499999999996</v>
      </c>
    </row>
    <row r="144" spans="1:4">
      <c r="A144" s="1">
        <v>44995</v>
      </c>
      <c r="B144">
        <v>5.3914499999999999</v>
      </c>
      <c r="C144">
        <v>4.9521800000000002</v>
      </c>
      <c r="D144">
        <v>4.77996</v>
      </c>
    </row>
    <row r="145" spans="1:4">
      <c r="A145" s="1">
        <v>44998</v>
      </c>
      <c r="B145">
        <v>5.2222299999999997</v>
      </c>
      <c r="C145">
        <v>4.9607999999999999</v>
      </c>
      <c r="D145">
        <v>4.78864</v>
      </c>
    </row>
    <row r="146" spans="1:4">
      <c r="A146" s="1">
        <v>44999</v>
      </c>
      <c r="B146">
        <v>4.7011399999999997</v>
      </c>
      <c r="C146">
        <v>4.9590800000000002</v>
      </c>
      <c r="D146">
        <v>4.7917199999999998</v>
      </c>
    </row>
    <row r="147" spans="1:4">
      <c r="A147" s="1">
        <v>45000</v>
      </c>
      <c r="B147">
        <v>4.8450600000000001</v>
      </c>
      <c r="C147">
        <v>4.96035</v>
      </c>
      <c r="D147">
        <v>4.79617</v>
      </c>
    </row>
    <row r="148" spans="1:4">
      <c r="A148" s="1">
        <v>45001</v>
      </c>
      <c r="B148">
        <v>4.4845699999999997</v>
      </c>
      <c r="C148">
        <v>4.9538799999999998</v>
      </c>
      <c r="D148">
        <v>4.7969600000000003</v>
      </c>
    </row>
    <row r="149" spans="1:4">
      <c r="A149" s="1">
        <v>45002</v>
      </c>
      <c r="B149">
        <v>4.7488200000000003</v>
      </c>
      <c r="C149">
        <v>4.95282</v>
      </c>
      <c r="D149">
        <v>4.7997899999999998</v>
      </c>
    </row>
    <row r="150" spans="1:4">
      <c r="A150" s="1">
        <v>45005</v>
      </c>
      <c r="B150">
        <v>4.7141500000000001</v>
      </c>
      <c r="C150">
        <v>4.9508200000000002</v>
      </c>
      <c r="D150">
        <v>4.80199</v>
      </c>
    </row>
    <row r="151" spans="1:4">
      <c r="A151" s="1">
        <v>45006</v>
      </c>
      <c r="B151">
        <v>4.6705399999999999</v>
      </c>
      <c r="C151">
        <v>4.9469700000000003</v>
      </c>
      <c r="D151">
        <v>4.8041600000000004</v>
      </c>
    </row>
    <row r="152" spans="1:4">
      <c r="A152" s="1">
        <v>45007</v>
      </c>
      <c r="B152">
        <v>4.8498099999999997</v>
      </c>
      <c r="C152">
        <v>4.9474200000000002</v>
      </c>
      <c r="D152">
        <v>4.8082000000000003</v>
      </c>
    </row>
    <row r="153" spans="1:4">
      <c r="A153" s="1">
        <v>45008</v>
      </c>
      <c r="B153">
        <v>4.883</v>
      </c>
      <c r="C153">
        <v>4.9490400000000001</v>
      </c>
      <c r="D153">
        <v>4.8125099999999996</v>
      </c>
    </row>
    <row r="154" spans="1:4">
      <c r="A154" s="1">
        <v>45009</v>
      </c>
      <c r="B154">
        <v>4.7946</v>
      </c>
      <c r="C154">
        <v>4.94869</v>
      </c>
      <c r="D154">
        <v>4.8159299999999998</v>
      </c>
    </row>
    <row r="155" spans="1:4">
      <c r="A155" s="1">
        <v>45012</v>
      </c>
      <c r="B155">
        <v>4.65984</v>
      </c>
      <c r="C155">
        <v>4.9454200000000004</v>
      </c>
      <c r="D155">
        <v>4.8181799999999999</v>
      </c>
    </row>
    <row r="156" spans="1:4">
      <c r="A156" s="1">
        <v>45013</v>
      </c>
      <c r="B156">
        <v>4.8368099999999998</v>
      </c>
      <c r="C156">
        <v>4.9463200000000001</v>
      </c>
      <c r="D156">
        <v>4.8219200000000004</v>
      </c>
    </row>
    <row r="157" spans="1:4">
      <c r="A157" s="1">
        <v>45014</v>
      </c>
      <c r="B157">
        <v>4.8646399999999996</v>
      </c>
      <c r="C157">
        <v>4.9476599999999999</v>
      </c>
      <c r="D157">
        <v>4.8254099999999998</v>
      </c>
    </row>
    <row r="158" spans="1:4">
      <c r="A158" s="1">
        <v>45015</v>
      </c>
      <c r="B158">
        <v>4.8658099999999997</v>
      </c>
      <c r="C158">
        <v>4.9489599999999996</v>
      </c>
      <c r="D158">
        <v>4.8287500000000003</v>
      </c>
    </row>
    <row r="159" spans="1:4">
      <c r="A159" s="1">
        <v>45016</v>
      </c>
      <c r="B159">
        <v>4.89968</v>
      </c>
      <c r="C159">
        <v>4.9510199999999998</v>
      </c>
      <c r="D159">
        <v>4.8322099999999999</v>
      </c>
    </row>
    <row r="160" spans="1:4">
      <c r="A160" s="1">
        <v>45019</v>
      </c>
      <c r="B160">
        <v>4.9200999999999997</v>
      </c>
      <c r="C160">
        <v>4.9533300000000002</v>
      </c>
      <c r="D160">
        <v>4.8354100000000004</v>
      </c>
    </row>
    <row r="161" spans="1:4">
      <c r="A161" s="1">
        <v>45020</v>
      </c>
      <c r="B161">
        <v>4.9406400000000001</v>
      </c>
      <c r="C161">
        <v>4.9559199999999999</v>
      </c>
      <c r="D161">
        <v>4.8388299999999997</v>
      </c>
    </row>
    <row r="162" spans="1:4">
      <c r="A162" s="1">
        <v>45021</v>
      </c>
      <c r="B162">
        <v>4.8730399999999996</v>
      </c>
      <c r="C162">
        <v>4.9569999999999999</v>
      </c>
      <c r="D162">
        <v>4.84152</v>
      </c>
    </row>
    <row r="163" spans="1:4">
      <c r="A163" s="1">
        <v>45022</v>
      </c>
      <c r="B163">
        <v>4.8108399999999998</v>
      </c>
      <c r="C163">
        <v>4.9567300000000003</v>
      </c>
      <c r="D163">
        <v>4.8433999999999999</v>
      </c>
    </row>
    <row r="164" spans="1:4">
      <c r="A164" s="1">
        <v>45023</v>
      </c>
      <c r="B164">
        <v>4.8364000000000003</v>
      </c>
      <c r="C164">
        <v>4.9570999999999996</v>
      </c>
      <c r="D164">
        <v>4.8455500000000002</v>
      </c>
    </row>
    <row r="165" spans="1:4">
      <c r="A165" s="1">
        <v>45026</v>
      </c>
      <c r="B165">
        <v>4.9351799999999999</v>
      </c>
      <c r="C165">
        <v>4.9593299999999996</v>
      </c>
      <c r="D165">
        <v>4.8496300000000003</v>
      </c>
    </row>
    <row r="166" spans="1:4">
      <c r="A166" s="1">
        <v>45027</v>
      </c>
      <c r="B166">
        <v>4.9713500000000002</v>
      </c>
      <c r="C166">
        <v>4.9622200000000003</v>
      </c>
      <c r="D166">
        <v>4.8537499999999998</v>
      </c>
    </row>
    <row r="167" spans="1:4">
      <c r="A167" s="1">
        <v>45028</v>
      </c>
      <c r="B167">
        <v>4.98536</v>
      </c>
      <c r="C167">
        <v>4.9652099999999999</v>
      </c>
      <c r="D167">
        <v>4.8581399999999997</v>
      </c>
    </row>
    <row r="168" spans="1:4">
      <c r="A168" s="1">
        <v>45029</v>
      </c>
      <c r="B168">
        <v>4.9606300000000001</v>
      </c>
      <c r="C168">
        <v>4.9678500000000003</v>
      </c>
      <c r="D168">
        <v>4.8620099999999997</v>
      </c>
    </row>
    <row r="169" spans="1:4">
      <c r="A169" s="1">
        <v>45030</v>
      </c>
      <c r="B169">
        <v>4.9430199999999997</v>
      </c>
      <c r="C169">
        <v>4.9700199999999999</v>
      </c>
      <c r="D169">
        <v>4.8654000000000002</v>
      </c>
    </row>
    <row r="170" spans="1:4">
      <c r="A170" s="1">
        <v>45033</v>
      </c>
      <c r="B170">
        <v>5.0210800000000004</v>
      </c>
      <c r="C170">
        <v>4.9741400000000002</v>
      </c>
      <c r="D170">
        <v>4.8693400000000002</v>
      </c>
    </row>
    <row r="171" spans="1:4">
      <c r="A171" s="1">
        <v>45034</v>
      </c>
      <c r="B171">
        <v>5.0680899999999998</v>
      </c>
      <c r="C171">
        <v>4.9780899999999999</v>
      </c>
      <c r="D171">
        <v>4.8734500000000001</v>
      </c>
    </row>
    <row r="172" spans="1:4">
      <c r="A172" s="1">
        <v>45035</v>
      </c>
      <c r="B172">
        <v>5.0783899999999997</v>
      </c>
      <c r="C172">
        <v>4.98102</v>
      </c>
      <c r="D172">
        <v>4.8772500000000001</v>
      </c>
    </row>
    <row r="173" spans="1:4">
      <c r="A173" s="1">
        <v>45036</v>
      </c>
      <c r="B173">
        <v>5.09964</v>
      </c>
      <c r="C173">
        <v>4.9841800000000003</v>
      </c>
      <c r="D173">
        <v>4.8811099999999996</v>
      </c>
    </row>
    <row r="174" spans="1:4">
      <c r="A174" s="1">
        <v>45037</v>
      </c>
      <c r="B174">
        <v>5.0883399999999996</v>
      </c>
      <c r="C174">
        <v>4.9866400000000004</v>
      </c>
      <c r="D174">
        <v>4.8850300000000004</v>
      </c>
    </row>
    <row r="175" spans="1:4">
      <c r="A175" s="1">
        <v>45040</v>
      </c>
      <c r="B175">
        <v>5.0883700000000003</v>
      </c>
      <c r="C175">
        <v>4.9892200000000004</v>
      </c>
      <c r="D175">
        <v>4.8889899999999997</v>
      </c>
    </row>
    <row r="176" spans="1:4">
      <c r="A176" s="1">
        <v>45041</v>
      </c>
      <c r="B176">
        <v>5.0907</v>
      </c>
      <c r="C176">
        <v>4.99153</v>
      </c>
      <c r="D176">
        <v>4.8929499999999999</v>
      </c>
    </row>
    <row r="177" spans="1:4">
      <c r="A177" s="1">
        <v>45042</v>
      </c>
      <c r="B177">
        <v>5.0273500000000002</v>
      </c>
      <c r="C177">
        <v>4.9922399999999998</v>
      </c>
      <c r="D177">
        <v>4.8959900000000003</v>
      </c>
    </row>
    <row r="178" spans="1:4">
      <c r="A178" s="1">
        <v>45043</v>
      </c>
      <c r="B178">
        <v>5.0213099999999997</v>
      </c>
      <c r="C178">
        <v>4.9925100000000002</v>
      </c>
      <c r="D178">
        <v>4.8994999999999997</v>
      </c>
    </row>
    <row r="179" spans="1:4">
      <c r="A179" s="1">
        <v>45044</v>
      </c>
      <c r="B179">
        <v>5.0795700000000004</v>
      </c>
      <c r="C179">
        <v>4.9935299999999998</v>
      </c>
      <c r="D179">
        <v>4.9033499999999997</v>
      </c>
    </row>
    <row r="180" spans="1:4">
      <c r="A180" s="1">
        <v>45047</v>
      </c>
      <c r="B180">
        <v>5.0888799999999996</v>
      </c>
      <c r="C180">
        <v>4.9946000000000002</v>
      </c>
      <c r="D180">
        <v>4.9070400000000003</v>
      </c>
    </row>
    <row r="181" spans="1:4">
      <c r="A181" s="1">
        <v>45048</v>
      </c>
      <c r="B181">
        <v>5.1217100000000002</v>
      </c>
      <c r="C181">
        <v>4.9957200000000004</v>
      </c>
      <c r="D181">
        <v>4.9109800000000003</v>
      </c>
    </row>
    <row r="182" spans="1:4">
      <c r="A182" s="1">
        <v>45049</v>
      </c>
      <c r="B182">
        <v>5.0269399999999997</v>
      </c>
      <c r="C182">
        <v>4.9943600000000004</v>
      </c>
      <c r="D182">
        <v>4.9140499999999996</v>
      </c>
    </row>
    <row r="183" spans="1:4">
      <c r="A183" s="1">
        <v>45050</v>
      </c>
      <c r="B183">
        <v>5.0284300000000002</v>
      </c>
      <c r="C183">
        <v>4.9927400000000004</v>
      </c>
      <c r="D183">
        <v>4.91709</v>
      </c>
    </row>
    <row r="184" spans="1:4">
      <c r="A184" s="1">
        <v>45051</v>
      </c>
      <c r="B184">
        <v>4.9455099999999996</v>
      </c>
      <c r="C184">
        <v>4.9890699999999999</v>
      </c>
      <c r="D184">
        <v>4.9191599999999998</v>
      </c>
    </row>
    <row r="185" spans="1:4">
      <c r="A185" s="1">
        <v>45054</v>
      </c>
      <c r="B185">
        <v>5.0103499999999999</v>
      </c>
      <c r="C185">
        <v>4.9861500000000003</v>
      </c>
      <c r="D185">
        <v>4.9216300000000004</v>
      </c>
    </row>
    <row r="186" spans="1:4">
      <c r="A186" s="1">
        <v>45055</v>
      </c>
      <c r="B186">
        <v>5.0305200000000001</v>
      </c>
      <c r="C186">
        <v>4.9837699999999998</v>
      </c>
      <c r="D186">
        <v>4.9250100000000003</v>
      </c>
    </row>
    <row r="187" spans="1:4">
      <c r="A187" s="1">
        <v>45056</v>
      </c>
      <c r="B187">
        <v>5.0510099999999998</v>
      </c>
      <c r="C187">
        <v>4.9816599999999998</v>
      </c>
      <c r="D187">
        <v>4.9285699999999997</v>
      </c>
    </row>
    <row r="188" spans="1:4">
      <c r="A188" s="1">
        <v>45057</v>
      </c>
      <c r="B188">
        <v>5.0225499999999998</v>
      </c>
      <c r="C188">
        <v>4.97837</v>
      </c>
      <c r="D188">
        <v>4.9317000000000002</v>
      </c>
    </row>
    <row r="189" spans="1:4">
      <c r="A189" s="1">
        <v>45058</v>
      </c>
      <c r="B189">
        <v>4.9854700000000003</v>
      </c>
      <c r="C189">
        <v>4.9740200000000003</v>
      </c>
      <c r="D189">
        <v>4.9345600000000003</v>
      </c>
    </row>
    <row r="190" spans="1:4">
      <c r="A190" s="1">
        <v>45061</v>
      </c>
      <c r="B190">
        <v>5.0284899999999997</v>
      </c>
      <c r="C190">
        <v>4.9706099999999998</v>
      </c>
      <c r="D190">
        <v>4.93771</v>
      </c>
    </row>
    <row r="191" spans="1:4">
      <c r="A191" s="1">
        <v>45062</v>
      </c>
      <c r="B191">
        <v>5.0421699999999996</v>
      </c>
      <c r="C191">
        <v>4.9671599999999998</v>
      </c>
      <c r="D191">
        <v>4.9408200000000004</v>
      </c>
    </row>
    <row r="192" spans="1:4">
      <c r="A192" s="1">
        <v>45063</v>
      </c>
      <c r="B192">
        <v>5.0688800000000001</v>
      </c>
      <c r="C192">
        <v>4.9622299999999999</v>
      </c>
      <c r="D192">
        <v>4.9443299999999999</v>
      </c>
    </row>
    <row r="193" spans="1:5">
      <c r="A193" s="1">
        <v>45064</v>
      </c>
      <c r="B193">
        <v>5.0937599999999996</v>
      </c>
      <c r="C193">
        <v>4.9563199999999998</v>
      </c>
      <c r="D193">
        <v>4.9479100000000003</v>
      </c>
    </row>
    <row r="194" spans="1:5">
      <c r="A194" s="1">
        <v>45065</v>
      </c>
      <c r="B194">
        <v>5.1465300000000003</v>
      </c>
      <c r="C194">
        <v>4.9514300000000002</v>
      </c>
      <c r="D194">
        <v>4.9518000000000004</v>
      </c>
    </row>
    <row r="195" spans="1:5">
      <c r="A195" s="1">
        <v>45068</v>
      </c>
      <c r="B195">
        <v>5.1391799999999996</v>
      </c>
      <c r="C195">
        <v>4.94977</v>
      </c>
      <c r="D195">
        <v>4.9552800000000001</v>
      </c>
    </row>
    <row r="196" spans="1:5">
      <c r="A196" s="1">
        <v>45069</v>
      </c>
      <c r="B196">
        <v>5.1633599999999999</v>
      </c>
      <c r="C196">
        <v>4.9590100000000001</v>
      </c>
      <c r="D196">
        <v>4.9590399999999999</v>
      </c>
    </row>
    <row r="197" spans="1:5">
      <c r="A197" s="1">
        <v>45070</v>
      </c>
      <c r="B197">
        <v>5.20017</v>
      </c>
      <c r="C197">
        <v>4.9661099999999996</v>
      </c>
      <c r="D197">
        <v>4.9632300000000003</v>
      </c>
    </row>
    <row r="198" spans="1:5">
      <c r="A198" s="1">
        <v>45071</v>
      </c>
      <c r="B198">
        <v>5.2381799999999998</v>
      </c>
      <c r="C198">
        <v>4.9811800000000002</v>
      </c>
      <c r="D198">
        <v>4.96753</v>
      </c>
    </row>
    <row r="199" spans="1:5">
      <c r="A199" s="1">
        <v>45072</v>
      </c>
      <c r="B199">
        <v>5.2983599999999997</v>
      </c>
      <c r="C199">
        <v>4.9921699999999998</v>
      </c>
      <c r="D199">
        <v>4.9725000000000001</v>
      </c>
    </row>
    <row r="200" spans="1:5">
      <c r="A200" s="1">
        <v>45076</v>
      </c>
      <c r="B200">
        <v>5.3190900000000001</v>
      </c>
      <c r="C200">
        <v>5.00427</v>
      </c>
      <c r="D200">
        <v>4.9775499999999999</v>
      </c>
    </row>
    <row r="201" spans="1:5">
      <c r="A201" s="1">
        <v>45077</v>
      </c>
      <c r="B201">
        <v>5.3207100000000001</v>
      </c>
      <c r="C201">
        <v>5.0172800000000004</v>
      </c>
      <c r="D201">
        <v>4.9821200000000001</v>
      </c>
      <c r="E201">
        <v>4.5918099999999997</v>
      </c>
    </row>
    <row r="202" spans="1:5">
      <c r="A202" s="1">
        <v>45078</v>
      </c>
      <c r="B202">
        <v>5.2852800000000002</v>
      </c>
      <c r="C202">
        <v>5.0259900000000002</v>
      </c>
      <c r="D202">
        <v>4.9867100000000004</v>
      </c>
      <c r="E202">
        <v>4.6028599999999997</v>
      </c>
    </row>
    <row r="203" spans="1:5">
      <c r="A203" s="1">
        <v>45079</v>
      </c>
      <c r="B203">
        <v>5.2454700000000001</v>
      </c>
      <c r="C203">
        <v>5.0332400000000002</v>
      </c>
      <c r="D203">
        <v>4.9911399999999997</v>
      </c>
      <c r="E203">
        <v>4.6135999999999999</v>
      </c>
    </row>
    <row r="204" spans="1:5">
      <c r="A204" s="1">
        <v>45082</v>
      </c>
      <c r="B204">
        <v>5.2877299999999998</v>
      </c>
      <c r="C204">
        <v>5.0430999999999999</v>
      </c>
      <c r="D204">
        <v>4.9958999999999998</v>
      </c>
      <c r="E204">
        <v>4.6245000000000003</v>
      </c>
    </row>
    <row r="205" spans="1:5">
      <c r="A205" s="1">
        <v>45083</v>
      </c>
      <c r="B205">
        <v>5.2769500000000003</v>
      </c>
      <c r="C205">
        <v>5.0554399999999999</v>
      </c>
      <c r="D205">
        <v>5.0004299999999997</v>
      </c>
      <c r="E205">
        <v>4.6352799999999998</v>
      </c>
    </row>
    <row r="206" spans="1:5">
      <c r="A206" s="1">
        <v>45084</v>
      </c>
      <c r="B206">
        <v>5.2778799999999997</v>
      </c>
      <c r="C206">
        <v>5.06426</v>
      </c>
      <c r="D206">
        <v>5.0052899999999996</v>
      </c>
      <c r="E206">
        <v>4.64581</v>
      </c>
    </row>
    <row r="207" spans="1:5">
      <c r="A207" s="1">
        <v>45085</v>
      </c>
      <c r="B207">
        <v>5.2920699999999998</v>
      </c>
      <c r="C207">
        <v>5.0728099999999996</v>
      </c>
      <c r="D207">
        <v>5.01023</v>
      </c>
      <c r="E207">
        <v>4.6566000000000001</v>
      </c>
    </row>
    <row r="208" spans="1:5">
      <c r="A208" s="1">
        <v>45086</v>
      </c>
      <c r="B208">
        <v>5.26715</v>
      </c>
      <c r="C208">
        <v>5.0808400000000002</v>
      </c>
      <c r="D208">
        <v>5.0148999999999999</v>
      </c>
      <c r="E208">
        <v>4.66716</v>
      </c>
    </row>
    <row r="209" spans="1:5">
      <c r="A209" s="1">
        <v>45089</v>
      </c>
      <c r="B209">
        <v>5.2861099999999999</v>
      </c>
      <c r="C209">
        <v>5.0885699999999998</v>
      </c>
      <c r="D209">
        <v>5.0197900000000004</v>
      </c>
      <c r="E209">
        <v>4.6775399999999996</v>
      </c>
    </row>
    <row r="210" spans="1:5">
      <c r="A210" s="1">
        <v>45090</v>
      </c>
      <c r="B210">
        <v>5.2946400000000002</v>
      </c>
      <c r="C210">
        <v>5.0960599999999996</v>
      </c>
      <c r="D210">
        <v>5.0246899999999997</v>
      </c>
      <c r="E210">
        <v>4.6880300000000004</v>
      </c>
    </row>
    <row r="211" spans="1:5">
      <c r="A211" s="1">
        <v>45091</v>
      </c>
      <c r="B211">
        <v>5.2669499999999996</v>
      </c>
      <c r="C211">
        <v>5.1025799999999997</v>
      </c>
      <c r="D211">
        <v>5.0292500000000002</v>
      </c>
      <c r="E211">
        <v>4.6981299999999999</v>
      </c>
    </row>
    <row r="212" spans="1:5">
      <c r="A212" s="1">
        <v>45092</v>
      </c>
      <c r="B212">
        <v>5.2885299999999997</v>
      </c>
      <c r="C212">
        <v>5.1108900000000004</v>
      </c>
      <c r="D212">
        <v>5.0339499999999999</v>
      </c>
      <c r="E212">
        <v>4.7083199999999996</v>
      </c>
    </row>
    <row r="213" spans="1:5">
      <c r="A213" s="1">
        <v>45093</v>
      </c>
      <c r="B213">
        <v>5.2893699999999999</v>
      </c>
      <c r="C213">
        <v>5.1204599999999996</v>
      </c>
      <c r="D213">
        <v>5.0385900000000001</v>
      </c>
      <c r="E213">
        <v>4.7184699999999999</v>
      </c>
    </row>
    <row r="214" spans="1:5">
      <c r="A214" s="1">
        <v>45097</v>
      </c>
      <c r="B214">
        <v>5.3086000000000002</v>
      </c>
      <c r="C214">
        <v>5.1299099999999997</v>
      </c>
      <c r="D214">
        <v>5.0434999999999999</v>
      </c>
      <c r="E214">
        <v>4.7284699999999997</v>
      </c>
    </row>
    <row r="215" spans="1:5">
      <c r="A215" s="1">
        <v>45098</v>
      </c>
      <c r="B215">
        <v>5.3117299999999998</v>
      </c>
      <c r="C215">
        <v>5.1374399999999998</v>
      </c>
      <c r="D215">
        <v>5.0483799999999999</v>
      </c>
      <c r="E215">
        <v>4.7382900000000001</v>
      </c>
    </row>
    <row r="216" spans="1:5">
      <c r="A216" s="1">
        <v>45099</v>
      </c>
      <c r="B216">
        <v>5.3345000000000002</v>
      </c>
      <c r="C216">
        <v>5.1447000000000003</v>
      </c>
      <c r="D216">
        <v>5.0534600000000003</v>
      </c>
      <c r="E216">
        <v>4.7480599999999997</v>
      </c>
    </row>
    <row r="217" spans="1:5">
      <c r="A217" s="1">
        <v>45100</v>
      </c>
      <c r="B217">
        <v>5.3290899999999999</v>
      </c>
      <c r="C217">
        <v>5.15158</v>
      </c>
      <c r="D217">
        <v>5.0583900000000002</v>
      </c>
      <c r="E217">
        <v>4.7576499999999999</v>
      </c>
    </row>
    <row r="218" spans="1:5">
      <c r="A218" s="1">
        <v>45103</v>
      </c>
      <c r="B218">
        <v>5.3204200000000004</v>
      </c>
      <c r="C218">
        <v>5.1587699999999996</v>
      </c>
      <c r="D218">
        <v>5.0633100000000004</v>
      </c>
      <c r="E218">
        <v>4.7674000000000003</v>
      </c>
    </row>
    <row r="219" spans="1:5">
      <c r="A219" s="1">
        <v>45104</v>
      </c>
      <c r="B219">
        <v>5.3243299999999998</v>
      </c>
      <c r="C219">
        <v>5.1664000000000003</v>
      </c>
      <c r="D219">
        <v>5.0682099999999997</v>
      </c>
      <c r="E219">
        <v>4.7769199999999996</v>
      </c>
    </row>
    <row r="220" spans="1:5">
      <c r="A220" s="1">
        <v>45105</v>
      </c>
      <c r="B220">
        <v>5.3367000000000004</v>
      </c>
      <c r="C220">
        <v>5.1727100000000004</v>
      </c>
      <c r="D220">
        <v>5.0734300000000001</v>
      </c>
      <c r="E220">
        <v>4.7862</v>
      </c>
    </row>
    <row r="221" spans="1:5">
      <c r="A221" s="1">
        <v>45106</v>
      </c>
      <c r="B221">
        <v>5.3458800000000002</v>
      </c>
      <c r="C221">
        <v>5.1782700000000004</v>
      </c>
      <c r="D221">
        <v>5.0781799999999997</v>
      </c>
      <c r="E221">
        <v>4.7954299999999996</v>
      </c>
    </row>
    <row r="222" spans="1:5">
      <c r="A222" s="1">
        <v>45107</v>
      </c>
      <c r="B222">
        <v>5.3906400000000003</v>
      </c>
      <c r="C222">
        <v>5.1845100000000004</v>
      </c>
      <c r="D222">
        <v>5.0827600000000004</v>
      </c>
      <c r="E222">
        <v>4.8047399999999998</v>
      </c>
    </row>
    <row r="223" spans="1:5">
      <c r="A223" s="1">
        <v>45110</v>
      </c>
      <c r="B223">
        <v>5.3808699999999998</v>
      </c>
      <c r="C223">
        <v>5.1901400000000004</v>
      </c>
      <c r="D223">
        <v>5.0871599999999999</v>
      </c>
      <c r="E223">
        <v>4.81386</v>
      </c>
    </row>
    <row r="224" spans="1:5">
      <c r="A224" s="1">
        <v>45112</v>
      </c>
      <c r="B224">
        <v>5.3817399999999997</v>
      </c>
      <c r="C224">
        <v>5.1959999999999997</v>
      </c>
      <c r="D224">
        <v>5.0913199999999996</v>
      </c>
      <c r="E224">
        <v>4.8220000000000001</v>
      </c>
    </row>
    <row r="225" spans="1:5">
      <c r="A225" s="1">
        <v>45113</v>
      </c>
      <c r="B225">
        <v>5.3814599999999997</v>
      </c>
      <c r="C225">
        <v>5.2018700000000004</v>
      </c>
      <c r="D225">
        <v>5.0955399999999997</v>
      </c>
      <c r="E225">
        <v>4.8296000000000001</v>
      </c>
    </row>
    <row r="226" spans="1:5">
      <c r="A226" s="1">
        <v>45114</v>
      </c>
      <c r="B226">
        <v>5.415</v>
      </c>
      <c r="C226">
        <v>5.2083500000000003</v>
      </c>
      <c r="D226">
        <v>5.0999400000000001</v>
      </c>
      <c r="E226">
        <v>4.8373200000000001</v>
      </c>
    </row>
    <row r="227" spans="1:5">
      <c r="A227" s="1">
        <v>45117</v>
      </c>
      <c r="B227">
        <v>5.4033899999999999</v>
      </c>
      <c r="C227">
        <v>5.2158699999999998</v>
      </c>
      <c r="D227">
        <v>5.1040599999999996</v>
      </c>
      <c r="E227">
        <v>4.8449200000000001</v>
      </c>
    </row>
    <row r="228" spans="1:5">
      <c r="A228" s="1">
        <v>45118</v>
      </c>
      <c r="B228">
        <v>5.4024299999999998</v>
      </c>
      <c r="C228">
        <v>5.22349</v>
      </c>
      <c r="D228">
        <v>5.1079999999999997</v>
      </c>
      <c r="E228">
        <v>4.8524200000000004</v>
      </c>
    </row>
    <row r="229" spans="1:5">
      <c r="A229" s="1">
        <v>45119</v>
      </c>
      <c r="B229">
        <v>5.41106</v>
      </c>
      <c r="C229">
        <v>5.2301200000000003</v>
      </c>
      <c r="D229">
        <v>5.1118300000000003</v>
      </c>
      <c r="E229">
        <v>4.8599199999999998</v>
      </c>
    </row>
    <row r="230" spans="1:5">
      <c r="A230" s="1">
        <v>45120</v>
      </c>
      <c r="B230">
        <v>5.3928000000000003</v>
      </c>
      <c r="C230">
        <v>5.2362000000000002</v>
      </c>
      <c r="D230">
        <v>5.1154000000000002</v>
      </c>
      <c r="E230">
        <v>4.8670999999999998</v>
      </c>
    </row>
    <row r="231" spans="1:5">
      <c r="A231" s="1">
        <v>45121</v>
      </c>
      <c r="B231">
        <v>5.37554</v>
      </c>
      <c r="C231">
        <v>5.2412799999999997</v>
      </c>
      <c r="D231">
        <v>5.1185</v>
      </c>
      <c r="E231">
        <v>4.8741399999999997</v>
      </c>
    </row>
    <row r="232" spans="1:5">
      <c r="A232" s="1">
        <v>45124</v>
      </c>
      <c r="B232">
        <v>5.39635</v>
      </c>
      <c r="C232">
        <v>5.2486699999999997</v>
      </c>
      <c r="D232">
        <v>5.1215099999999998</v>
      </c>
      <c r="E232">
        <v>4.8811600000000004</v>
      </c>
    </row>
    <row r="233" spans="1:5">
      <c r="A233" s="1">
        <v>45125</v>
      </c>
      <c r="B233">
        <v>5.4004399999999997</v>
      </c>
      <c r="C233">
        <v>5.2561099999999996</v>
      </c>
      <c r="D233">
        <v>5.1244300000000003</v>
      </c>
      <c r="E233">
        <v>4.8881100000000002</v>
      </c>
    </row>
    <row r="234" spans="1:5">
      <c r="A234" s="1">
        <v>45126</v>
      </c>
      <c r="B234">
        <v>5.3991400000000001</v>
      </c>
      <c r="C234">
        <v>5.26518</v>
      </c>
      <c r="D234">
        <v>5.1271199999999997</v>
      </c>
      <c r="E234">
        <v>4.8952</v>
      </c>
    </row>
    <row r="235" spans="1:5">
      <c r="A235" s="1">
        <v>45127</v>
      </c>
      <c r="B235">
        <v>5.4126000000000003</v>
      </c>
      <c r="C235">
        <v>5.2732299999999999</v>
      </c>
      <c r="D235">
        <v>5.1296900000000001</v>
      </c>
      <c r="E235">
        <v>4.9025699999999999</v>
      </c>
    </row>
    <row r="236" spans="1:5">
      <c r="A236" s="1">
        <v>45128</v>
      </c>
      <c r="B236">
        <v>5.4284299999999996</v>
      </c>
      <c r="C236">
        <v>5.28118</v>
      </c>
      <c r="D236">
        <v>5.1324800000000002</v>
      </c>
      <c r="E236">
        <v>4.9097600000000003</v>
      </c>
    </row>
    <row r="237" spans="1:5">
      <c r="A237" s="1">
        <v>45131</v>
      </c>
      <c r="B237">
        <v>5.4215600000000004</v>
      </c>
      <c r="C237">
        <v>5.2885900000000001</v>
      </c>
      <c r="D237">
        <v>5.1351300000000002</v>
      </c>
      <c r="E237">
        <v>4.9169700000000001</v>
      </c>
    </row>
    <row r="238" spans="1:5">
      <c r="A238" s="1">
        <v>45132</v>
      </c>
      <c r="B238">
        <v>5.4312500000000004</v>
      </c>
      <c r="C238">
        <v>5.2967700000000004</v>
      </c>
      <c r="D238">
        <v>5.1375700000000002</v>
      </c>
      <c r="E238">
        <v>4.9242499999999998</v>
      </c>
    </row>
    <row r="239" spans="1:5">
      <c r="A239" s="1">
        <v>45133</v>
      </c>
      <c r="B239">
        <v>5.4452600000000002</v>
      </c>
      <c r="C239">
        <v>5.3059599999999998</v>
      </c>
      <c r="D239">
        <v>5.1399900000000001</v>
      </c>
      <c r="E239">
        <v>4.9313799999999999</v>
      </c>
    </row>
    <row r="240" spans="1:5">
      <c r="A240" s="1">
        <v>45134</v>
      </c>
      <c r="B240">
        <v>5.4528299999999996</v>
      </c>
      <c r="C240">
        <v>5.3144499999999999</v>
      </c>
      <c r="D240">
        <v>5.1425299999999998</v>
      </c>
      <c r="E240">
        <v>4.9382299999999999</v>
      </c>
    </row>
    <row r="241" spans="1:5">
      <c r="A241" s="1">
        <v>45135</v>
      </c>
      <c r="B241">
        <v>5.4480000000000004</v>
      </c>
      <c r="C241">
        <v>5.3225699999999998</v>
      </c>
      <c r="D241">
        <v>5.1448600000000004</v>
      </c>
      <c r="E241">
        <v>4.9449800000000002</v>
      </c>
    </row>
    <row r="242" spans="1:5">
      <c r="A242" s="1">
        <v>45138</v>
      </c>
      <c r="B242">
        <v>5.4331300000000002</v>
      </c>
      <c r="C242">
        <v>5.3298500000000004</v>
      </c>
      <c r="D242">
        <v>5.1460400000000002</v>
      </c>
      <c r="E242">
        <v>4.9512900000000002</v>
      </c>
    </row>
    <row r="243" spans="1:5">
      <c r="A243" s="1">
        <v>45139</v>
      </c>
      <c r="B243">
        <v>5.4331399999999999</v>
      </c>
      <c r="C243">
        <v>5.3366400000000001</v>
      </c>
      <c r="D243">
        <v>5.1464800000000004</v>
      </c>
      <c r="E243">
        <v>4.9574600000000002</v>
      </c>
    </row>
    <row r="244" spans="1:5">
      <c r="A244" s="1">
        <v>45140</v>
      </c>
      <c r="B244">
        <v>5.4347300000000001</v>
      </c>
      <c r="C244">
        <v>5.3423999999999996</v>
      </c>
      <c r="D244">
        <v>5.1469199999999997</v>
      </c>
      <c r="E244">
        <v>4.9634400000000003</v>
      </c>
    </row>
    <row r="245" spans="1:5">
      <c r="A245" s="1">
        <v>45141</v>
      </c>
      <c r="B245">
        <v>5.4330699999999998</v>
      </c>
      <c r="C245">
        <v>5.3482799999999999</v>
      </c>
      <c r="D245">
        <v>5.1490200000000002</v>
      </c>
      <c r="E245">
        <v>4.9688299999999996</v>
      </c>
    </row>
    <row r="246" spans="1:5">
      <c r="A246" s="1">
        <v>45142</v>
      </c>
      <c r="B246">
        <v>5.4341900000000001</v>
      </c>
      <c r="C246">
        <v>5.3536999999999999</v>
      </c>
      <c r="D246">
        <v>5.1563499999999998</v>
      </c>
      <c r="E246">
        <v>4.9740399999999996</v>
      </c>
    </row>
    <row r="247" spans="1:5">
      <c r="A247" s="1">
        <v>45145</v>
      </c>
      <c r="B247">
        <v>5.4275500000000001</v>
      </c>
      <c r="C247">
        <v>5.35825</v>
      </c>
      <c r="D247">
        <v>5.1621800000000002</v>
      </c>
      <c r="E247">
        <v>4.9791699999999999</v>
      </c>
    </row>
    <row r="248" spans="1:5">
      <c r="A248" s="1">
        <v>45146</v>
      </c>
      <c r="B248">
        <v>5.4258300000000004</v>
      </c>
      <c r="C248">
        <v>5.3620000000000001</v>
      </c>
      <c r="D248">
        <v>5.1715900000000001</v>
      </c>
      <c r="E248">
        <v>4.98428</v>
      </c>
    </row>
    <row r="249" spans="1:5">
      <c r="A249" s="1">
        <v>45147</v>
      </c>
      <c r="B249">
        <v>5.4209699999999996</v>
      </c>
      <c r="C249">
        <v>5.3644499999999997</v>
      </c>
      <c r="D249">
        <v>5.1783099999999997</v>
      </c>
      <c r="E249">
        <v>4.9890499999999998</v>
      </c>
    </row>
    <row r="250" spans="1:5">
      <c r="A250" s="1">
        <v>45148</v>
      </c>
      <c r="B250">
        <v>5.4214000000000002</v>
      </c>
      <c r="C250">
        <v>5.3665000000000003</v>
      </c>
      <c r="D250">
        <v>5.1853899999999999</v>
      </c>
      <c r="E250">
        <v>4.99369</v>
      </c>
    </row>
    <row r="251" spans="1:5">
      <c r="A251" s="1">
        <v>45149</v>
      </c>
      <c r="B251">
        <v>5.4150799999999997</v>
      </c>
      <c r="C251">
        <v>5.3683899999999998</v>
      </c>
      <c r="D251">
        <v>5.1928299999999998</v>
      </c>
      <c r="E251">
        <v>4.9984999999999999</v>
      </c>
    </row>
    <row r="252" spans="1:5">
      <c r="A252" s="1">
        <v>45152</v>
      </c>
      <c r="B252">
        <v>5.4319600000000001</v>
      </c>
      <c r="C252">
        <v>5.3713199999999999</v>
      </c>
      <c r="D252">
        <v>5.1986499999999998</v>
      </c>
      <c r="E252">
        <v>5.0034299999999998</v>
      </c>
    </row>
    <row r="253" spans="1:5">
      <c r="A253" s="1">
        <v>45153</v>
      </c>
      <c r="B253">
        <v>5.4447200000000002</v>
      </c>
      <c r="C253">
        <v>5.3753000000000002</v>
      </c>
      <c r="D253">
        <v>5.2042700000000002</v>
      </c>
      <c r="E253">
        <v>5.0083900000000003</v>
      </c>
    </row>
    <row r="254" spans="1:5">
      <c r="A254" s="1">
        <v>45154</v>
      </c>
      <c r="B254">
        <v>5.4418600000000001</v>
      </c>
      <c r="C254">
        <v>5.3783899999999996</v>
      </c>
      <c r="D254">
        <v>5.2107400000000004</v>
      </c>
      <c r="E254">
        <v>5.0133299999999998</v>
      </c>
    </row>
    <row r="255" spans="1:5">
      <c r="A255" s="1">
        <v>45155</v>
      </c>
      <c r="B255">
        <v>5.4411199999999997</v>
      </c>
      <c r="C255">
        <v>5.3816699999999997</v>
      </c>
      <c r="D255">
        <v>5.2185499999999996</v>
      </c>
      <c r="E255">
        <v>5.01837</v>
      </c>
    </row>
    <row r="256" spans="1:5">
      <c r="A256" s="1">
        <v>45156</v>
      </c>
      <c r="B256">
        <v>5.4445399999999999</v>
      </c>
      <c r="C256">
        <v>5.3849999999999998</v>
      </c>
      <c r="D256">
        <v>5.2246300000000003</v>
      </c>
      <c r="E256">
        <v>5.0232700000000001</v>
      </c>
    </row>
    <row r="257" spans="1:5">
      <c r="A257" s="1">
        <v>45159</v>
      </c>
      <c r="B257">
        <v>5.4290200000000004</v>
      </c>
      <c r="C257">
        <v>5.38774</v>
      </c>
      <c r="D257">
        <v>5.2302799999999996</v>
      </c>
      <c r="E257">
        <v>5.0278400000000003</v>
      </c>
    </row>
    <row r="258" spans="1:5">
      <c r="A258" s="1">
        <v>45160</v>
      </c>
      <c r="B258">
        <v>5.4469000000000003</v>
      </c>
      <c r="C258">
        <v>5.3913399999999996</v>
      </c>
      <c r="D258">
        <v>5.2360899999999999</v>
      </c>
      <c r="E258">
        <v>5.0324200000000001</v>
      </c>
    </row>
    <row r="259" spans="1:5">
      <c r="A259" s="1">
        <v>45161</v>
      </c>
      <c r="B259">
        <v>5.4576900000000004</v>
      </c>
      <c r="C259">
        <v>5.3947700000000003</v>
      </c>
      <c r="D259">
        <v>5.2416700000000001</v>
      </c>
      <c r="E259">
        <v>5.0369400000000004</v>
      </c>
    </row>
    <row r="260" spans="1:5">
      <c r="A260" s="1">
        <v>45162</v>
      </c>
      <c r="B260">
        <v>5.4450099999999999</v>
      </c>
      <c r="C260">
        <v>5.39778</v>
      </c>
      <c r="D260">
        <v>5.2469200000000003</v>
      </c>
      <c r="E260">
        <v>5.0411700000000002</v>
      </c>
    </row>
    <row r="261" spans="1:5">
      <c r="A261" s="1">
        <v>45163</v>
      </c>
      <c r="B261">
        <v>5.4673100000000003</v>
      </c>
      <c r="C261">
        <v>5.4017799999999996</v>
      </c>
      <c r="D261">
        <v>5.2521800000000001</v>
      </c>
      <c r="E261">
        <v>5.0455100000000002</v>
      </c>
    </row>
    <row r="262" spans="1:5">
      <c r="A262" s="1">
        <v>45166</v>
      </c>
      <c r="B262">
        <v>5.4927900000000003</v>
      </c>
      <c r="C262">
        <v>5.4058700000000002</v>
      </c>
      <c r="D262">
        <v>5.2583799999999998</v>
      </c>
      <c r="E262">
        <v>5.0499499999999999</v>
      </c>
    </row>
    <row r="263" spans="1:5">
      <c r="A263" s="1">
        <v>45167</v>
      </c>
      <c r="B263">
        <v>5.5009800000000002</v>
      </c>
      <c r="C263">
        <v>5.4100999999999999</v>
      </c>
      <c r="D263">
        <v>5.2652799999999997</v>
      </c>
      <c r="E263">
        <v>5.0543399999999998</v>
      </c>
    </row>
    <row r="264" spans="1:5">
      <c r="A264" s="1">
        <v>45168</v>
      </c>
      <c r="B264">
        <v>5.4752700000000001</v>
      </c>
      <c r="C264">
        <v>5.41343</v>
      </c>
      <c r="D264">
        <v>5.2716700000000003</v>
      </c>
      <c r="E264">
        <v>5.0586099999999998</v>
      </c>
    </row>
    <row r="265" spans="1:5">
      <c r="A265" s="1">
        <v>45169</v>
      </c>
      <c r="B265">
        <v>5.4549000000000003</v>
      </c>
      <c r="C265">
        <v>5.4162999999999997</v>
      </c>
      <c r="D265">
        <v>5.2768699999999997</v>
      </c>
      <c r="E265">
        <v>5.06325</v>
      </c>
    </row>
    <row r="266" spans="1:5">
      <c r="A266" s="1">
        <v>45170</v>
      </c>
      <c r="B266">
        <v>5.4532400000000001</v>
      </c>
      <c r="C266">
        <v>5.4186699999999997</v>
      </c>
      <c r="D266">
        <v>5.2816900000000002</v>
      </c>
      <c r="E266">
        <v>5.0677199999999996</v>
      </c>
    </row>
    <row r="267" spans="1:5">
      <c r="A267" s="1">
        <v>45174</v>
      </c>
      <c r="B267">
        <v>5.4321200000000003</v>
      </c>
      <c r="C267">
        <v>5.4207299999999998</v>
      </c>
      <c r="D267">
        <v>5.2861500000000001</v>
      </c>
      <c r="E267">
        <v>5.0721499999999997</v>
      </c>
    </row>
    <row r="268" spans="1:5">
      <c r="A268" s="1">
        <v>45175</v>
      </c>
      <c r="B268">
        <v>5.4527200000000002</v>
      </c>
      <c r="C268">
        <v>5.4233799999999999</v>
      </c>
      <c r="D268">
        <v>5.29108</v>
      </c>
      <c r="E268">
        <v>5.0765399999999996</v>
      </c>
    </row>
    <row r="269" spans="1:5">
      <c r="A269" s="1">
        <v>45176</v>
      </c>
      <c r="B269">
        <v>5.4760099999999996</v>
      </c>
      <c r="C269">
        <v>5.4264099999999997</v>
      </c>
      <c r="D269">
        <v>5.2964099999999998</v>
      </c>
      <c r="E269">
        <v>5.0808999999999997</v>
      </c>
    </row>
    <row r="270" spans="1:5">
      <c r="A270" s="1">
        <v>45177</v>
      </c>
      <c r="B270">
        <v>5.4719699999999998</v>
      </c>
      <c r="C270">
        <v>5.4291200000000002</v>
      </c>
      <c r="D270">
        <v>5.30091</v>
      </c>
      <c r="E270">
        <v>5.0851300000000004</v>
      </c>
    </row>
    <row r="271" spans="1:5">
      <c r="A271" s="1">
        <v>45180</v>
      </c>
      <c r="B271">
        <v>5.4628500000000004</v>
      </c>
      <c r="C271">
        <v>5.4314600000000004</v>
      </c>
      <c r="D271">
        <v>5.3048599999999997</v>
      </c>
      <c r="E271">
        <v>5.0891599999999997</v>
      </c>
    </row>
    <row r="272" spans="1:5">
      <c r="A272" s="1">
        <v>45181</v>
      </c>
      <c r="B272">
        <v>5.4712100000000001</v>
      </c>
      <c r="C272">
        <v>5.4330699999999998</v>
      </c>
      <c r="D272">
        <v>5.3087900000000001</v>
      </c>
      <c r="E272">
        <v>5.0930200000000001</v>
      </c>
    </row>
    <row r="273" spans="1:5">
      <c r="A273" s="1">
        <v>45182</v>
      </c>
      <c r="B273">
        <v>5.4734999999999996</v>
      </c>
      <c r="C273">
        <v>5.43492</v>
      </c>
      <c r="D273">
        <v>5.3125299999999998</v>
      </c>
      <c r="E273">
        <v>5.0968200000000001</v>
      </c>
    </row>
    <row r="274" spans="1:5">
      <c r="A274" s="1">
        <v>45183</v>
      </c>
      <c r="B274">
        <v>5.4776699999999998</v>
      </c>
      <c r="C274">
        <v>5.4368400000000001</v>
      </c>
      <c r="D274">
        <v>5.3164199999999999</v>
      </c>
      <c r="E274">
        <v>5.1007300000000004</v>
      </c>
    </row>
    <row r="275" spans="1:5">
      <c r="A275" s="1">
        <v>45184</v>
      </c>
      <c r="B275">
        <v>5.46584</v>
      </c>
      <c r="C275">
        <v>5.4385300000000001</v>
      </c>
      <c r="D275">
        <v>5.3201999999999998</v>
      </c>
      <c r="E275">
        <v>5.1045999999999996</v>
      </c>
    </row>
    <row r="276" spans="1:5">
      <c r="A276" s="1">
        <v>45187</v>
      </c>
      <c r="B276">
        <v>5.4660599999999997</v>
      </c>
      <c r="C276">
        <v>5.4395499999999997</v>
      </c>
      <c r="D276">
        <v>5.32395</v>
      </c>
      <c r="E276">
        <v>5.1084500000000004</v>
      </c>
    </row>
    <row r="277" spans="1:5">
      <c r="A277" s="1">
        <v>45188</v>
      </c>
      <c r="B277">
        <v>5.4685699999999997</v>
      </c>
      <c r="C277">
        <v>5.4408500000000002</v>
      </c>
      <c r="D277">
        <v>5.32836</v>
      </c>
      <c r="E277">
        <v>5.1121800000000004</v>
      </c>
    </row>
    <row r="278" spans="1:5">
      <c r="A278" s="1">
        <v>45189</v>
      </c>
      <c r="B278">
        <v>5.4690500000000002</v>
      </c>
      <c r="C278">
        <v>5.4421799999999996</v>
      </c>
      <c r="D278">
        <v>5.33284</v>
      </c>
      <c r="E278">
        <v>5.1161700000000003</v>
      </c>
    </row>
    <row r="279" spans="1:5">
      <c r="A279" s="1">
        <v>45190</v>
      </c>
      <c r="B279">
        <v>5.4728300000000001</v>
      </c>
      <c r="C279">
        <v>5.4434199999999997</v>
      </c>
      <c r="D279">
        <v>5.3367699999999996</v>
      </c>
      <c r="E279">
        <v>5.1200599999999996</v>
      </c>
    </row>
    <row r="280" spans="1:5">
      <c r="A280" s="1">
        <v>45191</v>
      </c>
      <c r="B280">
        <v>5.4795100000000003</v>
      </c>
      <c r="C280">
        <v>5.4451499999999999</v>
      </c>
      <c r="D280">
        <v>5.3406799999999999</v>
      </c>
      <c r="E280">
        <v>5.1238599999999996</v>
      </c>
    </row>
    <row r="281" spans="1:5">
      <c r="A281" s="1">
        <v>45194</v>
      </c>
      <c r="B281">
        <v>5.4692600000000002</v>
      </c>
      <c r="C281">
        <v>5.4470299999999998</v>
      </c>
      <c r="D281">
        <v>5.34415</v>
      </c>
      <c r="E281">
        <v>5.1275700000000004</v>
      </c>
    </row>
    <row r="282" spans="1:5">
      <c r="A282" s="1">
        <v>45195</v>
      </c>
      <c r="B282">
        <v>5.4632699999999996</v>
      </c>
      <c r="C282">
        <v>5.4483699999999997</v>
      </c>
      <c r="D282">
        <v>5.3485199999999997</v>
      </c>
      <c r="E282">
        <v>5.1312899999999999</v>
      </c>
    </row>
    <row r="283" spans="1:5">
      <c r="A283" s="1">
        <v>45196</v>
      </c>
      <c r="B283">
        <v>5.4674899999999997</v>
      </c>
      <c r="C283">
        <v>5.4497099999999996</v>
      </c>
      <c r="D283">
        <v>5.3529099999999996</v>
      </c>
      <c r="E283">
        <v>5.1349999999999998</v>
      </c>
    </row>
    <row r="284" spans="1:5">
      <c r="A284" s="1">
        <v>45197</v>
      </c>
      <c r="B284">
        <v>5.4709300000000001</v>
      </c>
      <c r="C284">
        <v>5.4511399999999997</v>
      </c>
      <c r="D284">
        <v>5.3581599999999998</v>
      </c>
      <c r="E284">
        <v>5.1386599999999998</v>
      </c>
    </row>
    <row r="285" spans="1:5">
      <c r="A285" s="1">
        <v>45198</v>
      </c>
      <c r="B285">
        <v>5.4672700000000001</v>
      </c>
      <c r="C285">
        <v>5.4522399999999998</v>
      </c>
      <c r="D285">
        <v>5.36273</v>
      </c>
      <c r="E285">
        <v>5.1421799999999998</v>
      </c>
    </row>
    <row r="286" spans="1:5">
      <c r="A286" s="1">
        <v>45201</v>
      </c>
      <c r="B286">
        <v>5.4526000000000003</v>
      </c>
      <c r="C286">
        <v>5.4527200000000002</v>
      </c>
      <c r="D286">
        <v>5.3669500000000001</v>
      </c>
      <c r="E286">
        <v>5.1459799999999998</v>
      </c>
    </row>
    <row r="287" spans="1:5">
      <c r="A287" s="1">
        <v>45202</v>
      </c>
      <c r="B287">
        <v>5.4857300000000002</v>
      </c>
      <c r="C287">
        <v>5.4539999999999997</v>
      </c>
      <c r="D287">
        <v>5.3712999999999997</v>
      </c>
      <c r="E287">
        <v>5.14994</v>
      </c>
    </row>
    <row r="288" spans="1:5">
      <c r="A288" s="1">
        <v>45203</v>
      </c>
      <c r="B288">
        <v>5.4933199999999998</v>
      </c>
      <c r="C288">
        <v>5.4552500000000004</v>
      </c>
      <c r="D288">
        <v>5.37601</v>
      </c>
      <c r="E288">
        <v>5.1538500000000003</v>
      </c>
    </row>
    <row r="289" spans="1:5">
      <c r="A289" s="1">
        <v>45204</v>
      </c>
      <c r="B289">
        <v>5.4626299999999999</v>
      </c>
      <c r="C289">
        <v>5.4555899999999999</v>
      </c>
      <c r="D289">
        <v>5.3807799999999997</v>
      </c>
      <c r="E289">
        <v>5.1576700000000004</v>
      </c>
    </row>
    <row r="290" spans="1:5">
      <c r="A290" s="1">
        <v>45205</v>
      </c>
      <c r="B290">
        <v>5.4544600000000001</v>
      </c>
      <c r="C290">
        <v>5.4556300000000002</v>
      </c>
      <c r="D290">
        <v>5.38504</v>
      </c>
      <c r="E290">
        <v>5.1613699999999998</v>
      </c>
    </row>
    <row r="291" spans="1:5">
      <c r="A291" s="1">
        <v>45209</v>
      </c>
      <c r="B291">
        <v>5.4843900000000003</v>
      </c>
      <c r="C291">
        <v>5.4563499999999996</v>
      </c>
      <c r="D291">
        <v>5.3894599999999997</v>
      </c>
      <c r="E291">
        <v>5.1651400000000001</v>
      </c>
    </row>
    <row r="292" spans="1:5">
      <c r="A292" s="1">
        <v>45210</v>
      </c>
      <c r="B292">
        <v>5.4346399999999999</v>
      </c>
      <c r="C292">
        <v>5.4563800000000002</v>
      </c>
      <c r="D292">
        <v>5.3931199999999997</v>
      </c>
      <c r="E292">
        <v>5.1687200000000004</v>
      </c>
    </row>
    <row r="293" spans="1:5">
      <c r="A293" s="1">
        <v>45211</v>
      </c>
      <c r="B293">
        <v>5.43994</v>
      </c>
      <c r="C293">
        <v>5.4565200000000003</v>
      </c>
      <c r="D293">
        <v>5.3965800000000002</v>
      </c>
      <c r="E293">
        <v>5.17225</v>
      </c>
    </row>
    <row r="294" spans="1:5">
      <c r="A294" s="1">
        <v>45212</v>
      </c>
      <c r="B294">
        <v>5.46408</v>
      </c>
      <c r="C294">
        <v>5.4571100000000001</v>
      </c>
      <c r="D294">
        <v>5.3997599999999997</v>
      </c>
      <c r="E294">
        <v>5.1757799999999996</v>
      </c>
    </row>
    <row r="295" spans="1:5">
      <c r="A295" s="1">
        <v>45215</v>
      </c>
      <c r="B295">
        <v>5.4491300000000003</v>
      </c>
      <c r="C295">
        <v>5.4574299999999996</v>
      </c>
      <c r="D295">
        <v>5.4028499999999999</v>
      </c>
      <c r="E295">
        <v>5.1790700000000003</v>
      </c>
    </row>
    <row r="296" spans="1:5">
      <c r="A296" s="1">
        <v>45216</v>
      </c>
      <c r="B296">
        <v>5.4547699999999999</v>
      </c>
      <c r="C296">
        <v>5.45784</v>
      </c>
      <c r="D296">
        <v>5.4057700000000004</v>
      </c>
      <c r="E296">
        <v>5.18241</v>
      </c>
    </row>
    <row r="297" spans="1:5">
      <c r="A297" s="1">
        <v>45217</v>
      </c>
      <c r="B297">
        <v>5.4882600000000004</v>
      </c>
      <c r="C297">
        <v>5.4590500000000004</v>
      </c>
      <c r="D297">
        <v>5.4086499999999997</v>
      </c>
      <c r="E297">
        <v>5.1859400000000004</v>
      </c>
    </row>
    <row r="298" spans="1:5">
      <c r="A298" s="1">
        <v>45218</v>
      </c>
      <c r="B298">
        <v>5.4895100000000001</v>
      </c>
      <c r="C298">
        <v>5.4603299999999999</v>
      </c>
      <c r="D298">
        <v>5.4111599999999997</v>
      </c>
      <c r="E298">
        <v>5.1893500000000001</v>
      </c>
    </row>
    <row r="299" spans="1:5">
      <c r="A299" s="1">
        <v>45219</v>
      </c>
      <c r="B299">
        <v>5.4694799999999999</v>
      </c>
      <c r="C299">
        <v>5.4612999999999996</v>
      </c>
      <c r="D299">
        <v>5.4128699999999998</v>
      </c>
      <c r="E299">
        <v>5.1926899999999998</v>
      </c>
    </row>
    <row r="300" spans="1:5">
      <c r="A300" s="1">
        <v>45222</v>
      </c>
      <c r="B300">
        <v>5.4390900000000002</v>
      </c>
      <c r="C300">
        <v>5.4616499999999997</v>
      </c>
      <c r="D300">
        <v>5.4140699999999997</v>
      </c>
      <c r="E300">
        <v>5.1958099999999998</v>
      </c>
    </row>
    <row r="301" spans="1:5">
      <c r="A301" s="1">
        <v>45223</v>
      </c>
      <c r="B301">
        <v>5.4455200000000001</v>
      </c>
      <c r="C301">
        <v>5.4622599999999997</v>
      </c>
      <c r="D301">
        <v>5.4153200000000004</v>
      </c>
      <c r="E301">
        <v>5.1987199999999998</v>
      </c>
    </row>
    <row r="302" spans="1:5">
      <c r="A302" s="1">
        <v>45224</v>
      </c>
      <c r="B302">
        <v>5.4558299999999997</v>
      </c>
      <c r="C302">
        <v>5.4627400000000002</v>
      </c>
      <c r="D302">
        <v>5.4170299999999996</v>
      </c>
      <c r="E302">
        <v>5.2018700000000004</v>
      </c>
    </row>
    <row r="303" spans="1:5">
      <c r="A303" s="1">
        <v>45225</v>
      </c>
      <c r="B303">
        <v>5.4569099999999997</v>
      </c>
      <c r="C303">
        <v>5.4629799999999999</v>
      </c>
      <c r="D303">
        <v>5.4191399999999996</v>
      </c>
      <c r="E303">
        <v>5.2051400000000001</v>
      </c>
    </row>
    <row r="304" spans="1:5">
      <c r="A304" s="1">
        <v>45226</v>
      </c>
      <c r="B304">
        <v>5.4406299999999996</v>
      </c>
      <c r="C304">
        <v>5.4629599999999998</v>
      </c>
      <c r="D304">
        <v>5.4206700000000003</v>
      </c>
      <c r="E304">
        <v>5.2082800000000002</v>
      </c>
    </row>
    <row r="305" spans="1:5">
      <c r="A305" s="1">
        <v>45229</v>
      </c>
      <c r="B305">
        <v>5.4344900000000003</v>
      </c>
      <c r="C305">
        <v>5.4628199999999998</v>
      </c>
      <c r="D305">
        <v>5.42225</v>
      </c>
      <c r="E305">
        <v>5.2113399999999999</v>
      </c>
    </row>
    <row r="306" spans="1:5">
      <c r="A306" s="1">
        <v>45230</v>
      </c>
      <c r="B306">
        <v>5.4427300000000001</v>
      </c>
      <c r="C306">
        <v>5.46279</v>
      </c>
      <c r="D306">
        <v>5.4238999999999997</v>
      </c>
      <c r="E306">
        <v>5.2145900000000003</v>
      </c>
    </row>
    <row r="307" spans="1:5">
      <c r="A307" s="1">
        <v>45231</v>
      </c>
      <c r="B307">
        <v>5.4536699999999998</v>
      </c>
      <c r="C307">
        <v>5.4632800000000001</v>
      </c>
      <c r="D307">
        <v>5.4255100000000001</v>
      </c>
      <c r="E307">
        <v>5.2178699999999996</v>
      </c>
    </row>
    <row r="308" spans="1:5">
      <c r="A308" s="1">
        <v>45232</v>
      </c>
      <c r="B308">
        <v>5.4449100000000001</v>
      </c>
      <c r="C308">
        <v>5.4632399999999999</v>
      </c>
      <c r="D308">
        <v>5.4272900000000002</v>
      </c>
      <c r="E308">
        <v>5.2210900000000002</v>
      </c>
    </row>
    <row r="309" spans="1:5">
      <c r="A309" s="1">
        <v>45233</v>
      </c>
      <c r="B309">
        <v>5.4258899999999999</v>
      </c>
      <c r="C309">
        <v>5.4626000000000001</v>
      </c>
      <c r="D309">
        <v>5.4286899999999996</v>
      </c>
      <c r="E309">
        <v>5.22424</v>
      </c>
    </row>
    <row r="310" spans="1:5">
      <c r="A310" s="1">
        <v>45236</v>
      </c>
      <c r="B310">
        <v>5.3981899999999996</v>
      </c>
      <c r="C310">
        <v>5.4616699999999998</v>
      </c>
      <c r="D310">
        <v>5.4297199999999997</v>
      </c>
      <c r="E310">
        <v>5.2272100000000004</v>
      </c>
    </row>
    <row r="311" spans="1:5">
      <c r="A311" s="1">
        <v>45237</v>
      </c>
      <c r="B311">
        <v>5.3932200000000003</v>
      </c>
      <c r="C311">
        <v>5.4601899999999999</v>
      </c>
      <c r="D311">
        <v>5.4309799999999999</v>
      </c>
      <c r="E311">
        <v>5.2301200000000003</v>
      </c>
    </row>
    <row r="312" spans="1:5">
      <c r="A312" s="1">
        <v>45238</v>
      </c>
      <c r="B312">
        <v>5.3970700000000003</v>
      </c>
      <c r="C312">
        <v>5.4582699999999997</v>
      </c>
      <c r="D312">
        <v>5.4320700000000004</v>
      </c>
      <c r="E312">
        <v>5.2330100000000002</v>
      </c>
    </row>
    <row r="313" spans="1:5">
      <c r="A313" s="1">
        <v>45239</v>
      </c>
      <c r="B313">
        <v>5.3989599999999998</v>
      </c>
      <c r="C313">
        <v>5.4562299999999997</v>
      </c>
      <c r="D313">
        <v>5.4331699999999996</v>
      </c>
      <c r="E313">
        <v>5.2358799999999999</v>
      </c>
    </row>
    <row r="314" spans="1:5">
      <c r="A314" s="1">
        <v>45240</v>
      </c>
      <c r="B314">
        <v>5.4144699999999997</v>
      </c>
      <c r="C314">
        <v>5.4550200000000002</v>
      </c>
      <c r="D314">
        <v>5.4342300000000003</v>
      </c>
      <c r="E314">
        <v>5.2388599999999999</v>
      </c>
    </row>
    <row r="315" spans="1:5">
      <c r="A315" s="1">
        <v>45243</v>
      </c>
      <c r="B315">
        <v>5.4192400000000003</v>
      </c>
      <c r="C315">
        <v>5.4542999999999999</v>
      </c>
      <c r="D315">
        <v>5.4352999999999998</v>
      </c>
      <c r="E315">
        <v>5.2418399999999998</v>
      </c>
    </row>
    <row r="316" spans="1:5">
      <c r="A316" s="1">
        <v>45244</v>
      </c>
      <c r="B316">
        <v>5.4347799999999999</v>
      </c>
      <c r="C316">
        <v>5.4539299999999997</v>
      </c>
      <c r="D316">
        <v>5.4363000000000001</v>
      </c>
      <c r="E316">
        <v>5.2448800000000002</v>
      </c>
    </row>
    <row r="317" spans="1:5">
      <c r="A317" s="1">
        <v>45245</v>
      </c>
      <c r="B317">
        <v>5.3807700000000001</v>
      </c>
      <c r="C317">
        <v>5.4529100000000001</v>
      </c>
      <c r="D317">
        <v>5.43682</v>
      </c>
      <c r="E317">
        <v>5.2476099999999999</v>
      </c>
    </row>
    <row r="318" spans="1:5">
      <c r="A318" s="1">
        <v>45246</v>
      </c>
      <c r="B318">
        <v>5.3750099999999996</v>
      </c>
      <c r="C318">
        <v>5.4513499999999997</v>
      </c>
      <c r="D318">
        <v>5.4373699999999996</v>
      </c>
      <c r="E318">
        <v>5.2503399999999996</v>
      </c>
    </row>
    <row r="319" spans="1:5">
      <c r="A319" s="1">
        <v>45247</v>
      </c>
      <c r="B319">
        <v>5.3634700000000004</v>
      </c>
      <c r="C319">
        <v>5.4490999999999996</v>
      </c>
      <c r="D319">
        <v>5.4377599999999999</v>
      </c>
      <c r="E319">
        <v>5.25298</v>
      </c>
    </row>
  </sheetData>
  <sortState ref="A2:E319">
    <sortCondition ref="A2:A3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F277-3AFA-4FCB-92B2-64EB9544259E}">
  <dimension ref="A1:E319"/>
  <sheetViews>
    <sheetView topLeftCell="A282" workbookViewId="0">
      <selection activeCell="E202" sqref="A202:E319"/>
    </sheetView>
  </sheetViews>
  <sheetFormatPr defaultRowHeight="15"/>
  <cols>
    <col min="1" max="1" width="10.7109375" bestFit="1" customWidth="1"/>
    <col min="2" max="2" width="24.5703125" bestFit="1" customWidth="1"/>
    <col min="3" max="3" width="11.42578125" bestFit="1" customWidth="1"/>
    <col min="4" max="5" width="12.42578125" bestFit="1" customWidth="1"/>
  </cols>
  <sheetData>
    <row r="1" spans="1:5">
      <c r="A1" t="s">
        <v>0</v>
      </c>
      <c r="B1" t="s">
        <v>29</v>
      </c>
      <c r="C1" t="s">
        <v>20</v>
      </c>
      <c r="D1" t="s">
        <v>21</v>
      </c>
      <c r="E1" t="s">
        <v>22</v>
      </c>
    </row>
    <row r="2" spans="1:5">
      <c r="A2" s="1">
        <v>44785</v>
      </c>
      <c r="B2">
        <v>3.33134</v>
      </c>
    </row>
    <row r="3" spans="1:5">
      <c r="A3" s="1">
        <v>44788</v>
      </c>
      <c r="B3">
        <v>3.3715999999999999</v>
      </c>
    </row>
    <row r="4" spans="1:5">
      <c r="A4" s="1">
        <v>44789</v>
      </c>
      <c r="B4">
        <v>3.3626900000000002</v>
      </c>
    </row>
    <row r="5" spans="1:5">
      <c r="A5" s="1">
        <v>44790</v>
      </c>
      <c r="B5">
        <v>3.3915199999999999</v>
      </c>
    </row>
    <row r="6" spans="1:5">
      <c r="A6" s="1">
        <v>44791</v>
      </c>
      <c r="B6">
        <v>3.4588299999999998</v>
      </c>
    </row>
    <row r="7" spans="1:5">
      <c r="A7" s="1">
        <v>44792</v>
      </c>
      <c r="B7">
        <v>3.4013800000000001</v>
      </c>
    </row>
    <row r="8" spans="1:5">
      <c r="A8" s="1">
        <v>44795</v>
      </c>
      <c r="B8">
        <v>3.4243299999999999</v>
      </c>
    </row>
    <row r="9" spans="1:5">
      <c r="A9" s="1">
        <v>44796</v>
      </c>
      <c r="B9">
        <v>3.4933000000000001</v>
      </c>
    </row>
    <row r="10" spans="1:5">
      <c r="A10" s="1">
        <v>44797</v>
      </c>
      <c r="B10">
        <v>3.46801</v>
      </c>
    </row>
    <row r="11" spans="1:5">
      <c r="A11" s="1">
        <v>44798</v>
      </c>
      <c r="B11">
        <v>3.52338</v>
      </c>
    </row>
    <row r="12" spans="1:5">
      <c r="A12" s="1">
        <v>44799</v>
      </c>
      <c r="B12">
        <v>3.5190399999999999</v>
      </c>
    </row>
    <row r="13" spans="1:5">
      <c r="A13" s="1">
        <v>44802</v>
      </c>
      <c r="B13">
        <v>3.5402800000000001</v>
      </c>
    </row>
    <row r="14" spans="1:5">
      <c r="A14" s="1">
        <v>44803</v>
      </c>
      <c r="B14">
        <v>3.5828099999999998</v>
      </c>
    </row>
    <row r="15" spans="1:5">
      <c r="A15" s="1">
        <v>44804</v>
      </c>
      <c r="B15">
        <v>3.6398299999999999</v>
      </c>
    </row>
    <row r="16" spans="1:5">
      <c r="A16" s="1">
        <v>44805</v>
      </c>
      <c r="B16">
        <v>3.6546400000000001</v>
      </c>
    </row>
    <row r="17" spans="1:2">
      <c r="A17" s="1">
        <v>44806</v>
      </c>
      <c r="B17">
        <v>3.7013199999999999</v>
      </c>
    </row>
    <row r="18" spans="1:2">
      <c r="A18" s="1">
        <v>44810</v>
      </c>
      <c r="B18">
        <v>3.6351399999999998</v>
      </c>
    </row>
    <row r="19" spans="1:2">
      <c r="A19" s="1">
        <v>44811</v>
      </c>
      <c r="B19">
        <v>3.6836700000000002</v>
      </c>
    </row>
    <row r="20" spans="1:2">
      <c r="A20" s="1">
        <v>44812</v>
      </c>
      <c r="B20">
        <v>3.7134499999999999</v>
      </c>
    </row>
    <row r="21" spans="1:2">
      <c r="A21" s="1">
        <v>44813</v>
      </c>
      <c r="B21">
        <v>3.72099</v>
      </c>
    </row>
    <row r="22" spans="1:2">
      <c r="A22" s="1">
        <v>44816</v>
      </c>
      <c r="B22">
        <v>3.75461</v>
      </c>
    </row>
    <row r="23" spans="1:2">
      <c r="A23" s="1">
        <v>44817</v>
      </c>
      <c r="B23">
        <v>3.7816700000000001</v>
      </c>
    </row>
    <row r="24" spans="1:2">
      <c r="A24" s="1">
        <v>44818</v>
      </c>
      <c r="B24">
        <v>4.0202099999999996</v>
      </c>
    </row>
    <row r="25" spans="1:2">
      <c r="A25" s="1">
        <v>44819</v>
      </c>
      <c r="B25">
        <v>4.1237899999999996</v>
      </c>
    </row>
    <row r="26" spans="1:2">
      <c r="A26" s="1">
        <v>44820</v>
      </c>
      <c r="B26">
        <v>4.16214</v>
      </c>
    </row>
    <row r="27" spans="1:2">
      <c r="A27" s="1">
        <v>44823</v>
      </c>
      <c r="B27">
        <v>4.1763399999999997</v>
      </c>
    </row>
    <row r="28" spans="1:2">
      <c r="A28" s="1">
        <v>44824</v>
      </c>
      <c r="B28">
        <v>4.2088299999999998</v>
      </c>
    </row>
    <row r="29" spans="1:2">
      <c r="A29" s="1">
        <v>44825</v>
      </c>
      <c r="B29">
        <v>4.2210099999999997</v>
      </c>
    </row>
    <row r="30" spans="1:2">
      <c r="A30" s="1">
        <v>44826</v>
      </c>
      <c r="B30">
        <v>4.2699499999999997</v>
      </c>
    </row>
    <row r="31" spans="1:2">
      <c r="A31" s="1">
        <v>44827</v>
      </c>
      <c r="B31">
        <v>4.3295399999999997</v>
      </c>
    </row>
    <row r="32" spans="1:2">
      <c r="A32" s="1">
        <v>44830</v>
      </c>
      <c r="B32">
        <v>4.3781600000000003</v>
      </c>
    </row>
    <row r="33" spans="1:2">
      <c r="A33" s="1">
        <v>44831</v>
      </c>
      <c r="B33">
        <v>4.38748</v>
      </c>
    </row>
    <row r="34" spans="1:2">
      <c r="A34" s="1">
        <v>44832</v>
      </c>
      <c r="B34">
        <v>4.3261500000000002</v>
      </c>
    </row>
    <row r="35" spans="1:2">
      <c r="A35" s="1">
        <v>44833</v>
      </c>
      <c r="B35">
        <v>4.2117100000000001</v>
      </c>
    </row>
    <row r="36" spans="1:2">
      <c r="A36" s="1">
        <v>44834</v>
      </c>
      <c r="B36">
        <v>4.2694099999999997</v>
      </c>
    </row>
    <row r="37" spans="1:2">
      <c r="A37" s="1">
        <v>44837</v>
      </c>
      <c r="B37">
        <v>4.2421499999999996</v>
      </c>
    </row>
    <row r="38" spans="1:2">
      <c r="A38" s="1">
        <v>44838</v>
      </c>
      <c r="B38">
        <v>4.2003300000000001</v>
      </c>
    </row>
    <row r="39" spans="1:2">
      <c r="A39" s="1">
        <v>44839</v>
      </c>
      <c r="B39">
        <v>4.2417499999999997</v>
      </c>
    </row>
    <row r="40" spans="1:2">
      <c r="A40" s="1">
        <v>44840</v>
      </c>
      <c r="B40">
        <v>4.3114999999999997</v>
      </c>
    </row>
    <row r="41" spans="1:2">
      <c r="A41" s="1">
        <v>44841</v>
      </c>
      <c r="B41">
        <v>4.3322000000000003</v>
      </c>
    </row>
    <row r="42" spans="1:2">
      <c r="A42" s="1">
        <v>44845</v>
      </c>
      <c r="B42">
        <v>4.4408500000000002</v>
      </c>
    </row>
    <row r="43" spans="1:2">
      <c r="A43" s="1">
        <v>44846</v>
      </c>
      <c r="B43">
        <v>4.4587199999999996</v>
      </c>
    </row>
    <row r="44" spans="1:2">
      <c r="A44" s="1">
        <v>44847</v>
      </c>
      <c r="B44">
        <v>4.47309</v>
      </c>
    </row>
    <row r="45" spans="1:2">
      <c r="A45" s="1">
        <v>44848</v>
      </c>
      <c r="B45">
        <v>4.6443000000000003</v>
      </c>
    </row>
    <row r="46" spans="1:2">
      <c r="A46" s="1">
        <v>44851</v>
      </c>
      <c r="B46">
        <v>4.6896100000000001</v>
      </c>
    </row>
    <row r="47" spans="1:2">
      <c r="A47" s="1">
        <v>44852</v>
      </c>
      <c r="B47">
        <v>4.6895499999999997</v>
      </c>
    </row>
    <row r="48" spans="1:2">
      <c r="A48" s="1">
        <v>44853</v>
      </c>
      <c r="B48">
        <v>4.6849499999999997</v>
      </c>
    </row>
    <row r="49" spans="1:3">
      <c r="A49" s="1">
        <v>44854</v>
      </c>
      <c r="B49">
        <v>4.7519900000000002</v>
      </c>
    </row>
    <row r="50" spans="1:3">
      <c r="A50" s="1">
        <v>44855</v>
      </c>
      <c r="B50">
        <v>4.7941399999999996</v>
      </c>
    </row>
    <row r="51" spans="1:3">
      <c r="A51" s="1">
        <v>44858</v>
      </c>
      <c r="B51">
        <v>4.73848</v>
      </c>
      <c r="C51">
        <v>4.0186400000000004</v>
      </c>
    </row>
    <row r="52" spans="1:3">
      <c r="A52" s="1">
        <v>44859</v>
      </c>
      <c r="B52">
        <v>4.7170300000000003</v>
      </c>
      <c r="C52">
        <v>4.04636</v>
      </c>
    </row>
    <row r="53" spans="1:3">
      <c r="A53" s="1">
        <v>44860</v>
      </c>
      <c r="B53">
        <v>4.7099599999999997</v>
      </c>
      <c r="C53">
        <v>4.0731200000000003</v>
      </c>
    </row>
    <row r="54" spans="1:3">
      <c r="A54" s="1">
        <v>44861</v>
      </c>
      <c r="B54">
        <v>4.6967299999999996</v>
      </c>
      <c r="C54">
        <v>4.0998000000000001</v>
      </c>
    </row>
    <row r="55" spans="1:3">
      <c r="A55" s="1">
        <v>44862</v>
      </c>
      <c r="B55">
        <v>4.6506699999999999</v>
      </c>
      <c r="C55">
        <v>4.1249900000000004</v>
      </c>
    </row>
    <row r="56" spans="1:3">
      <c r="A56" s="1">
        <v>44865</v>
      </c>
      <c r="B56">
        <v>4.6880300000000004</v>
      </c>
      <c r="C56">
        <v>4.1495699999999998</v>
      </c>
    </row>
    <row r="57" spans="1:3">
      <c r="A57" s="1">
        <v>44866</v>
      </c>
      <c r="B57">
        <v>4.7694099999999997</v>
      </c>
      <c r="C57">
        <v>4.1769299999999996</v>
      </c>
    </row>
    <row r="58" spans="1:3">
      <c r="A58" s="1">
        <v>44867</v>
      </c>
      <c r="B58">
        <v>4.8013000000000003</v>
      </c>
      <c r="C58">
        <v>4.2044699999999997</v>
      </c>
    </row>
    <row r="59" spans="1:3">
      <c r="A59" s="1">
        <v>44868</v>
      </c>
      <c r="B59">
        <v>4.8289099999999996</v>
      </c>
      <c r="C59">
        <v>4.2311800000000002</v>
      </c>
    </row>
    <row r="60" spans="1:3">
      <c r="A60" s="1">
        <v>44869</v>
      </c>
      <c r="B60">
        <v>4.9351000000000003</v>
      </c>
      <c r="C60">
        <v>4.2605300000000002</v>
      </c>
    </row>
    <row r="61" spans="1:3">
      <c r="A61" s="1">
        <v>44872</v>
      </c>
      <c r="B61">
        <v>4.9295</v>
      </c>
      <c r="C61">
        <v>4.2886499999999996</v>
      </c>
    </row>
    <row r="62" spans="1:3">
      <c r="A62" s="1">
        <v>44873</v>
      </c>
      <c r="B62">
        <v>4.9287799999999997</v>
      </c>
      <c r="C62">
        <v>4.31684</v>
      </c>
    </row>
    <row r="63" spans="1:3">
      <c r="A63" s="1">
        <v>44874</v>
      </c>
      <c r="B63">
        <v>4.9175899999999997</v>
      </c>
      <c r="C63">
        <v>4.3443899999999998</v>
      </c>
    </row>
    <row r="64" spans="1:3">
      <c r="A64" s="1">
        <v>44875</v>
      </c>
      <c r="B64">
        <v>4.9085200000000002</v>
      </c>
      <c r="C64">
        <v>4.3708999999999998</v>
      </c>
    </row>
    <row r="65" spans="1:3">
      <c r="A65" s="1">
        <v>44879</v>
      </c>
      <c r="B65">
        <v>4.7208199999999998</v>
      </c>
      <c r="C65">
        <v>4.3925200000000002</v>
      </c>
    </row>
    <row r="66" spans="1:3">
      <c r="A66" s="1">
        <v>44880</v>
      </c>
      <c r="B66">
        <v>4.78369</v>
      </c>
      <c r="C66">
        <v>4.4150999999999998</v>
      </c>
    </row>
    <row r="67" spans="1:3">
      <c r="A67" s="1">
        <v>44881</v>
      </c>
      <c r="B67">
        <v>4.7493699999999999</v>
      </c>
      <c r="C67">
        <v>4.43607</v>
      </c>
    </row>
    <row r="68" spans="1:3">
      <c r="A68" s="1">
        <v>44882</v>
      </c>
      <c r="B68">
        <v>4.7740799999999997</v>
      </c>
      <c r="C68">
        <v>4.4588400000000004</v>
      </c>
    </row>
    <row r="69" spans="1:3">
      <c r="A69" s="1">
        <v>44883</v>
      </c>
      <c r="B69">
        <v>4.8389199999999999</v>
      </c>
      <c r="C69">
        <v>4.4819500000000003</v>
      </c>
    </row>
    <row r="70" spans="1:3">
      <c r="A70" s="1">
        <v>44886</v>
      </c>
      <c r="B70">
        <v>4.8630399999999998</v>
      </c>
      <c r="C70">
        <v>4.5049400000000004</v>
      </c>
    </row>
    <row r="71" spans="1:3">
      <c r="A71" s="1">
        <v>44887</v>
      </c>
      <c r="B71">
        <v>4.9046900000000004</v>
      </c>
      <c r="C71">
        <v>4.5286099999999996</v>
      </c>
    </row>
    <row r="72" spans="1:3">
      <c r="A72" s="1">
        <v>44888</v>
      </c>
      <c r="B72">
        <v>4.9232699999999996</v>
      </c>
      <c r="C72">
        <v>4.55199</v>
      </c>
    </row>
    <row r="73" spans="1:3">
      <c r="A73" s="1">
        <v>44890</v>
      </c>
      <c r="B73">
        <v>4.9315199999999999</v>
      </c>
      <c r="C73">
        <v>4.5749899999999997</v>
      </c>
    </row>
    <row r="74" spans="1:3">
      <c r="A74" s="1">
        <v>44893</v>
      </c>
      <c r="B74">
        <v>4.91153</v>
      </c>
      <c r="C74">
        <v>4.5928100000000001</v>
      </c>
    </row>
    <row r="75" spans="1:3">
      <c r="A75" s="1">
        <v>44894</v>
      </c>
      <c r="B75">
        <v>4.8929099999999996</v>
      </c>
      <c r="C75">
        <v>4.6081899999999996</v>
      </c>
    </row>
    <row r="76" spans="1:3">
      <c r="A76" s="1">
        <v>44895</v>
      </c>
      <c r="B76">
        <v>4.8970099999999999</v>
      </c>
      <c r="C76">
        <v>4.6228899999999999</v>
      </c>
    </row>
    <row r="77" spans="1:3">
      <c r="A77" s="1">
        <v>44896</v>
      </c>
      <c r="B77">
        <v>4.9192499999999999</v>
      </c>
      <c r="C77">
        <v>4.6377499999999996</v>
      </c>
    </row>
    <row r="78" spans="1:3">
      <c r="A78" s="1">
        <v>44897</v>
      </c>
      <c r="B78">
        <v>4.8145800000000003</v>
      </c>
      <c r="C78">
        <v>4.6498600000000003</v>
      </c>
    </row>
    <row r="79" spans="1:3">
      <c r="A79" s="1">
        <v>44900</v>
      </c>
      <c r="B79">
        <v>4.8434200000000001</v>
      </c>
      <c r="C79">
        <v>4.6623099999999997</v>
      </c>
    </row>
    <row r="80" spans="1:3">
      <c r="A80" s="1">
        <v>44901</v>
      </c>
      <c r="B80">
        <v>4.8841799999999997</v>
      </c>
      <c r="C80">
        <v>4.6745999999999999</v>
      </c>
    </row>
    <row r="81" spans="1:3">
      <c r="A81" s="1">
        <v>44902</v>
      </c>
      <c r="B81">
        <v>4.8947399999999996</v>
      </c>
      <c r="C81">
        <v>4.6859000000000002</v>
      </c>
    </row>
    <row r="82" spans="1:3">
      <c r="A82" s="1">
        <v>44903</v>
      </c>
      <c r="B82">
        <v>4.8453099999999996</v>
      </c>
      <c r="C82">
        <v>4.6952400000000001</v>
      </c>
    </row>
    <row r="83" spans="1:3">
      <c r="A83" s="1">
        <v>44904</v>
      </c>
      <c r="B83">
        <v>4.8551099999999998</v>
      </c>
      <c r="C83">
        <v>4.7046000000000001</v>
      </c>
    </row>
    <row r="84" spans="1:3">
      <c r="A84" s="1">
        <v>44907</v>
      </c>
      <c r="B84">
        <v>4.8709600000000002</v>
      </c>
      <c r="C84">
        <v>4.71549</v>
      </c>
    </row>
    <row r="85" spans="1:3">
      <c r="A85" s="1">
        <v>44908</v>
      </c>
      <c r="B85">
        <v>4.9015700000000004</v>
      </c>
      <c r="C85">
        <v>4.7292899999999998</v>
      </c>
    </row>
    <row r="86" spans="1:3">
      <c r="A86" s="1">
        <v>44909</v>
      </c>
      <c r="B86">
        <v>4.7817699999999999</v>
      </c>
      <c r="C86">
        <v>4.7395399999999999</v>
      </c>
    </row>
    <row r="87" spans="1:3">
      <c r="A87" s="1">
        <v>44910</v>
      </c>
      <c r="B87">
        <v>4.7724099999999998</v>
      </c>
      <c r="C87">
        <v>4.75014</v>
      </c>
    </row>
    <row r="88" spans="1:3">
      <c r="A88" s="1">
        <v>44911</v>
      </c>
      <c r="B88">
        <v>4.8106299999999997</v>
      </c>
      <c r="C88">
        <v>4.7623499999999996</v>
      </c>
    </row>
    <row r="89" spans="1:3">
      <c r="A89" s="1">
        <v>44914</v>
      </c>
      <c r="B89">
        <v>4.7903099999999998</v>
      </c>
      <c r="C89">
        <v>4.77332</v>
      </c>
    </row>
    <row r="90" spans="1:3">
      <c r="A90" s="1">
        <v>44915</v>
      </c>
      <c r="B90">
        <v>4.7930299999999999</v>
      </c>
      <c r="C90">
        <v>4.7829499999999996</v>
      </c>
    </row>
    <row r="91" spans="1:3">
      <c r="A91" s="1">
        <v>44916</v>
      </c>
      <c r="B91">
        <v>4.8140200000000002</v>
      </c>
      <c r="C91">
        <v>4.7925899999999997</v>
      </c>
    </row>
    <row r="92" spans="1:3">
      <c r="A92" s="1">
        <v>44917</v>
      </c>
      <c r="B92">
        <v>4.7759299999999998</v>
      </c>
      <c r="C92">
        <v>4.7992900000000001</v>
      </c>
    </row>
    <row r="93" spans="1:3">
      <c r="A93" s="1">
        <v>44918</v>
      </c>
      <c r="B93">
        <v>4.8010400000000004</v>
      </c>
      <c r="C93">
        <v>4.8061400000000001</v>
      </c>
    </row>
    <row r="94" spans="1:3">
      <c r="A94" s="1">
        <v>44922</v>
      </c>
      <c r="B94">
        <v>4.8357900000000003</v>
      </c>
      <c r="C94">
        <v>4.8133900000000001</v>
      </c>
    </row>
    <row r="95" spans="1:3">
      <c r="A95" s="1">
        <v>44923</v>
      </c>
      <c r="B95">
        <v>4.8916000000000004</v>
      </c>
      <c r="C95">
        <v>4.8183400000000001</v>
      </c>
    </row>
    <row r="96" spans="1:3">
      <c r="A96" s="1">
        <v>44924</v>
      </c>
      <c r="B96">
        <v>4.8754200000000001</v>
      </c>
      <c r="C96">
        <v>4.8220499999999999</v>
      </c>
    </row>
    <row r="97" spans="1:4">
      <c r="A97" s="1">
        <v>44925</v>
      </c>
      <c r="B97">
        <v>4.8719299999999999</v>
      </c>
      <c r="C97">
        <v>4.8257000000000003</v>
      </c>
    </row>
    <row r="98" spans="1:4">
      <c r="A98" s="1">
        <v>44929</v>
      </c>
      <c r="B98">
        <v>4.9126000000000003</v>
      </c>
      <c r="C98">
        <v>4.8302500000000004</v>
      </c>
    </row>
    <row r="99" spans="1:4">
      <c r="A99" s="1">
        <v>44930</v>
      </c>
      <c r="B99">
        <v>4.8930199999999999</v>
      </c>
      <c r="C99">
        <v>4.8330700000000002</v>
      </c>
    </row>
    <row r="100" spans="1:4">
      <c r="A100" s="1">
        <v>44931</v>
      </c>
      <c r="B100">
        <v>4.8941600000000003</v>
      </c>
      <c r="C100">
        <v>4.83507</v>
      </c>
    </row>
    <row r="101" spans="1:4">
      <c r="A101" s="1">
        <v>44932</v>
      </c>
      <c r="B101">
        <v>4.9714</v>
      </c>
      <c r="C101">
        <v>4.8397300000000003</v>
      </c>
      <c r="D101">
        <v>4.4291900000000002</v>
      </c>
    </row>
    <row r="102" spans="1:4">
      <c r="A102" s="1">
        <v>44935</v>
      </c>
      <c r="B102">
        <v>4.9143600000000003</v>
      </c>
      <c r="C102">
        <v>4.84368</v>
      </c>
      <c r="D102">
        <v>4.4450200000000004</v>
      </c>
    </row>
    <row r="103" spans="1:4">
      <c r="A103" s="1">
        <v>44936</v>
      </c>
      <c r="B103">
        <v>4.85311</v>
      </c>
      <c r="C103">
        <v>4.8465400000000001</v>
      </c>
      <c r="D103">
        <v>4.4598300000000002</v>
      </c>
    </row>
    <row r="104" spans="1:4">
      <c r="A104" s="1">
        <v>44937</v>
      </c>
      <c r="B104">
        <v>4.8686299999999996</v>
      </c>
      <c r="C104">
        <v>4.8499800000000004</v>
      </c>
      <c r="D104">
        <v>4.4748900000000003</v>
      </c>
    </row>
    <row r="105" spans="1:4">
      <c r="A105" s="1">
        <v>44938</v>
      </c>
      <c r="B105">
        <v>4.8670099999999996</v>
      </c>
      <c r="C105">
        <v>4.8543099999999999</v>
      </c>
      <c r="D105">
        <v>4.4896500000000001</v>
      </c>
    </row>
    <row r="106" spans="1:4">
      <c r="A106" s="1">
        <v>44939</v>
      </c>
      <c r="B106">
        <v>4.82233</v>
      </c>
      <c r="C106">
        <v>4.8569899999999997</v>
      </c>
      <c r="D106">
        <v>4.5032800000000002</v>
      </c>
    </row>
    <row r="107" spans="1:4">
      <c r="A107" s="1">
        <v>44943</v>
      </c>
      <c r="B107">
        <v>4.8395000000000001</v>
      </c>
      <c r="C107">
        <v>4.85839</v>
      </c>
      <c r="D107">
        <v>4.5176600000000002</v>
      </c>
    </row>
    <row r="108" spans="1:4">
      <c r="A108" s="1">
        <v>44944</v>
      </c>
      <c r="B108">
        <v>4.8440599999999998</v>
      </c>
      <c r="C108">
        <v>4.8592500000000003</v>
      </c>
      <c r="D108">
        <v>4.53186</v>
      </c>
    </row>
    <row r="109" spans="1:4">
      <c r="A109" s="1">
        <v>44945</v>
      </c>
      <c r="B109">
        <v>4.8051500000000003</v>
      </c>
      <c r="C109">
        <v>4.8587699999999998</v>
      </c>
      <c r="D109">
        <v>4.5449799999999998</v>
      </c>
    </row>
    <row r="110" spans="1:4">
      <c r="A110" s="1">
        <v>44946</v>
      </c>
      <c r="B110">
        <v>4.8178799999999997</v>
      </c>
      <c r="C110">
        <v>4.8564299999999996</v>
      </c>
      <c r="D110">
        <v>4.5584800000000003</v>
      </c>
    </row>
    <row r="111" spans="1:4">
      <c r="A111" s="1">
        <v>44949</v>
      </c>
      <c r="B111">
        <v>4.84049</v>
      </c>
      <c r="C111">
        <v>4.8546500000000004</v>
      </c>
      <c r="D111">
        <v>4.57165</v>
      </c>
    </row>
    <row r="112" spans="1:4">
      <c r="A112" s="1">
        <v>44950</v>
      </c>
      <c r="B112">
        <v>4.8509900000000004</v>
      </c>
      <c r="C112">
        <v>4.8530899999999999</v>
      </c>
      <c r="D112">
        <v>4.5849700000000002</v>
      </c>
    </row>
    <row r="113" spans="1:4">
      <c r="A113" s="1">
        <v>44951</v>
      </c>
      <c r="B113">
        <v>4.8586600000000004</v>
      </c>
      <c r="C113">
        <v>4.8519100000000002</v>
      </c>
      <c r="D113">
        <v>4.5981500000000004</v>
      </c>
    </row>
    <row r="114" spans="1:4">
      <c r="A114" s="1">
        <v>44952</v>
      </c>
      <c r="B114">
        <v>4.8302100000000001</v>
      </c>
      <c r="C114">
        <v>4.8503499999999997</v>
      </c>
      <c r="D114">
        <v>4.6106299999999996</v>
      </c>
    </row>
    <row r="115" spans="1:4">
      <c r="A115" s="1">
        <v>44953</v>
      </c>
      <c r="B115">
        <v>4.8359100000000002</v>
      </c>
      <c r="C115">
        <v>4.8526499999999997</v>
      </c>
      <c r="D115">
        <v>4.6225899999999998</v>
      </c>
    </row>
    <row r="116" spans="1:4">
      <c r="A116" s="1">
        <v>44956</v>
      </c>
      <c r="B116">
        <v>4.84476</v>
      </c>
      <c r="C116">
        <v>4.8538699999999997</v>
      </c>
      <c r="D116">
        <v>4.6344900000000004</v>
      </c>
    </row>
    <row r="117" spans="1:4">
      <c r="A117" s="1">
        <v>44957</v>
      </c>
      <c r="B117">
        <v>4.8697699999999999</v>
      </c>
      <c r="C117">
        <v>4.8562799999999999</v>
      </c>
      <c r="D117">
        <v>4.6461699999999997</v>
      </c>
    </row>
    <row r="118" spans="1:4">
      <c r="A118" s="1">
        <v>44958</v>
      </c>
      <c r="B118">
        <v>4.8472799999999996</v>
      </c>
      <c r="C118">
        <v>4.8577399999999997</v>
      </c>
      <c r="D118">
        <v>4.65829</v>
      </c>
    </row>
    <row r="119" spans="1:4">
      <c r="A119" s="1">
        <v>44959</v>
      </c>
      <c r="B119">
        <v>4.8399200000000002</v>
      </c>
      <c r="C119">
        <v>4.8577599999999999</v>
      </c>
      <c r="D119">
        <v>4.6698599999999999</v>
      </c>
    </row>
    <row r="120" spans="1:4">
      <c r="A120" s="1">
        <v>44960</v>
      </c>
      <c r="B120">
        <v>4.79047</v>
      </c>
      <c r="C120">
        <v>4.8563099999999997</v>
      </c>
      <c r="D120">
        <v>4.6806299999999998</v>
      </c>
    </row>
    <row r="121" spans="1:4">
      <c r="A121" s="1">
        <v>44963</v>
      </c>
      <c r="B121">
        <v>4.90158</v>
      </c>
      <c r="C121">
        <v>4.8562500000000002</v>
      </c>
      <c r="D121">
        <v>4.6924299999999999</v>
      </c>
    </row>
    <row r="122" spans="1:4">
      <c r="A122" s="1">
        <v>44964</v>
      </c>
      <c r="B122">
        <v>5.0319099999999999</v>
      </c>
      <c r="C122">
        <v>4.8584199999999997</v>
      </c>
      <c r="D122">
        <v>4.7052100000000001</v>
      </c>
    </row>
    <row r="123" spans="1:4">
      <c r="A123" s="1">
        <v>44965</v>
      </c>
      <c r="B123">
        <v>5.0451300000000003</v>
      </c>
      <c r="C123">
        <v>4.86069</v>
      </c>
      <c r="D123">
        <v>4.7178399999999998</v>
      </c>
    </row>
    <row r="124" spans="1:4">
      <c r="A124" s="1">
        <v>44966</v>
      </c>
      <c r="B124">
        <v>5.0746500000000001</v>
      </c>
      <c r="C124">
        <v>4.8639599999999996</v>
      </c>
      <c r="D124">
        <v>4.7283799999999996</v>
      </c>
    </row>
    <row r="125" spans="1:4">
      <c r="A125" s="1">
        <v>44967</v>
      </c>
      <c r="B125">
        <v>5.06501</v>
      </c>
      <c r="C125">
        <v>4.8673999999999999</v>
      </c>
      <c r="D125">
        <v>4.7378</v>
      </c>
    </row>
    <row r="126" spans="1:4">
      <c r="A126" s="1">
        <v>44970</v>
      </c>
      <c r="B126">
        <v>5.0971299999999999</v>
      </c>
      <c r="C126">
        <v>4.8714000000000004</v>
      </c>
      <c r="D126">
        <v>4.7471500000000004</v>
      </c>
    </row>
    <row r="127" spans="1:4">
      <c r="A127" s="1">
        <v>44971</v>
      </c>
      <c r="B127">
        <v>5.1296099999999996</v>
      </c>
      <c r="C127">
        <v>4.87561</v>
      </c>
      <c r="D127">
        <v>4.7566800000000002</v>
      </c>
    </row>
    <row r="128" spans="1:4">
      <c r="A128" s="1">
        <v>44972</v>
      </c>
      <c r="B128">
        <v>5.1659199999999998</v>
      </c>
      <c r="C128">
        <v>4.8826400000000003</v>
      </c>
      <c r="D128">
        <v>4.7662500000000003</v>
      </c>
    </row>
    <row r="129" spans="1:4">
      <c r="A129" s="1">
        <v>44973</v>
      </c>
      <c r="B129">
        <v>5.1913600000000004</v>
      </c>
      <c r="C129">
        <v>4.8895900000000001</v>
      </c>
      <c r="D129">
        <v>4.7759499999999999</v>
      </c>
    </row>
    <row r="130" spans="1:4">
      <c r="A130" s="1">
        <v>44974</v>
      </c>
      <c r="B130">
        <v>5.1867700000000001</v>
      </c>
      <c r="C130">
        <v>4.8956499999999998</v>
      </c>
      <c r="D130">
        <v>4.78512</v>
      </c>
    </row>
    <row r="131" spans="1:4">
      <c r="A131" s="1">
        <v>44978</v>
      </c>
      <c r="B131">
        <v>5.2228399999999997</v>
      </c>
      <c r="C131">
        <v>4.9022100000000002</v>
      </c>
      <c r="D131">
        <v>4.7940500000000004</v>
      </c>
    </row>
    <row r="132" spans="1:4">
      <c r="A132" s="1">
        <v>44979</v>
      </c>
      <c r="B132">
        <v>5.2648299999999999</v>
      </c>
      <c r="C132">
        <v>4.9105999999999996</v>
      </c>
      <c r="D132">
        <v>4.8029200000000003</v>
      </c>
    </row>
    <row r="133" spans="1:4">
      <c r="A133" s="1">
        <v>44980</v>
      </c>
      <c r="B133">
        <v>5.2692300000000003</v>
      </c>
      <c r="C133">
        <v>4.9188799999999997</v>
      </c>
      <c r="D133">
        <v>4.8117400000000004</v>
      </c>
    </row>
    <row r="134" spans="1:4">
      <c r="A134" s="1">
        <v>44981</v>
      </c>
      <c r="B134">
        <v>5.2906500000000003</v>
      </c>
      <c r="C134">
        <v>4.92727</v>
      </c>
      <c r="D134">
        <v>4.8213800000000004</v>
      </c>
    </row>
    <row r="135" spans="1:4">
      <c r="A135" s="1">
        <v>44984</v>
      </c>
      <c r="B135">
        <v>5.3337300000000001</v>
      </c>
      <c r="C135">
        <v>4.9359200000000003</v>
      </c>
      <c r="D135">
        <v>4.8326000000000002</v>
      </c>
    </row>
    <row r="136" spans="1:4">
      <c r="A136" s="1">
        <v>44985</v>
      </c>
      <c r="B136">
        <v>5.3345500000000001</v>
      </c>
      <c r="C136">
        <v>4.9469700000000003</v>
      </c>
      <c r="D136">
        <v>4.8432599999999999</v>
      </c>
    </row>
    <row r="137" spans="1:4">
      <c r="A137" s="1">
        <v>44986</v>
      </c>
      <c r="B137">
        <v>5.3435199999999998</v>
      </c>
      <c r="C137">
        <v>4.9584000000000001</v>
      </c>
      <c r="D137">
        <v>4.8542699999999996</v>
      </c>
    </row>
    <row r="138" spans="1:4">
      <c r="A138" s="1">
        <v>44987</v>
      </c>
      <c r="B138">
        <v>5.3844799999999999</v>
      </c>
      <c r="C138">
        <v>4.9698700000000002</v>
      </c>
      <c r="D138">
        <v>4.8661099999999999</v>
      </c>
    </row>
    <row r="139" spans="1:4">
      <c r="A139" s="1">
        <v>44988</v>
      </c>
      <c r="B139">
        <v>5.4035799999999998</v>
      </c>
      <c r="C139">
        <v>4.9821400000000002</v>
      </c>
      <c r="D139">
        <v>4.8777299999999997</v>
      </c>
    </row>
    <row r="140" spans="1:4">
      <c r="A140" s="1">
        <v>44991</v>
      </c>
      <c r="B140">
        <v>5.3809899999999997</v>
      </c>
      <c r="C140">
        <v>4.9939</v>
      </c>
      <c r="D140">
        <v>4.88842</v>
      </c>
    </row>
    <row r="141" spans="1:4">
      <c r="A141" s="1">
        <v>44992</v>
      </c>
      <c r="B141">
        <v>5.3879599999999996</v>
      </c>
      <c r="C141">
        <v>5.0053799999999997</v>
      </c>
      <c r="D141">
        <v>4.8989799999999999</v>
      </c>
    </row>
    <row r="142" spans="1:4">
      <c r="A142" s="1">
        <v>44993</v>
      </c>
      <c r="B142">
        <v>5.5078300000000002</v>
      </c>
      <c r="C142">
        <v>5.0200100000000001</v>
      </c>
      <c r="D142">
        <v>4.9096500000000001</v>
      </c>
    </row>
    <row r="143" spans="1:4">
      <c r="A143" s="1">
        <v>44994</v>
      </c>
      <c r="B143">
        <v>5.5798899999999998</v>
      </c>
      <c r="C143">
        <v>5.03559</v>
      </c>
      <c r="D143">
        <v>4.9208600000000002</v>
      </c>
    </row>
    <row r="144" spans="1:4">
      <c r="A144" s="1">
        <v>44995</v>
      </c>
      <c r="B144">
        <v>5.5589199999999996</v>
      </c>
      <c r="C144">
        <v>5.0500499999999997</v>
      </c>
      <c r="D144">
        <v>4.9317200000000003</v>
      </c>
    </row>
    <row r="145" spans="1:4">
      <c r="A145" s="1">
        <v>44998</v>
      </c>
      <c r="B145">
        <v>5.2755900000000002</v>
      </c>
      <c r="C145">
        <v>5.0577300000000003</v>
      </c>
      <c r="D145">
        <v>4.9380300000000004</v>
      </c>
    </row>
    <row r="146" spans="1:4">
      <c r="A146" s="1">
        <v>44999</v>
      </c>
      <c r="B146">
        <v>4.5108600000000001</v>
      </c>
      <c r="C146">
        <v>5.05044</v>
      </c>
      <c r="D146">
        <v>4.9362500000000002</v>
      </c>
    </row>
    <row r="147" spans="1:4">
      <c r="A147" s="1">
        <v>45000</v>
      </c>
      <c r="B147">
        <v>4.7286700000000002</v>
      </c>
      <c r="C147">
        <v>5.04758</v>
      </c>
      <c r="D147">
        <v>4.9366399999999997</v>
      </c>
    </row>
    <row r="148" spans="1:4">
      <c r="A148" s="1">
        <v>45001</v>
      </c>
      <c r="B148">
        <v>4.1664700000000003</v>
      </c>
      <c r="C148">
        <v>5.0326500000000003</v>
      </c>
      <c r="D148">
        <v>4.9314499999999999</v>
      </c>
    </row>
    <row r="149" spans="1:4">
      <c r="A149" s="1">
        <v>45002</v>
      </c>
      <c r="B149">
        <v>4.51342</v>
      </c>
      <c r="C149">
        <v>5.0250599999999999</v>
      </c>
      <c r="D149">
        <v>4.9290700000000003</v>
      </c>
    </row>
    <row r="150" spans="1:4">
      <c r="A150" s="1">
        <v>45005</v>
      </c>
      <c r="B150">
        <v>4.4791100000000004</v>
      </c>
      <c r="C150">
        <v>5.0167599999999997</v>
      </c>
      <c r="D150">
        <v>4.9259199999999996</v>
      </c>
    </row>
    <row r="151" spans="1:4">
      <c r="A151" s="1">
        <v>45006</v>
      </c>
      <c r="B151">
        <v>4.4192299999999998</v>
      </c>
      <c r="C151">
        <v>5.0057200000000002</v>
      </c>
      <c r="D151">
        <v>4.92272</v>
      </c>
    </row>
    <row r="152" spans="1:4">
      <c r="A152" s="1">
        <v>45007</v>
      </c>
      <c r="B152">
        <v>4.6954799999999999</v>
      </c>
      <c r="C152">
        <v>5.0013399999999999</v>
      </c>
      <c r="D152">
        <v>4.9225099999999999</v>
      </c>
    </row>
    <row r="153" spans="1:4">
      <c r="A153" s="1">
        <v>45008</v>
      </c>
      <c r="B153">
        <v>4.7209599999999998</v>
      </c>
      <c r="C153">
        <v>4.9987000000000004</v>
      </c>
      <c r="D153">
        <v>4.9226200000000002</v>
      </c>
    </row>
    <row r="154" spans="1:4">
      <c r="A154" s="1">
        <v>45009</v>
      </c>
      <c r="B154">
        <v>4.5444399999999998</v>
      </c>
      <c r="C154">
        <v>4.99221</v>
      </c>
      <c r="D154">
        <v>4.9211</v>
      </c>
    </row>
    <row r="155" spans="1:4">
      <c r="A155" s="1">
        <v>45012</v>
      </c>
      <c r="B155">
        <v>4.3339100000000004</v>
      </c>
      <c r="C155">
        <v>4.9815500000000004</v>
      </c>
      <c r="D155">
        <v>4.9179300000000001</v>
      </c>
    </row>
    <row r="156" spans="1:4">
      <c r="A156" s="1">
        <v>45013</v>
      </c>
      <c r="B156">
        <v>4.60093</v>
      </c>
      <c r="C156">
        <v>4.9771200000000002</v>
      </c>
      <c r="D156">
        <v>4.9170600000000002</v>
      </c>
    </row>
    <row r="157" spans="1:4">
      <c r="A157" s="1">
        <v>45014</v>
      </c>
      <c r="B157">
        <v>4.6642000000000001</v>
      </c>
      <c r="C157">
        <v>4.9736200000000004</v>
      </c>
      <c r="D157">
        <v>4.91601</v>
      </c>
    </row>
    <row r="158" spans="1:4">
      <c r="A158" s="1">
        <v>45015</v>
      </c>
      <c r="B158">
        <v>4.6947700000000001</v>
      </c>
      <c r="C158">
        <v>4.9706299999999999</v>
      </c>
      <c r="D158">
        <v>4.9149399999999996</v>
      </c>
    </row>
    <row r="159" spans="1:4">
      <c r="A159" s="1">
        <v>45016</v>
      </c>
      <c r="B159">
        <v>4.7345100000000002</v>
      </c>
      <c r="C159">
        <v>4.96922</v>
      </c>
      <c r="D159">
        <v>4.9139999999999997</v>
      </c>
    </row>
    <row r="160" spans="1:4">
      <c r="A160" s="1">
        <v>45019</v>
      </c>
      <c r="B160">
        <v>4.7501899999999999</v>
      </c>
      <c r="C160">
        <v>4.9678699999999996</v>
      </c>
      <c r="D160">
        <v>4.9121499999999996</v>
      </c>
    </row>
    <row r="161" spans="1:4">
      <c r="A161" s="1">
        <v>45020</v>
      </c>
      <c r="B161">
        <v>4.7373000000000003</v>
      </c>
      <c r="C161">
        <v>4.9657999999999998</v>
      </c>
      <c r="D161">
        <v>4.9102300000000003</v>
      </c>
    </row>
    <row r="162" spans="1:4">
      <c r="A162" s="1">
        <v>45021</v>
      </c>
      <c r="B162">
        <v>4.6153599999999999</v>
      </c>
      <c r="C162">
        <v>4.9610900000000004</v>
      </c>
      <c r="D162">
        <v>4.9070900000000002</v>
      </c>
    </row>
    <row r="163" spans="1:4">
      <c r="A163" s="1">
        <v>45022</v>
      </c>
      <c r="B163">
        <v>4.4884399999999998</v>
      </c>
      <c r="C163">
        <v>4.9536800000000003</v>
      </c>
      <c r="D163">
        <v>4.9028</v>
      </c>
    </row>
    <row r="164" spans="1:4">
      <c r="A164" s="1">
        <v>45023</v>
      </c>
      <c r="B164">
        <v>4.5382600000000002</v>
      </c>
      <c r="C164">
        <v>4.9478499999999999</v>
      </c>
      <c r="D164">
        <v>4.8990999999999998</v>
      </c>
    </row>
    <row r="165" spans="1:4">
      <c r="A165" s="1">
        <v>45026</v>
      </c>
      <c r="B165">
        <v>4.6997400000000003</v>
      </c>
      <c r="C165">
        <v>4.9451200000000002</v>
      </c>
      <c r="D165">
        <v>4.8988899999999997</v>
      </c>
    </row>
    <row r="166" spans="1:4">
      <c r="A166" s="1">
        <v>45027</v>
      </c>
      <c r="B166">
        <v>4.7527699999999999</v>
      </c>
      <c r="C166">
        <v>4.9432799999999997</v>
      </c>
      <c r="D166">
        <v>4.8985799999999999</v>
      </c>
    </row>
    <row r="167" spans="1:4">
      <c r="A167" s="1">
        <v>45028</v>
      </c>
      <c r="B167">
        <v>4.7655200000000004</v>
      </c>
      <c r="C167">
        <v>4.9412000000000003</v>
      </c>
      <c r="D167">
        <v>4.8987400000000001</v>
      </c>
    </row>
    <row r="168" spans="1:4">
      <c r="A168" s="1">
        <v>45029</v>
      </c>
      <c r="B168">
        <v>4.7160200000000003</v>
      </c>
      <c r="C168">
        <v>4.9385700000000003</v>
      </c>
      <c r="D168">
        <v>4.8981599999999998</v>
      </c>
    </row>
    <row r="169" spans="1:4">
      <c r="A169" s="1">
        <v>45030</v>
      </c>
      <c r="B169">
        <v>4.6842699999999997</v>
      </c>
      <c r="C169">
        <v>4.93546</v>
      </c>
      <c r="D169">
        <v>4.8966099999999999</v>
      </c>
    </row>
    <row r="170" spans="1:4">
      <c r="A170" s="1">
        <v>45033</v>
      </c>
      <c r="B170">
        <v>4.7982699999999996</v>
      </c>
      <c r="C170">
        <v>4.9356200000000001</v>
      </c>
      <c r="D170">
        <v>4.8959599999999996</v>
      </c>
    </row>
    <row r="171" spans="1:4">
      <c r="A171" s="1">
        <v>45034</v>
      </c>
      <c r="B171">
        <v>4.8706899999999997</v>
      </c>
      <c r="C171">
        <v>4.9349999999999996</v>
      </c>
      <c r="D171">
        <v>4.8956200000000001</v>
      </c>
    </row>
    <row r="172" spans="1:4">
      <c r="A172" s="1">
        <v>45035</v>
      </c>
      <c r="B172">
        <v>4.88293</v>
      </c>
      <c r="C172">
        <v>4.9320199999999996</v>
      </c>
      <c r="D172">
        <v>4.8952200000000001</v>
      </c>
    </row>
    <row r="173" spans="1:4">
      <c r="A173" s="1">
        <v>45036</v>
      </c>
      <c r="B173">
        <v>4.9280099999999996</v>
      </c>
      <c r="C173">
        <v>4.9296800000000003</v>
      </c>
      <c r="D173">
        <v>4.8951799999999999</v>
      </c>
    </row>
    <row r="174" spans="1:4">
      <c r="A174" s="1">
        <v>45037</v>
      </c>
      <c r="B174">
        <v>4.8824699999999996</v>
      </c>
      <c r="C174">
        <v>4.9258300000000004</v>
      </c>
      <c r="D174">
        <v>4.8948900000000002</v>
      </c>
    </row>
    <row r="175" spans="1:4">
      <c r="A175" s="1">
        <v>45040</v>
      </c>
      <c r="B175">
        <v>4.8772799999999998</v>
      </c>
      <c r="C175">
        <v>4.9220800000000002</v>
      </c>
      <c r="D175">
        <v>4.8947399999999996</v>
      </c>
    </row>
    <row r="176" spans="1:4">
      <c r="A176" s="1">
        <v>45041</v>
      </c>
      <c r="B176">
        <v>4.8630000000000004</v>
      </c>
      <c r="C176">
        <v>4.9173900000000001</v>
      </c>
      <c r="D176">
        <v>4.8944000000000001</v>
      </c>
    </row>
    <row r="177" spans="1:4">
      <c r="A177" s="1">
        <v>45042</v>
      </c>
      <c r="B177">
        <v>4.7448100000000002</v>
      </c>
      <c r="C177">
        <v>4.9097</v>
      </c>
      <c r="D177">
        <v>4.8926499999999997</v>
      </c>
    </row>
    <row r="178" spans="1:4">
      <c r="A178" s="1">
        <v>45043</v>
      </c>
      <c r="B178">
        <v>4.7262599999999999</v>
      </c>
      <c r="C178">
        <v>4.9009099999999997</v>
      </c>
      <c r="D178">
        <v>4.8917700000000002</v>
      </c>
    </row>
    <row r="179" spans="1:4">
      <c r="A179" s="1">
        <v>45044</v>
      </c>
      <c r="B179">
        <v>4.8090799999999998</v>
      </c>
      <c r="C179">
        <v>4.8932599999999997</v>
      </c>
      <c r="D179">
        <v>4.8914299999999997</v>
      </c>
    </row>
    <row r="180" spans="1:4">
      <c r="A180" s="1">
        <v>45047</v>
      </c>
      <c r="B180">
        <v>4.8260399999999999</v>
      </c>
      <c r="C180">
        <v>4.8860400000000004</v>
      </c>
      <c r="D180">
        <v>4.8908500000000004</v>
      </c>
    </row>
    <row r="181" spans="1:4">
      <c r="A181" s="1">
        <v>45048</v>
      </c>
      <c r="B181">
        <v>4.88598</v>
      </c>
      <c r="C181">
        <v>4.8793100000000003</v>
      </c>
      <c r="D181">
        <v>4.8907600000000002</v>
      </c>
    </row>
    <row r="182" spans="1:4">
      <c r="A182" s="1">
        <v>45049</v>
      </c>
      <c r="B182">
        <v>4.75162</v>
      </c>
      <c r="C182">
        <v>4.86904</v>
      </c>
      <c r="D182">
        <v>4.8898200000000003</v>
      </c>
    </row>
    <row r="183" spans="1:4">
      <c r="A183" s="1">
        <v>45050</v>
      </c>
      <c r="B183">
        <v>4.7181600000000001</v>
      </c>
      <c r="C183">
        <v>4.8580199999999998</v>
      </c>
      <c r="D183">
        <v>4.8884499999999997</v>
      </c>
    </row>
    <row r="184" spans="1:4">
      <c r="A184" s="1">
        <v>45051</v>
      </c>
      <c r="B184">
        <v>4.5536000000000003</v>
      </c>
      <c r="C184">
        <v>4.84328</v>
      </c>
      <c r="D184">
        <v>4.8852799999999998</v>
      </c>
    </row>
    <row r="185" spans="1:4">
      <c r="A185" s="1">
        <v>45054</v>
      </c>
      <c r="B185">
        <v>4.6521299999999997</v>
      </c>
      <c r="C185">
        <v>4.82965</v>
      </c>
      <c r="D185">
        <v>4.8827800000000003</v>
      </c>
    </row>
    <row r="186" spans="1:4">
      <c r="A186" s="1">
        <v>45055</v>
      </c>
      <c r="B186">
        <v>4.6988500000000002</v>
      </c>
      <c r="C186">
        <v>4.8169399999999998</v>
      </c>
      <c r="D186">
        <v>4.8819499999999998</v>
      </c>
    </row>
    <row r="187" spans="1:4">
      <c r="A187" s="1">
        <v>45056</v>
      </c>
      <c r="B187">
        <v>4.7335799999999999</v>
      </c>
      <c r="C187">
        <v>4.8047399999999998</v>
      </c>
      <c r="D187">
        <v>4.88157</v>
      </c>
    </row>
    <row r="188" spans="1:4">
      <c r="A188" s="1">
        <v>45057</v>
      </c>
      <c r="B188">
        <v>4.6725500000000002</v>
      </c>
      <c r="C188">
        <v>4.7904999999999998</v>
      </c>
      <c r="D188">
        <v>4.8801899999999998</v>
      </c>
    </row>
    <row r="189" spans="1:4">
      <c r="A189" s="1">
        <v>45058</v>
      </c>
      <c r="B189">
        <v>4.60114</v>
      </c>
      <c r="C189">
        <v>4.7744499999999999</v>
      </c>
      <c r="D189">
        <v>4.8782899999999998</v>
      </c>
    </row>
    <row r="190" spans="1:4">
      <c r="A190" s="1">
        <v>45061</v>
      </c>
      <c r="B190">
        <v>4.6814099999999996</v>
      </c>
      <c r="C190">
        <v>4.7604600000000001</v>
      </c>
      <c r="D190">
        <v>4.8771800000000001</v>
      </c>
    </row>
    <row r="191" spans="1:4">
      <c r="A191" s="1">
        <v>45062</v>
      </c>
      <c r="B191">
        <v>4.7037899999999997</v>
      </c>
      <c r="C191">
        <v>4.7467699999999997</v>
      </c>
      <c r="D191">
        <v>4.87608</v>
      </c>
    </row>
    <row r="192" spans="1:4">
      <c r="A192" s="1">
        <v>45063</v>
      </c>
      <c r="B192">
        <v>4.7543600000000001</v>
      </c>
      <c r="C192">
        <v>4.7317</v>
      </c>
      <c r="D192">
        <v>4.8758600000000003</v>
      </c>
    </row>
    <row r="193" spans="1:5">
      <c r="A193" s="1">
        <v>45064</v>
      </c>
      <c r="B193">
        <v>4.7966600000000001</v>
      </c>
      <c r="C193">
        <v>4.7160399999999996</v>
      </c>
      <c r="D193">
        <v>4.87582</v>
      </c>
    </row>
    <row r="194" spans="1:5">
      <c r="A194" s="1">
        <v>45065</v>
      </c>
      <c r="B194">
        <v>4.8776599999999997</v>
      </c>
      <c r="C194">
        <v>4.7024100000000004</v>
      </c>
      <c r="D194">
        <v>4.8762299999999996</v>
      </c>
    </row>
    <row r="195" spans="1:5">
      <c r="A195" s="1">
        <v>45068</v>
      </c>
      <c r="B195">
        <v>4.8873499999999996</v>
      </c>
      <c r="C195">
        <v>4.6946500000000002</v>
      </c>
      <c r="D195">
        <v>4.8761900000000002</v>
      </c>
    </row>
    <row r="196" spans="1:5">
      <c r="A196" s="1">
        <v>45069</v>
      </c>
      <c r="B196">
        <v>4.9137300000000002</v>
      </c>
      <c r="C196">
        <v>4.7027099999999997</v>
      </c>
      <c r="D196">
        <v>4.8765700000000001</v>
      </c>
    </row>
    <row r="197" spans="1:5">
      <c r="A197" s="1">
        <v>45070</v>
      </c>
      <c r="B197">
        <v>4.9711499999999997</v>
      </c>
      <c r="C197">
        <v>4.70756</v>
      </c>
      <c r="D197">
        <v>4.8775700000000004</v>
      </c>
    </row>
    <row r="198" spans="1:5">
      <c r="A198" s="1">
        <v>45071</v>
      </c>
      <c r="B198">
        <v>5.0024800000000003</v>
      </c>
      <c r="C198">
        <v>4.7242800000000003</v>
      </c>
      <c r="D198">
        <v>4.8784700000000001</v>
      </c>
    </row>
    <row r="199" spans="1:5">
      <c r="A199" s="1">
        <v>45072</v>
      </c>
      <c r="B199">
        <v>5.1017099999999997</v>
      </c>
      <c r="C199">
        <v>4.73604</v>
      </c>
      <c r="D199">
        <v>4.8805500000000004</v>
      </c>
    </row>
    <row r="200" spans="1:5">
      <c r="A200" s="1">
        <v>45076</v>
      </c>
      <c r="B200">
        <v>5.1620200000000001</v>
      </c>
      <c r="C200">
        <v>4.7496999999999998</v>
      </c>
      <c r="D200">
        <v>4.8832300000000002</v>
      </c>
    </row>
    <row r="201" spans="1:5">
      <c r="A201" s="1">
        <v>45077</v>
      </c>
      <c r="B201">
        <v>5.1384999999999996</v>
      </c>
      <c r="C201">
        <v>4.7640900000000004</v>
      </c>
      <c r="D201">
        <v>4.8849</v>
      </c>
      <c r="E201">
        <v>4.6570400000000003</v>
      </c>
    </row>
    <row r="202" spans="1:5">
      <c r="A202" s="1">
        <v>45078</v>
      </c>
      <c r="B202">
        <v>5.0627000000000004</v>
      </c>
      <c r="C202">
        <v>4.7714299999999996</v>
      </c>
      <c r="D202">
        <v>4.8863899999999996</v>
      </c>
      <c r="E202">
        <v>4.6657000000000002</v>
      </c>
    </row>
    <row r="203" spans="1:5">
      <c r="A203" s="1">
        <v>45079</v>
      </c>
      <c r="B203">
        <v>5.0269700000000004</v>
      </c>
      <c r="C203">
        <v>4.7775499999999997</v>
      </c>
      <c r="D203">
        <v>4.8881199999999998</v>
      </c>
      <c r="E203">
        <v>4.6739800000000002</v>
      </c>
    </row>
    <row r="204" spans="1:5">
      <c r="A204" s="1">
        <v>45082</v>
      </c>
      <c r="B204">
        <v>5.0925399999999996</v>
      </c>
      <c r="C204">
        <v>4.7885099999999996</v>
      </c>
      <c r="D204">
        <v>4.8903600000000003</v>
      </c>
      <c r="E204">
        <v>4.6826299999999996</v>
      </c>
    </row>
    <row r="205" spans="1:5">
      <c r="A205" s="1">
        <v>45083</v>
      </c>
      <c r="B205">
        <v>5.0947699999999996</v>
      </c>
      <c r="C205">
        <v>4.8037299999999998</v>
      </c>
      <c r="D205">
        <v>4.8926400000000001</v>
      </c>
      <c r="E205">
        <v>4.6911399999999999</v>
      </c>
    </row>
    <row r="206" spans="1:5">
      <c r="A206" s="1">
        <v>45084</v>
      </c>
      <c r="B206">
        <v>5.10379</v>
      </c>
      <c r="C206">
        <v>4.81379</v>
      </c>
      <c r="D206">
        <v>4.8954599999999999</v>
      </c>
      <c r="E206">
        <v>4.69937</v>
      </c>
    </row>
    <row r="207" spans="1:5">
      <c r="A207" s="1">
        <v>45085</v>
      </c>
      <c r="B207">
        <v>5.1461800000000002</v>
      </c>
      <c r="C207">
        <v>4.8234300000000001</v>
      </c>
      <c r="D207">
        <v>4.8985200000000004</v>
      </c>
      <c r="E207">
        <v>4.7080900000000003</v>
      </c>
    </row>
    <row r="208" spans="1:5">
      <c r="A208" s="1">
        <v>45086</v>
      </c>
      <c r="B208">
        <v>5.1027300000000002</v>
      </c>
      <c r="C208">
        <v>4.8315900000000003</v>
      </c>
      <c r="D208">
        <v>4.9011100000000001</v>
      </c>
      <c r="E208">
        <v>4.7164900000000003</v>
      </c>
    </row>
    <row r="209" spans="1:5">
      <c r="A209" s="1">
        <v>45089</v>
      </c>
      <c r="B209">
        <v>5.1481700000000004</v>
      </c>
      <c r="C209">
        <v>4.8398599999999998</v>
      </c>
      <c r="D209">
        <v>4.9045399999999999</v>
      </c>
      <c r="E209">
        <v>4.7247599999999998</v>
      </c>
    </row>
    <row r="210" spans="1:5">
      <c r="A210" s="1">
        <v>45090</v>
      </c>
      <c r="B210">
        <v>5.1587300000000003</v>
      </c>
      <c r="C210">
        <v>4.8480299999999996</v>
      </c>
      <c r="D210">
        <v>4.9079499999999996</v>
      </c>
      <c r="E210">
        <v>4.7332099999999997</v>
      </c>
    </row>
    <row r="211" spans="1:5">
      <c r="A211" s="1">
        <v>45091</v>
      </c>
      <c r="B211">
        <v>5.1528400000000003</v>
      </c>
      <c r="C211">
        <v>4.8563400000000003</v>
      </c>
      <c r="D211">
        <v>4.9110699999999996</v>
      </c>
      <c r="E211">
        <v>4.7413600000000002</v>
      </c>
    </row>
    <row r="212" spans="1:5">
      <c r="A212" s="1">
        <v>45092</v>
      </c>
      <c r="B212">
        <v>5.2194000000000003</v>
      </c>
      <c r="C212">
        <v>4.8684200000000004</v>
      </c>
      <c r="D212">
        <v>4.9147600000000002</v>
      </c>
      <c r="E212">
        <v>4.74986</v>
      </c>
    </row>
    <row r="213" spans="1:5">
      <c r="A213" s="1">
        <v>45093</v>
      </c>
      <c r="B213">
        <v>5.2303199999999999</v>
      </c>
      <c r="C213">
        <v>4.8832599999999999</v>
      </c>
      <c r="D213">
        <v>4.9184700000000001</v>
      </c>
      <c r="E213">
        <v>4.7583099999999998</v>
      </c>
    </row>
    <row r="214" spans="1:5">
      <c r="A214" s="1">
        <v>45097</v>
      </c>
      <c r="B214">
        <v>5.2665800000000003</v>
      </c>
      <c r="C214">
        <v>4.8978299999999999</v>
      </c>
      <c r="D214">
        <v>4.9228399999999999</v>
      </c>
      <c r="E214">
        <v>4.7667299999999999</v>
      </c>
    </row>
    <row r="215" spans="1:5">
      <c r="A215" s="1">
        <v>45098</v>
      </c>
      <c r="B215">
        <v>5.2497699999999998</v>
      </c>
      <c r="C215">
        <v>4.90883</v>
      </c>
      <c r="D215">
        <v>4.9269699999999998</v>
      </c>
      <c r="E215">
        <v>4.7747799999999998</v>
      </c>
    </row>
    <row r="216" spans="1:5">
      <c r="A216" s="1">
        <v>45099</v>
      </c>
      <c r="B216">
        <v>5.2744499999999999</v>
      </c>
      <c r="C216">
        <v>4.9192600000000004</v>
      </c>
      <c r="D216">
        <v>4.9312699999999996</v>
      </c>
      <c r="E216">
        <v>4.7828799999999996</v>
      </c>
    </row>
    <row r="217" spans="1:5">
      <c r="A217" s="1">
        <v>45100</v>
      </c>
      <c r="B217">
        <v>5.2835999999999999</v>
      </c>
      <c r="C217">
        <v>4.9296199999999999</v>
      </c>
      <c r="D217">
        <v>4.9354100000000001</v>
      </c>
      <c r="E217">
        <v>4.7907900000000003</v>
      </c>
    </row>
    <row r="218" spans="1:5">
      <c r="A218" s="1">
        <v>45103</v>
      </c>
      <c r="B218">
        <v>5.2576900000000002</v>
      </c>
      <c r="C218">
        <v>4.9404599999999999</v>
      </c>
      <c r="D218">
        <v>4.9395100000000003</v>
      </c>
      <c r="E218">
        <v>4.7988999999999997</v>
      </c>
    </row>
    <row r="219" spans="1:5">
      <c r="A219" s="1">
        <v>45104</v>
      </c>
      <c r="B219">
        <v>5.2632199999999996</v>
      </c>
      <c r="C219">
        <v>4.9520299999999997</v>
      </c>
      <c r="D219">
        <v>4.9437499999999996</v>
      </c>
      <c r="E219">
        <v>4.8068</v>
      </c>
    </row>
    <row r="220" spans="1:5">
      <c r="A220" s="1">
        <v>45105</v>
      </c>
      <c r="B220">
        <v>5.2993300000000003</v>
      </c>
      <c r="C220">
        <v>4.9620600000000001</v>
      </c>
      <c r="D220">
        <v>4.9488399999999997</v>
      </c>
      <c r="E220">
        <v>4.81473</v>
      </c>
    </row>
    <row r="221" spans="1:5">
      <c r="A221" s="1">
        <v>45106</v>
      </c>
      <c r="B221">
        <v>5.2994500000000002</v>
      </c>
      <c r="C221">
        <v>4.9706299999999999</v>
      </c>
      <c r="D221">
        <v>4.9528100000000004</v>
      </c>
      <c r="E221">
        <v>4.8226199999999997</v>
      </c>
    </row>
    <row r="222" spans="1:5">
      <c r="A222" s="1">
        <v>45107</v>
      </c>
      <c r="B222">
        <v>5.39682</v>
      </c>
      <c r="C222">
        <v>4.9809099999999997</v>
      </c>
      <c r="D222">
        <v>4.9564599999999999</v>
      </c>
      <c r="E222">
        <v>4.8308299999999997</v>
      </c>
    </row>
    <row r="223" spans="1:5">
      <c r="A223" s="1">
        <v>45110</v>
      </c>
      <c r="B223">
        <v>5.3715400000000004</v>
      </c>
      <c r="C223">
        <v>4.9897799999999997</v>
      </c>
      <c r="D223">
        <v>4.9597300000000004</v>
      </c>
      <c r="E223">
        <v>4.8387799999999999</v>
      </c>
    </row>
    <row r="224" spans="1:5">
      <c r="A224" s="1">
        <v>45112</v>
      </c>
      <c r="B224">
        <v>5.3848099999999999</v>
      </c>
      <c r="C224">
        <v>4.9998300000000002</v>
      </c>
      <c r="D224">
        <v>4.9628300000000003</v>
      </c>
      <c r="E224">
        <v>4.8456099999999998</v>
      </c>
    </row>
    <row r="225" spans="1:5">
      <c r="A225" s="1">
        <v>45113</v>
      </c>
      <c r="B225">
        <v>5.3781299999999996</v>
      </c>
      <c r="C225">
        <v>5.0098399999999996</v>
      </c>
      <c r="D225">
        <v>4.9659599999999999</v>
      </c>
      <c r="E225">
        <v>4.8518800000000004</v>
      </c>
    </row>
    <row r="226" spans="1:5">
      <c r="A226" s="1">
        <v>45114</v>
      </c>
      <c r="B226">
        <v>5.4544499999999996</v>
      </c>
      <c r="C226">
        <v>5.0216700000000003</v>
      </c>
      <c r="D226">
        <v>4.9695299999999998</v>
      </c>
      <c r="E226">
        <v>4.8583400000000001</v>
      </c>
    </row>
    <row r="227" spans="1:5">
      <c r="A227" s="1">
        <v>45117</v>
      </c>
      <c r="B227">
        <v>5.4085999999999999</v>
      </c>
      <c r="C227">
        <v>5.0349500000000003</v>
      </c>
      <c r="D227">
        <v>4.9723199999999999</v>
      </c>
      <c r="E227">
        <v>4.8644999999999996</v>
      </c>
    </row>
    <row r="228" spans="1:5">
      <c r="A228" s="1">
        <v>45118</v>
      </c>
      <c r="B228">
        <v>5.3852700000000002</v>
      </c>
      <c r="C228">
        <v>5.0481299999999996</v>
      </c>
      <c r="D228">
        <v>4.9745200000000001</v>
      </c>
      <c r="E228">
        <v>4.8703799999999999</v>
      </c>
    </row>
    <row r="229" spans="1:5">
      <c r="A229" s="1">
        <v>45119</v>
      </c>
      <c r="B229">
        <v>5.3832800000000001</v>
      </c>
      <c r="C229">
        <v>5.0596100000000002</v>
      </c>
      <c r="D229">
        <v>4.9764400000000002</v>
      </c>
      <c r="E229">
        <v>4.8761900000000002</v>
      </c>
    </row>
    <row r="230" spans="1:5">
      <c r="A230" s="1">
        <v>45120</v>
      </c>
      <c r="B230">
        <v>5.32653</v>
      </c>
      <c r="C230">
        <v>5.0696199999999996</v>
      </c>
      <c r="D230">
        <v>4.97783</v>
      </c>
      <c r="E230">
        <v>4.8814799999999998</v>
      </c>
    </row>
    <row r="231" spans="1:5">
      <c r="A231" s="1">
        <v>45121</v>
      </c>
      <c r="B231">
        <v>5.2540100000000001</v>
      </c>
      <c r="C231">
        <v>5.0769799999999998</v>
      </c>
      <c r="D231">
        <v>4.9781500000000003</v>
      </c>
      <c r="E231">
        <v>4.8860999999999999</v>
      </c>
    </row>
    <row r="232" spans="1:5">
      <c r="A232" s="1">
        <v>45124</v>
      </c>
      <c r="B232">
        <v>5.2929199999999996</v>
      </c>
      <c r="C232">
        <v>5.0878100000000002</v>
      </c>
      <c r="D232">
        <v>4.9784300000000004</v>
      </c>
      <c r="E232">
        <v>4.8906700000000001</v>
      </c>
    </row>
    <row r="233" spans="1:5">
      <c r="A233" s="1">
        <v>45125</v>
      </c>
      <c r="B233">
        <v>5.3004899999999999</v>
      </c>
      <c r="C233">
        <v>5.09945</v>
      </c>
      <c r="D233">
        <v>4.9787400000000002</v>
      </c>
      <c r="E233">
        <v>4.8952400000000003</v>
      </c>
    </row>
    <row r="234" spans="1:5">
      <c r="A234" s="1">
        <v>45126</v>
      </c>
      <c r="B234">
        <v>5.2858000000000001</v>
      </c>
      <c r="C234">
        <v>5.1140999999999996</v>
      </c>
      <c r="D234">
        <v>4.9786900000000003</v>
      </c>
      <c r="E234">
        <v>4.9000399999999997</v>
      </c>
    </row>
    <row r="235" spans="1:5">
      <c r="A235" s="1">
        <v>45127</v>
      </c>
      <c r="B235">
        <v>5.3091999999999997</v>
      </c>
      <c r="C235">
        <v>5.1272399999999996</v>
      </c>
      <c r="D235">
        <v>4.9784499999999996</v>
      </c>
      <c r="E235">
        <v>4.9055200000000001</v>
      </c>
    </row>
    <row r="236" spans="1:5">
      <c r="A236" s="1">
        <v>45128</v>
      </c>
      <c r="B236">
        <v>5.3615000000000004</v>
      </c>
      <c r="C236">
        <v>5.1404899999999998</v>
      </c>
      <c r="D236">
        <v>4.9787100000000004</v>
      </c>
      <c r="E236">
        <v>4.9109800000000003</v>
      </c>
    </row>
    <row r="237" spans="1:5">
      <c r="A237" s="1">
        <v>45131</v>
      </c>
      <c r="B237">
        <v>5.3529799999999996</v>
      </c>
      <c r="C237">
        <v>5.1528799999999997</v>
      </c>
      <c r="D237">
        <v>4.9788100000000002</v>
      </c>
      <c r="E237">
        <v>4.9165400000000004</v>
      </c>
    </row>
    <row r="238" spans="1:5">
      <c r="A238" s="1">
        <v>45132</v>
      </c>
      <c r="B238">
        <v>5.3629699999999998</v>
      </c>
      <c r="C238">
        <v>5.16669</v>
      </c>
      <c r="D238">
        <v>4.9785899999999996</v>
      </c>
      <c r="E238">
        <v>4.9223499999999998</v>
      </c>
    </row>
    <row r="239" spans="1:5">
      <c r="A239" s="1">
        <v>45133</v>
      </c>
      <c r="B239">
        <v>5.3978599999999997</v>
      </c>
      <c r="C239">
        <v>5.18262</v>
      </c>
      <c r="D239">
        <v>4.9785399999999997</v>
      </c>
      <c r="E239">
        <v>4.9281300000000003</v>
      </c>
    </row>
    <row r="240" spans="1:5">
      <c r="A240" s="1">
        <v>45134</v>
      </c>
      <c r="B240">
        <v>5.40252</v>
      </c>
      <c r="C240">
        <v>5.1970499999999999</v>
      </c>
      <c r="D240">
        <v>4.9787499999999998</v>
      </c>
      <c r="E240">
        <v>4.9335899999999997</v>
      </c>
    </row>
    <row r="241" spans="1:5">
      <c r="A241" s="1">
        <v>45135</v>
      </c>
      <c r="B241">
        <v>5.4078799999999996</v>
      </c>
      <c r="C241">
        <v>5.2111299999999998</v>
      </c>
      <c r="D241">
        <v>4.9789500000000002</v>
      </c>
      <c r="E241">
        <v>4.9389700000000003</v>
      </c>
    </row>
    <row r="242" spans="1:5">
      <c r="A242" s="1">
        <v>45138</v>
      </c>
      <c r="B242">
        <v>5.3831199999999999</v>
      </c>
      <c r="C242">
        <v>5.2237</v>
      </c>
      <c r="D242">
        <v>4.9776999999999996</v>
      </c>
      <c r="E242">
        <v>4.9436799999999996</v>
      </c>
    </row>
    <row r="243" spans="1:5">
      <c r="A243" s="1">
        <v>45139</v>
      </c>
      <c r="B243">
        <v>5.3738799999999998</v>
      </c>
      <c r="C243">
        <v>5.2352499999999997</v>
      </c>
      <c r="D243">
        <v>4.9756400000000003</v>
      </c>
      <c r="E243">
        <v>4.9482499999999998</v>
      </c>
    </row>
    <row r="244" spans="1:5">
      <c r="A244" s="1">
        <v>45140</v>
      </c>
      <c r="B244">
        <v>5.38124</v>
      </c>
      <c r="C244">
        <v>5.2453200000000004</v>
      </c>
      <c r="D244">
        <v>4.9738699999999998</v>
      </c>
      <c r="E244">
        <v>4.9527900000000002</v>
      </c>
    </row>
    <row r="245" spans="1:5">
      <c r="A245" s="1">
        <v>45141</v>
      </c>
      <c r="B245">
        <v>5.3648699999999998</v>
      </c>
      <c r="C245">
        <v>5.2548700000000004</v>
      </c>
      <c r="D245">
        <v>4.9747599999999998</v>
      </c>
      <c r="E245">
        <v>4.9564000000000004</v>
      </c>
    </row>
    <row r="246" spans="1:5">
      <c r="A246" s="1">
        <v>45142</v>
      </c>
      <c r="B246">
        <v>5.3623500000000002</v>
      </c>
      <c r="C246">
        <v>5.2638400000000001</v>
      </c>
      <c r="D246">
        <v>4.9832700000000001</v>
      </c>
      <c r="E246">
        <v>4.9597600000000002</v>
      </c>
    </row>
    <row r="247" spans="1:5">
      <c r="A247" s="1">
        <v>45145</v>
      </c>
      <c r="B247">
        <v>5.3395099999999998</v>
      </c>
      <c r="C247">
        <v>5.27121</v>
      </c>
      <c r="D247">
        <v>4.9893799999999997</v>
      </c>
      <c r="E247">
        <v>4.9630099999999997</v>
      </c>
    </row>
    <row r="248" spans="1:5">
      <c r="A248" s="1">
        <v>45146</v>
      </c>
      <c r="B248">
        <v>5.3182700000000001</v>
      </c>
      <c r="C248">
        <v>5.27752</v>
      </c>
      <c r="D248">
        <v>5.0008999999999997</v>
      </c>
      <c r="E248">
        <v>4.9661799999999996</v>
      </c>
    </row>
    <row r="249" spans="1:5">
      <c r="A249" s="1">
        <v>45147</v>
      </c>
      <c r="B249">
        <v>5.3083200000000001</v>
      </c>
      <c r="C249">
        <v>5.2816599999999996</v>
      </c>
      <c r="D249">
        <v>5.0088499999999998</v>
      </c>
      <c r="E249">
        <v>4.96896</v>
      </c>
    </row>
    <row r="250" spans="1:5">
      <c r="A250" s="1">
        <v>45148</v>
      </c>
      <c r="B250">
        <v>5.3117400000000004</v>
      </c>
      <c r="C250">
        <v>5.2846500000000001</v>
      </c>
      <c r="D250">
        <v>5.0171799999999998</v>
      </c>
      <c r="E250">
        <v>4.9715499999999997</v>
      </c>
    </row>
    <row r="251" spans="1:5">
      <c r="A251" s="1">
        <v>45149</v>
      </c>
      <c r="B251">
        <v>5.3058199999999998</v>
      </c>
      <c r="C251">
        <v>5.2880000000000003</v>
      </c>
      <c r="D251">
        <v>5.0260400000000001</v>
      </c>
      <c r="E251">
        <v>4.97438</v>
      </c>
    </row>
    <row r="252" spans="1:5">
      <c r="A252" s="1">
        <v>45152</v>
      </c>
      <c r="B252">
        <v>5.3544400000000003</v>
      </c>
      <c r="C252">
        <v>5.2938299999999998</v>
      </c>
      <c r="D252">
        <v>5.0326300000000002</v>
      </c>
      <c r="E252">
        <v>4.9775700000000001</v>
      </c>
    </row>
    <row r="253" spans="1:5">
      <c r="A253" s="1">
        <v>45153</v>
      </c>
      <c r="B253">
        <v>5.3819600000000003</v>
      </c>
      <c r="C253">
        <v>5.3009300000000001</v>
      </c>
      <c r="D253">
        <v>5.0392400000000004</v>
      </c>
      <c r="E253">
        <v>4.9809299999999999</v>
      </c>
    </row>
    <row r="254" spans="1:5">
      <c r="A254" s="1">
        <v>45154</v>
      </c>
      <c r="B254">
        <v>5.3855399999999998</v>
      </c>
      <c r="C254">
        <v>5.3067900000000003</v>
      </c>
      <c r="D254">
        <v>5.04765</v>
      </c>
      <c r="E254">
        <v>4.9843700000000002</v>
      </c>
    </row>
    <row r="255" spans="1:5">
      <c r="A255" s="1">
        <v>45155</v>
      </c>
      <c r="B255">
        <v>5.3764500000000002</v>
      </c>
      <c r="C255">
        <v>5.31243</v>
      </c>
      <c r="D255">
        <v>5.0580800000000004</v>
      </c>
      <c r="E255">
        <v>4.9880000000000004</v>
      </c>
    </row>
    <row r="256" spans="1:5">
      <c r="A256" s="1">
        <v>45156</v>
      </c>
      <c r="B256">
        <v>5.3833799999999998</v>
      </c>
      <c r="C256">
        <v>5.3180199999999997</v>
      </c>
      <c r="D256">
        <v>5.0659000000000001</v>
      </c>
      <c r="E256">
        <v>4.9914800000000001</v>
      </c>
    </row>
    <row r="257" spans="1:5">
      <c r="A257" s="1">
        <v>45159</v>
      </c>
      <c r="B257">
        <v>5.3557100000000002</v>
      </c>
      <c r="C257">
        <v>5.3222100000000001</v>
      </c>
      <c r="D257">
        <v>5.0728200000000001</v>
      </c>
      <c r="E257">
        <v>4.9944100000000002</v>
      </c>
    </row>
    <row r="258" spans="1:5">
      <c r="A258" s="1">
        <v>45160</v>
      </c>
      <c r="B258">
        <v>5.3881500000000004</v>
      </c>
      <c r="C258">
        <v>5.3279199999999998</v>
      </c>
      <c r="D258">
        <v>5.0797499999999998</v>
      </c>
      <c r="E258">
        <v>4.99735</v>
      </c>
    </row>
    <row r="259" spans="1:5">
      <c r="A259" s="1">
        <v>45161</v>
      </c>
      <c r="B259">
        <v>5.4113300000000004</v>
      </c>
      <c r="C259">
        <v>5.3331799999999996</v>
      </c>
      <c r="D259">
        <v>5.0865200000000002</v>
      </c>
      <c r="E259">
        <v>5.0002599999999999</v>
      </c>
    </row>
    <row r="260" spans="1:5">
      <c r="A260" s="1">
        <v>45162</v>
      </c>
      <c r="B260">
        <v>5.3753900000000003</v>
      </c>
      <c r="C260">
        <v>5.33751</v>
      </c>
      <c r="D260">
        <v>5.0927699999999998</v>
      </c>
      <c r="E260">
        <v>5.0024600000000001</v>
      </c>
    </row>
    <row r="261" spans="1:5">
      <c r="A261" s="1">
        <v>45163</v>
      </c>
      <c r="B261">
        <v>5.4116600000000004</v>
      </c>
      <c r="C261">
        <v>5.3426900000000002</v>
      </c>
      <c r="D261">
        <v>5.0995200000000001</v>
      </c>
      <c r="E261">
        <v>5.0048700000000004</v>
      </c>
    </row>
    <row r="262" spans="1:5">
      <c r="A262" s="1">
        <v>45166</v>
      </c>
      <c r="B262">
        <v>5.4663199999999996</v>
      </c>
      <c r="C262">
        <v>5.3476299999999997</v>
      </c>
      <c r="D262">
        <v>5.1080300000000003</v>
      </c>
      <c r="E262">
        <v>5.0075599999999998</v>
      </c>
    </row>
    <row r="263" spans="1:5">
      <c r="A263" s="1">
        <v>45167</v>
      </c>
      <c r="B263">
        <v>5.4798900000000001</v>
      </c>
      <c r="C263">
        <v>5.3526199999999999</v>
      </c>
      <c r="D263">
        <v>5.1179399999999999</v>
      </c>
      <c r="E263">
        <v>5.01037</v>
      </c>
    </row>
    <row r="264" spans="1:5">
      <c r="A264" s="1">
        <v>45168</v>
      </c>
      <c r="B264">
        <v>5.4186699999999997</v>
      </c>
      <c r="C264">
        <v>5.3556600000000003</v>
      </c>
      <c r="D264">
        <v>5.1267399999999999</v>
      </c>
      <c r="E264">
        <v>5.0129200000000003</v>
      </c>
    </row>
    <row r="265" spans="1:5">
      <c r="A265" s="1">
        <v>45169</v>
      </c>
      <c r="B265">
        <v>5.37066</v>
      </c>
      <c r="C265">
        <v>5.3580800000000002</v>
      </c>
      <c r="D265">
        <v>5.1334499999999998</v>
      </c>
      <c r="E265">
        <v>5.0161699999999998</v>
      </c>
    </row>
    <row r="266" spans="1:5">
      <c r="A266" s="1">
        <v>45170</v>
      </c>
      <c r="B266">
        <v>5.3686600000000002</v>
      </c>
      <c r="C266">
        <v>5.3599600000000001</v>
      </c>
      <c r="D266">
        <v>5.1396100000000002</v>
      </c>
      <c r="E266">
        <v>5.0190900000000003</v>
      </c>
    </row>
    <row r="267" spans="1:5">
      <c r="A267" s="1">
        <v>45174</v>
      </c>
      <c r="B267">
        <v>5.3257099999999999</v>
      </c>
      <c r="C267">
        <v>5.3608099999999999</v>
      </c>
      <c r="D267">
        <v>5.1452099999999996</v>
      </c>
      <c r="E267">
        <v>5.0219800000000001</v>
      </c>
    </row>
    <row r="268" spans="1:5">
      <c r="A268" s="1">
        <v>45175</v>
      </c>
      <c r="B268">
        <v>5.3889500000000004</v>
      </c>
      <c r="C268">
        <v>5.3634300000000001</v>
      </c>
      <c r="D268">
        <v>5.1519399999999997</v>
      </c>
      <c r="E268">
        <v>5.0250500000000002</v>
      </c>
    </row>
    <row r="269" spans="1:5">
      <c r="A269" s="1">
        <v>45176</v>
      </c>
      <c r="B269">
        <v>5.4327199999999998</v>
      </c>
      <c r="C269">
        <v>5.3668199999999997</v>
      </c>
      <c r="D269">
        <v>5.1594300000000004</v>
      </c>
      <c r="E269">
        <v>5.0280199999999997</v>
      </c>
    </row>
    <row r="270" spans="1:5">
      <c r="A270" s="1">
        <v>45177</v>
      </c>
      <c r="B270">
        <v>5.4239199999999999</v>
      </c>
      <c r="C270">
        <v>5.3693099999999996</v>
      </c>
      <c r="D270">
        <v>5.16568</v>
      </c>
      <c r="E270">
        <v>5.0308200000000003</v>
      </c>
    </row>
    <row r="271" spans="1:5">
      <c r="A271" s="1">
        <v>45180</v>
      </c>
      <c r="B271">
        <v>5.4035900000000003</v>
      </c>
      <c r="C271">
        <v>5.3714000000000004</v>
      </c>
      <c r="D271">
        <v>5.1710099999999999</v>
      </c>
      <c r="E271">
        <v>5.0333199999999998</v>
      </c>
    </row>
    <row r="272" spans="1:5">
      <c r="A272" s="1">
        <v>45181</v>
      </c>
      <c r="B272">
        <v>5.4213100000000001</v>
      </c>
      <c r="C272">
        <v>5.3718899999999996</v>
      </c>
      <c r="D272">
        <v>5.1764000000000001</v>
      </c>
      <c r="E272">
        <v>5.0358099999999997</v>
      </c>
    </row>
    <row r="273" spans="1:5">
      <c r="A273" s="1">
        <v>45182</v>
      </c>
      <c r="B273">
        <v>5.4316399999999998</v>
      </c>
      <c r="C273">
        <v>5.3730900000000004</v>
      </c>
      <c r="D273">
        <v>5.1814299999999998</v>
      </c>
      <c r="E273">
        <v>5.0383100000000001</v>
      </c>
    </row>
    <row r="274" spans="1:5">
      <c r="A274" s="1">
        <v>45183</v>
      </c>
      <c r="B274">
        <v>5.4366500000000002</v>
      </c>
      <c r="C274">
        <v>5.3741199999999996</v>
      </c>
      <c r="D274">
        <v>5.1869800000000001</v>
      </c>
      <c r="E274">
        <v>5.0409300000000004</v>
      </c>
    </row>
    <row r="275" spans="1:5">
      <c r="A275" s="1">
        <v>45184</v>
      </c>
      <c r="B275">
        <v>5.4214399999999996</v>
      </c>
      <c r="C275">
        <v>5.3749900000000004</v>
      </c>
      <c r="D275">
        <v>5.1924200000000003</v>
      </c>
      <c r="E275">
        <v>5.0435800000000004</v>
      </c>
    </row>
    <row r="276" spans="1:5">
      <c r="A276" s="1">
        <v>45187</v>
      </c>
      <c r="B276">
        <v>5.4429400000000001</v>
      </c>
      <c r="C276">
        <v>5.3747600000000002</v>
      </c>
      <c r="D276">
        <v>5.1982200000000001</v>
      </c>
      <c r="E276">
        <v>5.0463100000000001</v>
      </c>
    </row>
    <row r="277" spans="1:5">
      <c r="A277" s="1">
        <v>45188</v>
      </c>
      <c r="B277">
        <v>5.4543400000000002</v>
      </c>
      <c r="C277">
        <v>5.37568</v>
      </c>
      <c r="D277">
        <v>5.2053099999999999</v>
      </c>
      <c r="E277">
        <v>5.0489800000000002</v>
      </c>
    </row>
    <row r="278" spans="1:5">
      <c r="A278" s="1">
        <v>45189</v>
      </c>
      <c r="B278">
        <v>5.4588599999999996</v>
      </c>
      <c r="C278">
        <v>5.3771500000000003</v>
      </c>
      <c r="D278">
        <v>5.2126400000000004</v>
      </c>
      <c r="E278">
        <v>5.0522</v>
      </c>
    </row>
    <row r="279" spans="1:5">
      <c r="A279" s="1">
        <v>45190</v>
      </c>
      <c r="B279">
        <v>5.4659599999999999</v>
      </c>
      <c r="C279">
        <v>5.3788</v>
      </c>
      <c r="D279">
        <v>5.2192100000000003</v>
      </c>
      <c r="E279">
        <v>5.05532</v>
      </c>
    </row>
    <row r="280" spans="1:5">
      <c r="A280" s="1">
        <v>45191</v>
      </c>
      <c r="B280">
        <v>5.4856299999999996</v>
      </c>
      <c r="C280">
        <v>5.3819800000000004</v>
      </c>
      <c r="D280">
        <v>5.2257999999999996</v>
      </c>
      <c r="E280">
        <v>5.0583200000000001</v>
      </c>
    </row>
    <row r="281" spans="1:5">
      <c r="A281" s="1">
        <v>45194</v>
      </c>
      <c r="B281">
        <v>5.4668799999999997</v>
      </c>
      <c r="C281">
        <v>5.3862399999999999</v>
      </c>
      <c r="D281">
        <v>5.2316099999999999</v>
      </c>
      <c r="E281">
        <v>5.0611800000000002</v>
      </c>
    </row>
    <row r="282" spans="1:5">
      <c r="A282" s="1">
        <v>45195</v>
      </c>
      <c r="B282">
        <v>5.4597300000000004</v>
      </c>
      <c r="C282">
        <v>5.3895799999999996</v>
      </c>
      <c r="D282">
        <v>5.2386900000000001</v>
      </c>
      <c r="E282">
        <v>5.06426</v>
      </c>
    </row>
    <row r="283" spans="1:5">
      <c r="A283" s="1">
        <v>45196</v>
      </c>
      <c r="B283">
        <v>5.4690899999999996</v>
      </c>
      <c r="C283">
        <v>5.3929499999999999</v>
      </c>
      <c r="D283">
        <v>5.2462</v>
      </c>
      <c r="E283">
        <v>5.0673300000000001</v>
      </c>
    </row>
    <row r="284" spans="1:5">
      <c r="A284" s="1">
        <v>45197</v>
      </c>
      <c r="B284">
        <v>5.4748400000000004</v>
      </c>
      <c r="C284">
        <v>5.3967299999999998</v>
      </c>
      <c r="D284">
        <v>5.2554100000000004</v>
      </c>
      <c r="E284">
        <v>5.0703500000000004</v>
      </c>
    </row>
    <row r="285" spans="1:5">
      <c r="A285" s="1">
        <v>45198</v>
      </c>
      <c r="B285">
        <v>5.4662600000000001</v>
      </c>
      <c r="C285">
        <v>5.3998699999999999</v>
      </c>
      <c r="D285">
        <v>5.26356</v>
      </c>
      <c r="E285">
        <v>5.0731700000000002</v>
      </c>
    </row>
    <row r="286" spans="1:5">
      <c r="A286" s="1">
        <v>45201</v>
      </c>
      <c r="B286">
        <v>5.4336799999999998</v>
      </c>
      <c r="C286">
        <v>5.4013099999999996</v>
      </c>
      <c r="D286">
        <v>5.2709000000000001</v>
      </c>
      <c r="E286">
        <v>5.0764300000000002</v>
      </c>
    </row>
    <row r="287" spans="1:5">
      <c r="A287" s="1">
        <v>45202</v>
      </c>
      <c r="B287">
        <v>5.4776699999999998</v>
      </c>
      <c r="C287">
        <v>5.40381</v>
      </c>
      <c r="D287">
        <v>5.27834</v>
      </c>
      <c r="E287">
        <v>5.0799599999999998</v>
      </c>
    </row>
    <row r="288" spans="1:5">
      <c r="A288" s="1">
        <v>45203</v>
      </c>
      <c r="B288">
        <v>5.4836600000000004</v>
      </c>
      <c r="C288">
        <v>5.4062200000000002</v>
      </c>
      <c r="D288">
        <v>5.2864599999999999</v>
      </c>
      <c r="E288">
        <v>5.0833199999999996</v>
      </c>
    </row>
    <row r="289" spans="1:5">
      <c r="A289" s="1">
        <v>45204</v>
      </c>
      <c r="B289">
        <v>5.4297500000000003</v>
      </c>
      <c r="C289">
        <v>5.40686</v>
      </c>
      <c r="D289">
        <v>5.29474</v>
      </c>
      <c r="E289">
        <v>5.0865200000000002</v>
      </c>
    </row>
    <row r="290" spans="1:5">
      <c r="A290" s="1">
        <v>45205</v>
      </c>
      <c r="B290">
        <v>5.39656</v>
      </c>
      <c r="C290">
        <v>5.4067400000000001</v>
      </c>
      <c r="D290">
        <v>5.3018900000000002</v>
      </c>
      <c r="E290">
        <v>5.0895400000000004</v>
      </c>
    </row>
    <row r="291" spans="1:5">
      <c r="A291" s="1">
        <v>45209</v>
      </c>
      <c r="B291">
        <v>5.4457399999999998</v>
      </c>
      <c r="C291">
        <v>5.4074999999999998</v>
      </c>
      <c r="D291">
        <v>5.30931</v>
      </c>
      <c r="E291">
        <v>5.0926900000000002</v>
      </c>
    </row>
    <row r="292" spans="1:5">
      <c r="A292" s="1">
        <v>45210</v>
      </c>
      <c r="B292">
        <v>5.3560100000000004</v>
      </c>
      <c r="C292">
        <v>5.4069500000000001</v>
      </c>
      <c r="D292">
        <v>5.3153300000000003</v>
      </c>
      <c r="E292">
        <v>5.0955899999999996</v>
      </c>
    </row>
    <row r="293" spans="1:5">
      <c r="A293" s="1">
        <v>45211</v>
      </c>
      <c r="B293">
        <v>5.3692000000000002</v>
      </c>
      <c r="C293">
        <v>5.40686</v>
      </c>
      <c r="D293">
        <v>5.3210499999999996</v>
      </c>
      <c r="E293">
        <v>5.0984299999999996</v>
      </c>
    </row>
    <row r="294" spans="1:5">
      <c r="A294" s="1">
        <v>45212</v>
      </c>
      <c r="B294">
        <v>5.4170499999999997</v>
      </c>
      <c r="C294">
        <v>5.4075800000000003</v>
      </c>
      <c r="D294">
        <v>5.3264500000000004</v>
      </c>
      <c r="E294">
        <v>5.1013400000000004</v>
      </c>
    </row>
    <row r="295" spans="1:5">
      <c r="A295" s="1">
        <v>45215</v>
      </c>
      <c r="B295">
        <v>5.3934100000000003</v>
      </c>
      <c r="C295">
        <v>5.40815</v>
      </c>
      <c r="D295">
        <v>5.3315099999999997</v>
      </c>
      <c r="E295">
        <v>5.1038500000000004</v>
      </c>
    </row>
    <row r="296" spans="1:5">
      <c r="A296" s="1">
        <v>45216</v>
      </c>
      <c r="B296">
        <v>5.4035700000000002</v>
      </c>
      <c r="C296">
        <v>5.4089700000000001</v>
      </c>
      <c r="D296">
        <v>5.3364099999999999</v>
      </c>
      <c r="E296">
        <v>5.10649</v>
      </c>
    </row>
    <row r="297" spans="1:5">
      <c r="A297" s="1">
        <v>45217</v>
      </c>
      <c r="B297">
        <v>5.4580900000000003</v>
      </c>
      <c r="C297">
        <v>5.41134</v>
      </c>
      <c r="D297">
        <v>5.3412800000000002</v>
      </c>
      <c r="E297">
        <v>5.1094200000000001</v>
      </c>
    </row>
    <row r="298" spans="1:5">
      <c r="A298" s="1">
        <v>45218</v>
      </c>
      <c r="B298">
        <v>5.4696100000000003</v>
      </c>
      <c r="C298">
        <v>5.4143699999999999</v>
      </c>
      <c r="D298">
        <v>5.3459500000000002</v>
      </c>
      <c r="E298">
        <v>5.1122100000000001</v>
      </c>
    </row>
    <row r="299" spans="1:5">
      <c r="A299" s="1">
        <v>45219</v>
      </c>
      <c r="B299">
        <v>5.4383499999999998</v>
      </c>
      <c r="C299">
        <v>5.4169700000000001</v>
      </c>
      <c r="D299">
        <v>5.34931</v>
      </c>
      <c r="E299">
        <v>5.1149300000000002</v>
      </c>
    </row>
    <row r="300" spans="1:5">
      <c r="A300" s="1">
        <v>45222</v>
      </c>
      <c r="B300">
        <v>5.3801100000000002</v>
      </c>
      <c r="C300">
        <v>5.4183399999999997</v>
      </c>
      <c r="D300">
        <v>5.3514999999999997</v>
      </c>
      <c r="E300">
        <v>5.1173599999999997</v>
      </c>
    </row>
    <row r="301" spans="1:5">
      <c r="A301" s="1">
        <v>45223</v>
      </c>
      <c r="B301">
        <v>5.3841099999999997</v>
      </c>
      <c r="C301">
        <v>5.4199000000000002</v>
      </c>
      <c r="D301">
        <v>5.3539500000000002</v>
      </c>
      <c r="E301">
        <v>5.1194300000000004</v>
      </c>
    </row>
    <row r="302" spans="1:5">
      <c r="A302" s="1">
        <v>45224</v>
      </c>
      <c r="B302">
        <v>5.3958599999999999</v>
      </c>
      <c r="C302">
        <v>5.4207299999999998</v>
      </c>
      <c r="D302">
        <v>5.3572800000000003</v>
      </c>
      <c r="E302">
        <v>5.1218300000000001</v>
      </c>
    </row>
    <row r="303" spans="1:5">
      <c r="A303" s="1">
        <v>45225</v>
      </c>
      <c r="B303">
        <v>5.4034899999999997</v>
      </c>
      <c r="C303">
        <v>5.4211600000000004</v>
      </c>
      <c r="D303">
        <v>5.3610499999999996</v>
      </c>
      <c r="E303">
        <v>5.1245900000000004</v>
      </c>
    </row>
    <row r="304" spans="1:5">
      <c r="A304" s="1">
        <v>45226</v>
      </c>
      <c r="B304">
        <v>5.3729500000000003</v>
      </c>
      <c r="C304">
        <v>5.4209100000000001</v>
      </c>
      <c r="D304">
        <v>5.3638500000000002</v>
      </c>
      <c r="E304">
        <v>5.1271100000000001</v>
      </c>
    </row>
    <row r="305" spans="1:5">
      <c r="A305" s="1">
        <v>45229</v>
      </c>
      <c r="B305">
        <v>5.3592199999999997</v>
      </c>
      <c r="C305">
        <v>5.4205699999999997</v>
      </c>
      <c r="D305">
        <v>5.3665000000000003</v>
      </c>
      <c r="E305">
        <v>5.1295700000000002</v>
      </c>
    </row>
    <row r="306" spans="1:5">
      <c r="A306" s="1">
        <v>45230</v>
      </c>
      <c r="B306">
        <v>5.3674099999999996</v>
      </c>
      <c r="C306">
        <v>5.4202500000000002</v>
      </c>
      <c r="D306">
        <v>5.3691300000000002</v>
      </c>
      <c r="E306">
        <v>5.1322900000000002</v>
      </c>
    </row>
    <row r="307" spans="1:5">
      <c r="A307" s="1">
        <v>45231</v>
      </c>
      <c r="B307">
        <v>5.3936900000000003</v>
      </c>
      <c r="C307">
        <v>5.4210099999999999</v>
      </c>
      <c r="D307">
        <v>5.3716100000000004</v>
      </c>
      <c r="E307">
        <v>5.1350699999999998</v>
      </c>
    </row>
    <row r="308" spans="1:5">
      <c r="A308" s="1">
        <v>45232</v>
      </c>
      <c r="B308">
        <v>5.36341</v>
      </c>
      <c r="C308">
        <v>5.4205100000000002</v>
      </c>
      <c r="D308">
        <v>5.3742200000000002</v>
      </c>
      <c r="E308">
        <v>5.1376600000000003</v>
      </c>
    </row>
    <row r="309" spans="1:5">
      <c r="A309" s="1">
        <v>45233</v>
      </c>
      <c r="B309">
        <v>5.3258999999999999</v>
      </c>
      <c r="C309">
        <v>5.4188000000000001</v>
      </c>
      <c r="D309">
        <v>5.3759899999999998</v>
      </c>
      <c r="E309">
        <v>5.1402700000000001</v>
      </c>
    </row>
    <row r="310" spans="1:5">
      <c r="A310" s="1">
        <v>45236</v>
      </c>
      <c r="B310">
        <v>5.2627800000000002</v>
      </c>
      <c r="C310">
        <v>5.41655</v>
      </c>
      <c r="D310">
        <v>5.3770300000000004</v>
      </c>
      <c r="E310">
        <v>5.1424899999999996</v>
      </c>
    </row>
    <row r="311" spans="1:5">
      <c r="A311" s="1">
        <v>45237</v>
      </c>
      <c r="B311">
        <v>5.2616199999999997</v>
      </c>
      <c r="C311">
        <v>5.4135499999999999</v>
      </c>
      <c r="D311">
        <v>5.37812</v>
      </c>
      <c r="E311">
        <v>5.1445999999999996</v>
      </c>
    </row>
    <row r="312" spans="1:5">
      <c r="A312" s="1">
        <v>45238</v>
      </c>
      <c r="B312">
        <v>5.2748999999999997</v>
      </c>
      <c r="C312">
        <v>5.4097200000000001</v>
      </c>
      <c r="D312">
        <v>5.3786800000000001</v>
      </c>
      <c r="E312">
        <v>5.1467200000000002</v>
      </c>
    </row>
    <row r="313" spans="1:5">
      <c r="A313" s="1">
        <v>45239</v>
      </c>
      <c r="B313">
        <v>5.2813600000000003</v>
      </c>
      <c r="C313">
        <v>5.4057500000000003</v>
      </c>
      <c r="D313">
        <v>5.3791900000000004</v>
      </c>
      <c r="E313">
        <v>5.1488300000000002</v>
      </c>
    </row>
    <row r="314" spans="1:5">
      <c r="A314" s="1">
        <v>45240</v>
      </c>
      <c r="B314">
        <v>5.3164499999999997</v>
      </c>
      <c r="C314">
        <v>5.4037100000000002</v>
      </c>
      <c r="D314">
        <v>5.3796799999999996</v>
      </c>
      <c r="E314">
        <v>5.1512599999999997</v>
      </c>
    </row>
    <row r="315" spans="1:5">
      <c r="A315" s="1">
        <v>45243</v>
      </c>
      <c r="B315">
        <v>5.3341799999999999</v>
      </c>
      <c r="C315">
        <v>5.4029800000000003</v>
      </c>
      <c r="D315">
        <v>5.3805300000000003</v>
      </c>
      <c r="E315">
        <v>5.1537499999999996</v>
      </c>
    </row>
    <row r="316" spans="1:5">
      <c r="A316" s="1">
        <v>45244</v>
      </c>
      <c r="B316">
        <v>5.3483299999999998</v>
      </c>
      <c r="C316">
        <v>5.4025699999999999</v>
      </c>
      <c r="D316">
        <v>5.3812699999999998</v>
      </c>
      <c r="E316">
        <v>5.1562700000000001</v>
      </c>
    </row>
    <row r="317" spans="1:5">
      <c r="A317" s="1">
        <v>45245</v>
      </c>
      <c r="B317">
        <v>5.2294</v>
      </c>
      <c r="C317">
        <v>5.4006499999999997</v>
      </c>
      <c r="D317">
        <v>5.3807299999999998</v>
      </c>
      <c r="E317">
        <v>5.1580700000000004</v>
      </c>
    </row>
    <row r="318" spans="1:5">
      <c r="A318" s="1">
        <v>45246</v>
      </c>
      <c r="B318">
        <v>5.2369300000000001</v>
      </c>
      <c r="C318">
        <v>5.3975999999999997</v>
      </c>
      <c r="D318">
        <v>5.3805199999999997</v>
      </c>
      <c r="E318">
        <v>5.1600200000000003</v>
      </c>
    </row>
    <row r="319" spans="1:5">
      <c r="A319" s="1">
        <v>45247</v>
      </c>
      <c r="B319">
        <v>5.2007300000000001</v>
      </c>
      <c r="C319">
        <v>5.39297</v>
      </c>
      <c r="D319">
        <v>5.3798899999999996</v>
      </c>
      <c r="E319">
        <v>5.1618199999999996</v>
      </c>
    </row>
  </sheetData>
  <sortState ref="A2:E319">
    <sortCondition ref="A2:A3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B1DE-2529-4FEF-A195-722D909A265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2BB3-9EEB-47A8-94BA-E33C2B8FC007}">
  <dimension ref="A1:U127"/>
  <sheetViews>
    <sheetView topLeftCell="A109" workbookViewId="0">
      <selection activeCell="G3" sqref="G3"/>
    </sheetView>
  </sheetViews>
  <sheetFormatPr defaultRowHeight="15"/>
  <cols>
    <col min="1" max="1" width="10.7109375" bestFit="1" customWidth="1"/>
    <col min="2" max="2" width="26.140625" bestFit="1" customWidth="1"/>
    <col min="4" max="4" width="10.7109375" bestFit="1" customWidth="1"/>
    <col min="5" max="5" width="12.85546875" bestFit="1" customWidth="1"/>
    <col min="7" max="7" width="10.7109375" bestFit="1" customWidth="1"/>
    <col min="10" max="10" width="10.7109375" bestFit="1" customWidth="1"/>
    <col min="13" max="13" width="19.5703125" bestFit="1" customWidth="1"/>
    <col min="14" max="14" width="10.7109375" bestFit="1" customWidth="1"/>
    <col min="15" max="15" width="11.7109375" bestFit="1" customWidth="1"/>
    <col min="16" max="16" width="10.7109375" bestFit="1" customWidth="1"/>
    <col min="17" max="17" width="16.7109375" bestFit="1" customWidth="1"/>
    <col min="18" max="18" width="10.28515625" bestFit="1" customWidth="1"/>
  </cols>
  <sheetData>
    <row r="1" spans="1:21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19</v>
      </c>
      <c r="J1" t="s">
        <v>0</v>
      </c>
      <c r="K1" t="s">
        <v>3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U1" s="2"/>
    </row>
    <row r="2" spans="1:21">
      <c r="A2" s="1">
        <f>_xll.BDH("SPY US 11/17/23 C455 Equity","PX_Last","06/01/2023","11/17/23","cols=2;rows=119")</f>
        <v>45078</v>
      </c>
      <c r="B2">
        <v>5.46</v>
      </c>
      <c r="D2" s="1">
        <f>_xll.BDH("SPY US Equity","PX_Last","06/01/2023","11/17/23","cols=2;rows=119")</f>
        <v>45078</v>
      </c>
      <c r="E2">
        <v>421.82</v>
      </c>
      <c r="G2" s="1">
        <f>_xll.BDH("TSFR1M Index","PX_Last","06/01/2023","11/17/23","cols=2;rows=118")</f>
        <v>45078</v>
      </c>
      <c r="H2">
        <v>5.1742400000000002</v>
      </c>
      <c r="J2" s="1">
        <f>_xll.BDH("SPY US 11/17/23 C455 Equity","IVOL_MID","06/01/2023","11/17/23","cols=2;rows=119")</f>
        <v>45078</v>
      </c>
      <c r="K2">
        <v>12.576000000000001</v>
      </c>
      <c r="M2" s="1">
        <f>_xll.BDS("SPY US Equity","DVD_HIST_ALL","6/1/2023","cols=7;rows=126")</f>
        <v>45183</v>
      </c>
      <c r="N2" s="1">
        <v>45184</v>
      </c>
      <c r="O2" s="1">
        <v>45187</v>
      </c>
      <c r="P2" s="1">
        <v>45230</v>
      </c>
      <c r="Q2">
        <v>1.583169</v>
      </c>
      <c r="R2" t="s">
        <v>4</v>
      </c>
      <c r="S2" t="s">
        <v>5</v>
      </c>
    </row>
    <row r="3" spans="1:21">
      <c r="A3" s="1">
        <v>45079</v>
      </c>
      <c r="B3">
        <v>7.45</v>
      </c>
      <c r="D3" s="1">
        <v>45079</v>
      </c>
      <c r="E3">
        <v>427.92</v>
      </c>
      <c r="G3" s="1">
        <v>45079</v>
      </c>
      <c r="H3">
        <v>5.1406700000000001</v>
      </c>
      <c r="J3" s="1">
        <v>45079</v>
      </c>
      <c r="K3">
        <v>12.57</v>
      </c>
      <c r="M3" s="1">
        <v>45092</v>
      </c>
      <c r="N3" s="1">
        <v>45093</v>
      </c>
      <c r="O3" s="1">
        <v>45097</v>
      </c>
      <c r="P3" s="1">
        <v>45138</v>
      </c>
      <c r="Q3">
        <v>1.6383669999999999</v>
      </c>
      <c r="R3" t="s">
        <v>4</v>
      </c>
      <c r="S3" t="s">
        <v>5</v>
      </c>
    </row>
    <row r="4" spans="1:21">
      <c r="A4" s="1">
        <v>45082</v>
      </c>
      <c r="B4">
        <v>7.67</v>
      </c>
      <c r="D4" s="1">
        <v>45082</v>
      </c>
      <c r="E4">
        <v>427.1</v>
      </c>
      <c r="G4" s="1">
        <v>45082</v>
      </c>
      <c r="H4">
        <v>5.1500199999999996</v>
      </c>
      <c r="J4" s="1">
        <v>45082</v>
      </c>
      <c r="K4">
        <v>12.515000000000001</v>
      </c>
      <c r="M4" s="1"/>
      <c r="N4" s="1"/>
      <c r="O4" s="1"/>
      <c r="P4" s="1"/>
    </row>
    <row r="5" spans="1:21">
      <c r="A5" s="1">
        <v>45083</v>
      </c>
      <c r="B5">
        <v>6.64</v>
      </c>
      <c r="D5" s="1">
        <v>45083</v>
      </c>
      <c r="E5">
        <v>428.03</v>
      </c>
      <c r="G5" s="1">
        <v>45083</v>
      </c>
      <c r="H5">
        <v>5.13842</v>
      </c>
      <c r="J5" s="1">
        <v>45083</v>
      </c>
      <c r="K5">
        <v>12.16</v>
      </c>
      <c r="M5" s="1"/>
      <c r="N5" s="1"/>
      <c r="O5" s="1"/>
      <c r="P5" s="1"/>
    </row>
    <row r="6" spans="1:21">
      <c r="A6" s="1">
        <v>45084</v>
      </c>
      <c r="B6">
        <v>6.64</v>
      </c>
      <c r="D6" s="1">
        <v>45084</v>
      </c>
      <c r="E6">
        <v>426.55</v>
      </c>
      <c r="G6" s="1">
        <v>45084</v>
      </c>
      <c r="H6">
        <v>5.13117</v>
      </c>
      <c r="J6" s="1">
        <v>45084</v>
      </c>
      <c r="K6">
        <v>11.923</v>
      </c>
      <c r="M6" s="1"/>
      <c r="N6" s="1"/>
      <c r="O6" s="1"/>
      <c r="P6" s="1"/>
    </row>
    <row r="7" spans="1:21">
      <c r="A7" s="1">
        <v>45085</v>
      </c>
      <c r="B7">
        <v>6.63</v>
      </c>
      <c r="D7" s="1">
        <v>45085</v>
      </c>
      <c r="E7">
        <v>429.13</v>
      </c>
      <c r="G7" s="1">
        <v>45085</v>
      </c>
      <c r="H7">
        <v>5.1463799999999997</v>
      </c>
      <c r="J7" s="1">
        <v>45085</v>
      </c>
      <c r="K7">
        <v>11.756</v>
      </c>
      <c r="M7" s="1"/>
      <c r="N7" s="1"/>
      <c r="O7" s="1"/>
      <c r="P7" s="1"/>
    </row>
    <row r="8" spans="1:21">
      <c r="A8" s="1">
        <v>45086</v>
      </c>
      <c r="B8">
        <v>6.87</v>
      </c>
      <c r="D8" s="1">
        <v>45086</v>
      </c>
      <c r="E8">
        <v>429.9</v>
      </c>
      <c r="G8" s="1">
        <v>45086</v>
      </c>
      <c r="H8">
        <v>5.1456200000000001</v>
      </c>
      <c r="J8" s="1">
        <v>45086</v>
      </c>
      <c r="K8">
        <v>11.99</v>
      </c>
      <c r="M8" s="1"/>
      <c r="N8" s="1"/>
      <c r="O8" s="1"/>
      <c r="P8" s="1"/>
    </row>
    <row r="9" spans="1:21">
      <c r="A9" s="1">
        <v>45089</v>
      </c>
      <c r="B9">
        <v>8.43</v>
      </c>
      <c r="D9" s="1">
        <v>45089</v>
      </c>
      <c r="E9">
        <v>433.8</v>
      </c>
      <c r="G9" s="1">
        <v>45089</v>
      </c>
      <c r="H9">
        <v>5.1476300000000004</v>
      </c>
      <c r="J9" s="1">
        <v>45089</v>
      </c>
      <c r="K9">
        <v>12.204000000000001</v>
      </c>
      <c r="M9" s="1"/>
      <c r="N9" s="1"/>
      <c r="O9" s="1"/>
      <c r="P9" s="1"/>
    </row>
    <row r="10" spans="1:21">
      <c r="A10" s="1">
        <v>45090</v>
      </c>
      <c r="B10">
        <v>9.8000000000000007</v>
      </c>
      <c r="D10" s="1">
        <v>45090</v>
      </c>
      <c r="E10">
        <v>436.66</v>
      </c>
      <c r="G10" s="1">
        <v>45090</v>
      </c>
      <c r="H10">
        <v>5.1469899999999997</v>
      </c>
      <c r="J10" s="1">
        <v>45090</v>
      </c>
      <c r="K10">
        <v>12.507999999999999</v>
      </c>
      <c r="M10" s="1"/>
      <c r="N10" s="1"/>
      <c r="O10" s="1"/>
      <c r="P10" s="1"/>
    </row>
    <row r="11" spans="1:21">
      <c r="A11" s="1">
        <v>45091</v>
      </c>
      <c r="B11">
        <v>9.56</v>
      </c>
      <c r="D11" s="1">
        <v>45091</v>
      </c>
      <c r="E11">
        <v>437.18</v>
      </c>
      <c r="G11" s="1">
        <v>45091</v>
      </c>
      <c r="H11">
        <v>5.1018800000000004</v>
      </c>
      <c r="J11" s="1">
        <v>45091</v>
      </c>
      <c r="K11">
        <v>12.56</v>
      </c>
      <c r="M11" s="1"/>
      <c r="N11" s="1"/>
      <c r="O11" s="1"/>
      <c r="P11" s="1"/>
    </row>
    <row r="12" spans="1:21">
      <c r="A12" s="1">
        <v>45092</v>
      </c>
      <c r="B12">
        <v>12.51</v>
      </c>
      <c r="D12" s="1">
        <v>45092</v>
      </c>
      <c r="E12">
        <v>442.6</v>
      </c>
      <c r="G12" s="1">
        <v>45092</v>
      </c>
      <c r="H12">
        <v>5.0905899999999997</v>
      </c>
      <c r="J12" s="1">
        <v>45092</v>
      </c>
      <c r="K12">
        <v>12.776</v>
      </c>
      <c r="M12" s="1"/>
      <c r="N12" s="1"/>
      <c r="O12" s="1"/>
      <c r="P12" s="1"/>
    </row>
    <row r="13" spans="1:21">
      <c r="A13" s="1">
        <v>45093</v>
      </c>
      <c r="B13">
        <v>11.87</v>
      </c>
      <c r="D13" s="1">
        <v>45093</v>
      </c>
      <c r="E13">
        <v>439.46</v>
      </c>
      <c r="G13" s="1">
        <v>45093</v>
      </c>
      <c r="H13">
        <v>5.0762900000000002</v>
      </c>
      <c r="J13" s="1">
        <v>45093</v>
      </c>
      <c r="K13">
        <v>13.055999999999999</v>
      </c>
      <c r="M13" s="1"/>
      <c r="N13" s="1"/>
      <c r="O13" s="1"/>
      <c r="P13" s="1"/>
    </row>
    <row r="14" spans="1:21">
      <c r="A14" s="1">
        <v>45097</v>
      </c>
      <c r="B14">
        <v>10.5</v>
      </c>
      <c r="D14" s="1">
        <v>45097</v>
      </c>
      <c r="E14">
        <v>437.18</v>
      </c>
      <c r="G14" s="1">
        <v>45097</v>
      </c>
      <c r="H14">
        <v>5.0771300000000004</v>
      </c>
      <c r="J14" s="1">
        <v>45097</v>
      </c>
      <c r="K14">
        <v>12.69</v>
      </c>
      <c r="M14" s="1"/>
      <c r="N14" s="1"/>
      <c r="O14" s="1"/>
      <c r="P14" s="1"/>
    </row>
    <row r="15" spans="1:21">
      <c r="A15" s="1">
        <v>45098</v>
      </c>
      <c r="B15">
        <v>9.41</v>
      </c>
      <c r="D15" s="1">
        <v>45098</v>
      </c>
      <c r="E15">
        <v>434.94</v>
      </c>
      <c r="G15" s="1">
        <v>45098</v>
      </c>
      <c r="H15">
        <v>5.0824699999999998</v>
      </c>
      <c r="J15" s="1">
        <v>45098</v>
      </c>
      <c r="K15">
        <v>12.449</v>
      </c>
      <c r="M15" s="1"/>
      <c r="N15" s="1"/>
      <c r="O15" s="1"/>
      <c r="P15" s="1"/>
    </row>
    <row r="16" spans="1:21">
      <c r="A16" s="1">
        <v>45099</v>
      </c>
      <c r="B16">
        <v>9.42</v>
      </c>
      <c r="D16" s="1">
        <v>45099</v>
      </c>
      <c r="E16">
        <v>436.51</v>
      </c>
      <c r="G16" s="1">
        <v>45099</v>
      </c>
      <c r="H16">
        <v>5.0892299999999997</v>
      </c>
      <c r="J16" s="1">
        <v>45099</v>
      </c>
      <c r="K16">
        <v>12.2</v>
      </c>
      <c r="M16" s="1"/>
      <c r="N16" s="1"/>
      <c r="O16" s="1"/>
      <c r="P16" s="1"/>
    </row>
    <row r="17" spans="1:16">
      <c r="A17" s="1">
        <v>45100</v>
      </c>
      <c r="B17">
        <v>8.27</v>
      </c>
      <c r="D17" s="1">
        <v>45100</v>
      </c>
      <c r="E17">
        <v>433.21</v>
      </c>
      <c r="G17" s="1">
        <v>45100</v>
      </c>
      <c r="H17">
        <v>5.0836699999999997</v>
      </c>
      <c r="J17" s="1">
        <v>45100</v>
      </c>
      <c r="K17">
        <v>12.007999999999999</v>
      </c>
      <c r="M17" s="1"/>
      <c r="N17" s="1"/>
      <c r="O17" s="1"/>
      <c r="P17" s="1"/>
    </row>
    <row r="18" spans="1:16">
      <c r="A18" s="1">
        <v>45103</v>
      </c>
      <c r="B18">
        <v>7.02</v>
      </c>
      <c r="D18" s="1">
        <v>45103</v>
      </c>
      <c r="E18">
        <v>431.44</v>
      </c>
      <c r="G18" s="1">
        <v>45103</v>
      </c>
      <c r="H18">
        <v>5.0873100000000004</v>
      </c>
      <c r="J18" s="1">
        <v>45103</v>
      </c>
      <c r="K18">
        <v>11.861000000000001</v>
      </c>
      <c r="M18" s="1"/>
      <c r="N18" s="1"/>
      <c r="O18" s="1"/>
      <c r="P18" s="1"/>
    </row>
    <row r="19" spans="1:16">
      <c r="A19" s="1">
        <v>45104</v>
      </c>
      <c r="B19">
        <v>8.5500000000000007</v>
      </c>
      <c r="D19" s="1">
        <v>45104</v>
      </c>
      <c r="E19">
        <v>436.17</v>
      </c>
      <c r="G19" s="1">
        <v>45104</v>
      </c>
      <c r="H19">
        <v>5.1053600000000001</v>
      </c>
      <c r="J19" s="1">
        <v>45104</v>
      </c>
      <c r="K19">
        <v>11.648999999999999</v>
      </c>
      <c r="M19" s="1"/>
      <c r="N19" s="1"/>
      <c r="O19" s="1"/>
      <c r="P19" s="1"/>
    </row>
    <row r="20" spans="1:16">
      <c r="A20" s="1">
        <v>45105</v>
      </c>
      <c r="B20">
        <v>7.91</v>
      </c>
      <c r="D20" s="1">
        <v>45105</v>
      </c>
      <c r="E20">
        <v>436.39</v>
      </c>
      <c r="G20" s="1">
        <v>45105</v>
      </c>
      <c r="H20">
        <v>5.1024900000000004</v>
      </c>
      <c r="J20" s="1">
        <v>45105</v>
      </c>
      <c r="K20">
        <v>11.535</v>
      </c>
      <c r="M20" s="1"/>
      <c r="N20" s="1"/>
      <c r="O20" s="1"/>
      <c r="P20" s="1"/>
    </row>
    <row r="21" spans="1:16">
      <c r="A21" s="1">
        <v>45106</v>
      </c>
      <c r="B21">
        <v>8.76</v>
      </c>
      <c r="D21" s="1">
        <v>45106</v>
      </c>
      <c r="E21">
        <v>438.11</v>
      </c>
      <c r="G21" s="1">
        <v>45106</v>
      </c>
      <c r="H21">
        <v>5.1130000000000004</v>
      </c>
      <c r="J21" s="1">
        <v>45106</v>
      </c>
      <c r="K21">
        <v>11.723000000000001</v>
      </c>
      <c r="M21" s="1"/>
      <c r="N21" s="1"/>
      <c r="O21" s="1"/>
      <c r="P21" s="1"/>
    </row>
    <row r="22" spans="1:16">
      <c r="A22" s="1">
        <v>45107</v>
      </c>
      <c r="B22">
        <v>11.41</v>
      </c>
      <c r="D22" s="1">
        <v>45107</v>
      </c>
      <c r="E22">
        <v>443.28</v>
      </c>
      <c r="G22" s="1">
        <v>45107</v>
      </c>
      <c r="H22">
        <v>5.1407800000000003</v>
      </c>
      <c r="J22" s="1">
        <v>45107</v>
      </c>
      <c r="K22">
        <v>11.865</v>
      </c>
      <c r="M22" s="1"/>
      <c r="N22" s="1"/>
      <c r="O22" s="1"/>
      <c r="P22" s="1"/>
    </row>
    <row r="23" spans="1:16">
      <c r="A23" s="1">
        <v>45110</v>
      </c>
      <c r="B23">
        <v>11.93</v>
      </c>
      <c r="D23" s="1">
        <v>45110</v>
      </c>
      <c r="E23">
        <v>443.79</v>
      </c>
      <c r="G23" s="1">
        <v>45110</v>
      </c>
      <c r="H23">
        <v>5.1424000000000003</v>
      </c>
      <c r="J23" s="1">
        <v>45110</v>
      </c>
      <c r="K23">
        <v>12.083</v>
      </c>
      <c r="M23" s="1"/>
      <c r="N23" s="1"/>
      <c r="O23" s="1"/>
      <c r="P23" s="1"/>
    </row>
    <row r="24" spans="1:16">
      <c r="A24" s="1">
        <v>45112</v>
      </c>
      <c r="B24">
        <v>11.33</v>
      </c>
      <c r="D24" s="1">
        <v>45112</v>
      </c>
      <c r="E24">
        <v>443.13</v>
      </c>
      <c r="G24" s="1">
        <v>45112</v>
      </c>
      <c r="H24">
        <v>5.1453300000000004</v>
      </c>
      <c r="J24" s="1">
        <v>45112</v>
      </c>
      <c r="K24">
        <v>12.308999999999999</v>
      </c>
      <c r="M24" s="1"/>
      <c r="N24" s="1"/>
      <c r="O24" s="1"/>
      <c r="P24" s="1"/>
    </row>
    <row r="25" spans="1:16">
      <c r="A25" s="1">
        <v>45113</v>
      </c>
      <c r="B25">
        <v>10.11</v>
      </c>
      <c r="D25" s="1">
        <v>45113</v>
      </c>
      <c r="E25">
        <v>439.66</v>
      </c>
      <c r="G25" s="1">
        <v>45113</v>
      </c>
      <c r="H25">
        <v>5.16479</v>
      </c>
      <c r="J25" s="1">
        <v>45113</v>
      </c>
      <c r="K25">
        <v>12.718999999999999</v>
      </c>
      <c r="M25" s="1"/>
      <c r="N25" s="1"/>
      <c r="O25" s="1"/>
      <c r="P25" s="1"/>
    </row>
    <row r="26" spans="1:16">
      <c r="A26" s="1">
        <v>45114</v>
      </c>
      <c r="B26">
        <v>9.66</v>
      </c>
      <c r="D26" s="1">
        <v>45114</v>
      </c>
      <c r="E26">
        <v>438.55</v>
      </c>
      <c r="G26" s="1">
        <v>45114</v>
      </c>
      <c r="H26">
        <v>5.1770100000000001</v>
      </c>
      <c r="J26" s="1">
        <v>45114</v>
      </c>
      <c r="K26">
        <v>12.425000000000001</v>
      </c>
      <c r="M26" s="1"/>
      <c r="N26" s="1"/>
      <c r="O26" s="1"/>
      <c r="P26" s="1"/>
    </row>
    <row r="27" spans="1:16">
      <c r="A27" s="1">
        <v>45117</v>
      </c>
      <c r="B27">
        <v>9.32</v>
      </c>
      <c r="D27" s="1">
        <v>45117</v>
      </c>
      <c r="E27">
        <v>439.66</v>
      </c>
      <c r="G27" s="1">
        <v>45117</v>
      </c>
      <c r="H27">
        <v>5.1938599999999999</v>
      </c>
      <c r="J27" s="1">
        <v>45117</v>
      </c>
      <c r="K27">
        <v>12.236000000000001</v>
      </c>
      <c r="M27" s="1"/>
      <c r="N27" s="1"/>
      <c r="O27" s="1"/>
      <c r="P27" s="1"/>
    </row>
    <row r="28" spans="1:16">
      <c r="A28" s="1">
        <v>45118</v>
      </c>
      <c r="B28">
        <v>10.92</v>
      </c>
      <c r="D28" s="1">
        <v>45118</v>
      </c>
      <c r="E28">
        <v>442.46</v>
      </c>
      <c r="G28" s="1">
        <v>45118</v>
      </c>
      <c r="H28">
        <v>5.1964300000000003</v>
      </c>
      <c r="J28" s="1">
        <v>45118</v>
      </c>
      <c r="K28">
        <v>12.153</v>
      </c>
      <c r="M28" s="1"/>
      <c r="N28" s="1"/>
      <c r="O28" s="1"/>
      <c r="P28" s="1"/>
    </row>
    <row r="29" spans="1:16">
      <c r="A29" s="1">
        <v>45119</v>
      </c>
      <c r="B29">
        <v>12.22</v>
      </c>
      <c r="D29" s="1">
        <v>45119</v>
      </c>
      <c r="E29">
        <v>446.02</v>
      </c>
      <c r="G29" s="1">
        <v>45119</v>
      </c>
      <c r="H29">
        <v>5.2022199999999996</v>
      </c>
      <c r="J29" s="1">
        <v>45119</v>
      </c>
      <c r="K29">
        <v>12.061</v>
      </c>
      <c r="M29" s="1"/>
      <c r="N29" s="1"/>
      <c r="O29" s="1"/>
      <c r="P29" s="1"/>
    </row>
    <row r="30" spans="1:16">
      <c r="A30" s="1">
        <v>45120</v>
      </c>
      <c r="B30">
        <v>14.55</v>
      </c>
      <c r="D30" s="1">
        <v>45120</v>
      </c>
      <c r="E30">
        <v>449.56</v>
      </c>
      <c r="G30" s="1">
        <v>45120</v>
      </c>
      <c r="H30">
        <v>5.2216399999999998</v>
      </c>
      <c r="J30" s="1">
        <v>45120</v>
      </c>
      <c r="K30">
        <v>12.069000000000001</v>
      </c>
      <c r="M30" s="1"/>
      <c r="N30" s="1"/>
      <c r="O30" s="1"/>
      <c r="P30" s="1"/>
    </row>
    <row r="31" spans="1:16">
      <c r="A31" s="1">
        <v>45121</v>
      </c>
      <c r="B31">
        <v>13.84</v>
      </c>
      <c r="D31" s="1">
        <v>45121</v>
      </c>
      <c r="E31">
        <v>449.28</v>
      </c>
      <c r="G31" s="1">
        <v>45121</v>
      </c>
      <c r="H31">
        <v>5.22994</v>
      </c>
      <c r="J31" s="1">
        <v>45121</v>
      </c>
      <c r="K31">
        <v>12.1</v>
      </c>
      <c r="M31" s="1"/>
      <c r="N31" s="1"/>
      <c r="O31" s="1"/>
      <c r="P31" s="1"/>
    </row>
    <row r="32" spans="1:16">
      <c r="A32" s="1">
        <v>45124</v>
      </c>
      <c r="B32">
        <v>14.96</v>
      </c>
      <c r="D32" s="1">
        <v>45124</v>
      </c>
      <c r="E32">
        <v>450.84</v>
      </c>
      <c r="G32" s="1">
        <v>45124</v>
      </c>
      <c r="H32">
        <v>5.2461099999999998</v>
      </c>
      <c r="J32" s="1">
        <v>45124</v>
      </c>
      <c r="K32">
        <v>12.204000000000001</v>
      </c>
      <c r="M32" s="1"/>
      <c r="N32" s="1"/>
      <c r="O32" s="1"/>
      <c r="P32" s="1"/>
    </row>
    <row r="33" spans="1:16">
      <c r="A33" s="1">
        <v>45125</v>
      </c>
      <c r="B33">
        <v>16.77</v>
      </c>
      <c r="D33" s="1">
        <v>45125</v>
      </c>
      <c r="E33">
        <v>454.19</v>
      </c>
      <c r="G33" s="1">
        <v>45125</v>
      </c>
      <c r="H33">
        <v>5.2545700000000002</v>
      </c>
      <c r="J33" s="1">
        <v>45125</v>
      </c>
      <c r="K33">
        <v>12.571</v>
      </c>
      <c r="M33" s="1"/>
      <c r="N33" s="1"/>
      <c r="O33" s="1"/>
      <c r="P33" s="1"/>
    </row>
    <row r="34" spans="1:16">
      <c r="A34" s="1">
        <v>45126</v>
      </c>
      <c r="B34">
        <v>18.03</v>
      </c>
      <c r="D34" s="1">
        <v>45126</v>
      </c>
      <c r="E34">
        <v>455.2</v>
      </c>
      <c r="G34" s="1">
        <v>45126</v>
      </c>
      <c r="H34">
        <v>5.2635699999999996</v>
      </c>
      <c r="J34" s="1">
        <v>45126</v>
      </c>
      <c r="K34">
        <v>13.058</v>
      </c>
      <c r="M34" s="1"/>
      <c r="N34" s="1"/>
      <c r="O34" s="1"/>
      <c r="P34" s="1"/>
    </row>
    <row r="35" spans="1:16">
      <c r="A35" s="1">
        <v>45127</v>
      </c>
      <c r="B35">
        <v>15.57</v>
      </c>
      <c r="D35" s="1">
        <v>45127</v>
      </c>
      <c r="E35">
        <v>452.18</v>
      </c>
      <c r="G35" s="1">
        <v>45127</v>
      </c>
      <c r="H35">
        <v>5.2913399999999999</v>
      </c>
      <c r="J35" s="1">
        <v>45127</v>
      </c>
      <c r="K35">
        <v>13.029</v>
      </c>
      <c r="M35" s="1"/>
      <c r="N35" s="1"/>
      <c r="O35" s="1"/>
      <c r="P35" s="1"/>
    </row>
    <row r="36" spans="1:16">
      <c r="A36" s="1">
        <v>45128</v>
      </c>
      <c r="B36">
        <v>15.67</v>
      </c>
      <c r="D36" s="1">
        <v>45128</v>
      </c>
      <c r="E36">
        <v>452.18</v>
      </c>
      <c r="G36" s="1">
        <v>45128</v>
      </c>
      <c r="H36">
        <v>5.2979900000000004</v>
      </c>
      <c r="J36" s="1">
        <v>45128</v>
      </c>
      <c r="K36">
        <v>12.682</v>
      </c>
      <c r="M36" s="1"/>
      <c r="N36" s="1"/>
      <c r="O36" s="1"/>
      <c r="P36" s="1"/>
    </row>
    <row r="37" spans="1:16">
      <c r="A37" s="1">
        <v>45131</v>
      </c>
      <c r="B37">
        <v>16.5</v>
      </c>
      <c r="D37" s="1">
        <v>45131</v>
      </c>
      <c r="E37">
        <v>454.2</v>
      </c>
      <c r="G37" s="1">
        <v>45131</v>
      </c>
      <c r="H37">
        <v>5.3053800000000004</v>
      </c>
      <c r="J37" s="1">
        <v>45131</v>
      </c>
      <c r="K37">
        <v>12.776999999999999</v>
      </c>
      <c r="M37" s="1"/>
      <c r="N37" s="1"/>
      <c r="O37" s="1"/>
      <c r="P37" s="1"/>
    </row>
    <row r="38" spans="1:16">
      <c r="A38" s="1">
        <v>45132</v>
      </c>
      <c r="B38">
        <v>17.739999999999998</v>
      </c>
      <c r="D38" s="1">
        <v>45132</v>
      </c>
      <c r="E38">
        <v>455.44</v>
      </c>
      <c r="G38" s="1">
        <v>45132</v>
      </c>
      <c r="H38">
        <v>5.3155200000000002</v>
      </c>
      <c r="J38" s="1">
        <v>45132</v>
      </c>
      <c r="K38">
        <v>13.247</v>
      </c>
      <c r="M38" s="1"/>
      <c r="N38" s="1"/>
      <c r="O38" s="1"/>
      <c r="P38" s="1"/>
    </row>
    <row r="39" spans="1:16">
      <c r="A39" s="1">
        <v>45133</v>
      </c>
      <c r="B39">
        <v>16.670000000000002</v>
      </c>
      <c r="D39" s="1">
        <v>45133</v>
      </c>
      <c r="E39">
        <v>455.51</v>
      </c>
      <c r="G39" s="1">
        <v>45133</v>
      </c>
      <c r="H39">
        <v>5.3173700000000004</v>
      </c>
      <c r="J39" s="1">
        <v>45133</v>
      </c>
      <c r="K39">
        <v>12.84</v>
      </c>
      <c r="M39" s="1"/>
      <c r="N39" s="1"/>
      <c r="O39" s="1"/>
      <c r="P39" s="1"/>
    </row>
    <row r="40" spans="1:16">
      <c r="A40" s="1">
        <v>45134</v>
      </c>
      <c r="B40">
        <v>15.5</v>
      </c>
      <c r="D40" s="1">
        <v>45134</v>
      </c>
      <c r="E40">
        <v>452.49</v>
      </c>
      <c r="G40" s="1">
        <v>45134</v>
      </c>
      <c r="H40">
        <v>5.3186499999999999</v>
      </c>
      <c r="J40" s="1">
        <v>45134</v>
      </c>
      <c r="K40">
        <v>13.156000000000001</v>
      </c>
      <c r="M40" s="1"/>
      <c r="N40" s="1"/>
      <c r="O40" s="1"/>
      <c r="P40" s="1"/>
    </row>
    <row r="41" spans="1:16">
      <c r="A41" s="1">
        <v>45135</v>
      </c>
      <c r="B41">
        <v>17.77</v>
      </c>
      <c r="D41" s="1">
        <v>45135</v>
      </c>
      <c r="E41">
        <v>456.92</v>
      </c>
      <c r="G41" s="1">
        <v>45135</v>
      </c>
      <c r="H41">
        <v>5.3181000000000003</v>
      </c>
      <c r="J41" s="1">
        <v>45135</v>
      </c>
      <c r="K41">
        <v>13.138999999999999</v>
      </c>
      <c r="M41" s="1"/>
      <c r="N41" s="1"/>
      <c r="O41" s="1"/>
      <c r="P41" s="1"/>
    </row>
    <row r="42" spans="1:16">
      <c r="A42" s="1">
        <v>45138</v>
      </c>
      <c r="B42">
        <v>18.46</v>
      </c>
      <c r="D42" s="1">
        <v>45138</v>
      </c>
      <c r="E42">
        <v>457.79</v>
      </c>
      <c r="G42" s="1">
        <v>45138</v>
      </c>
      <c r="H42">
        <v>5.3178400000000003</v>
      </c>
      <c r="J42" s="1">
        <v>45138</v>
      </c>
      <c r="K42">
        <v>13.335000000000001</v>
      </c>
      <c r="M42" s="1"/>
      <c r="N42" s="1"/>
      <c r="O42" s="1"/>
      <c r="P42" s="1"/>
    </row>
    <row r="43" spans="1:16">
      <c r="A43" s="1">
        <v>45139</v>
      </c>
      <c r="B43">
        <v>17.78</v>
      </c>
      <c r="D43" s="1">
        <v>45139</v>
      </c>
      <c r="E43">
        <v>456.48</v>
      </c>
      <c r="G43" s="1">
        <v>45139</v>
      </c>
      <c r="H43">
        <v>5.3179499999999997</v>
      </c>
      <c r="J43" s="1">
        <v>45139</v>
      </c>
      <c r="K43">
        <v>13.212999999999999</v>
      </c>
      <c r="M43" s="1"/>
      <c r="N43" s="1"/>
      <c r="O43" s="1"/>
      <c r="P43" s="1"/>
    </row>
    <row r="44" spans="1:16">
      <c r="A44" s="1">
        <v>45140</v>
      </c>
      <c r="B44">
        <v>14.61</v>
      </c>
      <c r="D44" s="1">
        <v>45140</v>
      </c>
      <c r="E44">
        <v>450.13</v>
      </c>
      <c r="G44" s="1">
        <v>45140</v>
      </c>
      <c r="H44">
        <v>5.3171400000000002</v>
      </c>
      <c r="J44" s="1">
        <v>45140</v>
      </c>
      <c r="K44">
        <v>13.991</v>
      </c>
      <c r="M44" s="1"/>
      <c r="N44" s="1"/>
      <c r="O44" s="1"/>
      <c r="P44" s="1"/>
    </row>
    <row r="45" spans="1:16">
      <c r="A45" s="1">
        <v>45141</v>
      </c>
      <c r="B45">
        <v>13.99</v>
      </c>
      <c r="D45" s="1">
        <v>45141</v>
      </c>
      <c r="E45">
        <v>448.84</v>
      </c>
      <c r="G45" s="1">
        <v>45141</v>
      </c>
      <c r="H45">
        <v>5.3163999999999998</v>
      </c>
      <c r="J45" s="1">
        <v>45141</v>
      </c>
      <c r="K45">
        <v>14.503</v>
      </c>
      <c r="M45" s="1"/>
      <c r="N45" s="1"/>
      <c r="O45" s="1"/>
      <c r="P45" s="1"/>
    </row>
    <row r="46" spans="1:16">
      <c r="A46" s="1">
        <v>45142</v>
      </c>
      <c r="B46">
        <v>12.17</v>
      </c>
      <c r="D46" s="1">
        <v>45142</v>
      </c>
      <c r="E46">
        <v>446.81</v>
      </c>
      <c r="G46" s="1">
        <v>45142</v>
      </c>
      <c r="H46">
        <v>5.31724</v>
      </c>
      <c r="J46" s="1">
        <v>45142</v>
      </c>
      <c r="K46">
        <v>13.843999999999999</v>
      </c>
      <c r="M46" s="1"/>
      <c r="N46" s="1"/>
      <c r="O46" s="1"/>
      <c r="P46" s="1"/>
    </row>
    <row r="47" spans="1:16">
      <c r="A47" s="1">
        <v>45145</v>
      </c>
      <c r="B47">
        <v>13.87</v>
      </c>
      <c r="D47" s="1">
        <v>45145</v>
      </c>
      <c r="E47">
        <v>450.71</v>
      </c>
      <c r="G47" s="1">
        <v>45145</v>
      </c>
      <c r="H47">
        <v>5.3158300000000001</v>
      </c>
      <c r="J47" s="1">
        <v>45145</v>
      </c>
      <c r="K47">
        <v>13.539</v>
      </c>
      <c r="M47" s="1"/>
      <c r="N47" s="1"/>
      <c r="O47" s="1"/>
      <c r="P47" s="1"/>
    </row>
    <row r="48" spans="1:16">
      <c r="A48" s="1">
        <v>45146</v>
      </c>
      <c r="B48">
        <v>12.81</v>
      </c>
      <c r="D48" s="1">
        <v>45146</v>
      </c>
      <c r="E48">
        <v>448.75</v>
      </c>
      <c r="G48" s="1">
        <v>45146</v>
      </c>
      <c r="H48">
        <v>5.3124000000000002</v>
      </c>
      <c r="J48" s="1">
        <v>45146</v>
      </c>
      <c r="K48">
        <v>13.484</v>
      </c>
      <c r="M48" s="1"/>
      <c r="N48" s="1"/>
      <c r="O48" s="1"/>
      <c r="P48" s="1"/>
    </row>
    <row r="49" spans="1:16">
      <c r="A49" s="1">
        <v>45147</v>
      </c>
      <c r="B49">
        <v>11.15</v>
      </c>
      <c r="D49" s="1">
        <v>45147</v>
      </c>
      <c r="E49">
        <v>445.75</v>
      </c>
      <c r="G49" s="1">
        <v>45147</v>
      </c>
      <c r="H49">
        <v>5.3124599999999997</v>
      </c>
      <c r="J49" s="1">
        <v>45147</v>
      </c>
      <c r="K49">
        <v>13.593</v>
      </c>
      <c r="M49" s="1"/>
      <c r="N49" s="1"/>
      <c r="O49" s="1"/>
      <c r="P49" s="1"/>
    </row>
    <row r="50" spans="1:16">
      <c r="A50" s="1">
        <v>45148</v>
      </c>
      <c r="B50">
        <v>10.77</v>
      </c>
      <c r="D50" s="1">
        <v>45148</v>
      </c>
      <c r="E50">
        <v>445.91</v>
      </c>
      <c r="G50" s="1">
        <v>45148</v>
      </c>
      <c r="H50">
        <v>5.3124700000000002</v>
      </c>
      <c r="J50" s="1">
        <v>45148</v>
      </c>
      <c r="K50">
        <v>13.268000000000001</v>
      </c>
      <c r="M50" s="1"/>
      <c r="N50" s="1"/>
      <c r="O50" s="1"/>
      <c r="P50" s="1"/>
    </row>
    <row r="51" spans="1:16">
      <c r="A51" s="1">
        <v>45149</v>
      </c>
      <c r="B51">
        <v>10.039999999999999</v>
      </c>
      <c r="D51" s="1">
        <v>45149</v>
      </c>
      <c r="E51">
        <v>445.65</v>
      </c>
      <c r="G51" s="1">
        <v>45149</v>
      </c>
      <c r="H51">
        <v>5.3104800000000001</v>
      </c>
      <c r="J51" s="1">
        <v>45149</v>
      </c>
      <c r="K51">
        <v>13.071</v>
      </c>
      <c r="M51" s="1"/>
      <c r="N51" s="1"/>
      <c r="O51" s="1"/>
      <c r="P51" s="1"/>
    </row>
    <row r="52" spans="1:16">
      <c r="A52" s="1">
        <v>45152</v>
      </c>
      <c r="B52">
        <v>11.27</v>
      </c>
      <c r="D52" s="1">
        <v>45152</v>
      </c>
      <c r="E52">
        <v>448.11</v>
      </c>
      <c r="G52" s="1">
        <v>45152</v>
      </c>
      <c r="H52">
        <v>5.3126100000000003</v>
      </c>
      <c r="J52" s="1">
        <v>45152</v>
      </c>
      <c r="K52">
        <v>12.898</v>
      </c>
      <c r="M52" s="1"/>
      <c r="N52" s="1"/>
      <c r="O52" s="1"/>
      <c r="P52" s="1"/>
    </row>
    <row r="53" spans="1:16">
      <c r="A53" s="1">
        <v>45153</v>
      </c>
      <c r="B53">
        <v>9.11</v>
      </c>
      <c r="D53" s="1">
        <v>45153</v>
      </c>
      <c r="E53">
        <v>442.89</v>
      </c>
      <c r="G53" s="1">
        <v>45153</v>
      </c>
      <c r="H53">
        <v>5.3137600000000003</v>
      </c>
      <c r="J53" s="1">
        <v>45153</v>
      </c>
      <c r="K53">
        <v>13.352</v>
      </c>
      <c r="M53" s="1"/>
      <c r="N53" s="1"/>
      <c r="O53" s="1"/>
      <c r="P53" s="1"/>
    </row>
    <row r="54" spans="1:16">
      <c r="A54" s="1">
        <v>45154</v>
      </c>
      <c r="B54">
        <v>7.71</v>
      </c>
      <c r="D54" s="1">
        <v>45154</v>
      </c>
      <c r="E54">
        <v>439.64</v>
      </c>
      <c r="G54" s="1">
        <v>45154</v>
      </c>
      <c r="H54">
        <v>5.3119500000000004</v>
      </c>
      <c r="J54" s="1">
        <v>45154</v>
      </c>
      <c r="K54">
        <v>13.451000000000001</v>
      </c>
      <c r="M54" s="1"/>
      <c r="N54" s="1"/>
      <c r="O54" s="1"/>
      <c r="P54" s="1"/>
    </row>
    <row r="55" spans="1:16">
      <c r="A55" s="1">
        <v>45155</v>
      </c>
      <c r="B55">
        <v>6.45</v>
      </c>
      <c r="D55" s="1">
        <v>45155</v>
      </c>
      <c r="E55">
        <v>436.29</v>
      </c>
      <c r="G55" s="1">
        <v>45155</v>
      </c>
      <c r="H55">
        <v>5.3139799999999999</v>
      </c>
      <c r="J55" s="1">
        <v>45155</v>
      </c>
      <c r="K55">
        <v>13.427</v>
      </c>
      <c r="M55" s="1"/>
      <c r="N55" s="1"/>
      <c r="O55" s="1"/>
      <c r="P55" s="1"/>
    </row>
    <row r="56" spans="1:16">
      <c r="A56" s="1">
        <v>45156</v>
      </c>
      <c r="B56">
        <v>6.17</v>
      </c>
      <c r="D56" s="1">
        <v>45156</v>
      </c>
      <c r="E56">
        <v>436.5</v>
      </c>
      <c r="G56" s="1">
        <v>45156</v>
      </c>
      <c r="H56">
        <v>5.3142699999999996</v>
      </c>
      <c r="J56" s="1">
        <v>45156</v>
      </c>
      <c r="K56">
        <v>13.095000000000001</v>
      </c>
      <c r="M56" s="1"/>
      <c r="N56" s="1"/>
      <c r="O56" s="1"/>
      <c r="P56" s="1"/>
    </row>
    <row r="57" spans="1:16">
      <c r="A57" s="1">
        <v>45159</v>
      </c>
      <c r="B57">
        <v>7.17</v>
      </c>
      <c r="D57" s="1">
        <v>45159</v>
      </c>
      <c r="E57">
        <v>439.34</v>
      </c>
      <c r="G57" s="1">
        <v>45159</v>
      </c>
      <c r="H57">
        <v>5.31778</v>
      </c>
      <c r="J57" s="1">
        <v>45159</v>
      </c>
      <c r="K57">
        <v>12.946</v>
      </c>
      <c r="M57" s="1"/>
      <c r="N57" s="1"/>
      <c r="O57" s="1"/>
      <c r="P57" s="1"/>
    </row>
    <row r="58" spans="1:16">
      <c r="A58" s="1">
        <v>45160</v>
      </c>
      <c r="B58">
        <v>6.3</v>
      </c>
      <c r="D58" s="1">
        <v>45160</v>
      </c>
      <c r="E58">
        <v>438.15</v>
      </c>
      <c r="G58" s="1">
        <v>45160</v>
      </c>
      <c r="H58">
        <v>5.3152999999999997</v>
      </c>
      <c r="J58" s="1">
        <v>45160</v>
      </c>
      <c r="K58">
        <v>12.956</v>
      </c>
      <c r="M58" s="1"/>
      <c r="N58" s="1"/>
      <c r="O58" s="1"/>
      <c r="P58" s="1"/>
    </row>
    <row r="59" spans="1:16">
      <c r="A59" s="1">
        <v>45161</v>
      </c>
      <c r="B59">
        <v>7.89</v>
      </c>
      <c r="D59" s="1">
        <v>45161</v>
      </c>
      <c r="E59">
        <v>443.03</v>
      </c>
      <c r="G59" s="1">
        <v>45161</v>
      </c>
      <c r="H59">
        <v>5.3149499999999996</v>
      </c>
      <c r="J59" s="1">
        <v>45161</v>
      </c>
      <c r="K59">
        <v>12.848000000000001</v>
      </c>
      <c r="M59" s="1"/>
      <c r="N59" s="1"/>
      <c r="O59" s="1"/>
      <c r="P59" s="1"/>
    </row>
    <row r="60" spans="1:16">
      <c r="A60" s="1">
        <v>45162</v>
      </c>
      <c r="B60">
        <v>5.88</v>
      </c>
      <c r="D60" s="1">
        <v>45162</v>
      </c>
      <c r="E60">
        <v>436.89</v>
      </c>
      <c r="G60" s="1">
        <v>45162</v>
      </c>
      <c r="H60">
        <v>5.3202400000000001</v>
      </c>
      <c r="J60" s="1">
        <v>45162</v>
      </c>
      <c r="K60">
        <v>12.907</v>
      </c>
      <c r="M60" s="1"/>
      <c r="N60" s="1"/>
      <c r="O60" s="1"/>
      <c r="P60" s="1"/>
    </row>
    <row r="61" spans="1:16">
      <c r="A61" s="1">
        <v>45163</v>
      </c>
      <c r="B61">
        <v>6.59</v>
      </c>
      <c r="D61" s="1">
        <v>45163</v>
      </c>
      <c r="E61">
        <v>439.97</v>
      </c>
      <c r="G61" s="1">
        <v>45163</v>
      </c>
      <c r="H61">
        <v>5.32883</v>
      </c>
      <c r="J61" s="1">
        <v>45163</v>
      </c>
      <c r="K61">
        <v>12.523999999999999</v>
      </c>
      <c r="M61" s="1"/>
      <c r="N61" s="1"/>
      <c r="O61" s="1"/>
      <c r="P61" s="1"/>
    </row>
    <row r="62" spans="1:16">
      <c r="A62" s="1">
        <v>45166</v>
      </c>
      <c r="B62">
        <v>7.07</v>
      </c>
      <c r="D62" s="1">
        <v>45166</v>
      </c>
      <c r="E62">
        <v>442.76</v>
      </c>
      <c r="G62" s="1">
        <v>45166</v>
      </c>
      <c r="H62">
        <v>5.3336499999999996</v>
      </c>
      <c r="J62" s="1">
        <v>45166</v>
      </c>
      <c r="K62">
        <v>12.413</v>
      </c>
      <c r="M62" s="1"/>
      <c r="N62" s="1"/>
      <c r="O62" s="1"/>
      <c r="P62" s="1"/>
    </row>
    <row r="63" spans="1:16">
      <c r="A63" s="1">
        <v>45167</v>
      </c>
      <c r="B63">
        <v>9.98</v>
      </c>
      <c r="D63" s="1">
        <v>45167</v>
      </c>
      <c r="E63">
        <v>449.16</v>
      </c>
      <c r="G63" s="1">
        <v>45167</v>
      </c>
      <c r="H63">
        <v>5.3310599999999999</v>
      </c>
      <c r="J63" s="1">
        <v>45167</v>
      </c>
      <c r="K63">
        <v>12.593999999999999</v>
      </c>
      <c r="M63" s="1"/>
      <c r="N63" s="1"/>
      <c r="O63" s="1"/>
      <c r="P63" s="1"/>
    </row>
    <row r="64" spans="1:16">
      <c r="A64" s="1">
        <v>45168</v>
      </c>
      <c r="B64">
        <v>10.65</v>
      </c>
      <c r="D64" s="1">
        <v>45168</v>
      </c>
      <c r="E64">
        <v>451.01</v>
      </c>
      <c r="G64" s="1">
        <v>45168</v>
      </c>
      <c r="H64">
        <v>5.3296799999999998</v>
      </c>
      <c r="J64" s="1">
        <v>45168</v>
      </c>
      <c r="K64">
        <v>12.475</v>
      </c>
      <c r="M64" s="1"/>
      <c r="N64" s="1"/>
      <c r="O64" s="1"/>
      <c r="P64" s="1"/>
    </row>
    <row r="65" spans="1:16">
      <c r="A65" s="1">
        <v>45169</v>
      </c>
      <c r="B65">
        <v>9.92</v>
      </c>
      <c r="D65" s="1">
        <v>45169</v>
      </c>
      <c r="E65">
        <v>450.35</v>
      </c>
      <c r="G65" s="1">
        <v>45169</v>
      </c>
      <c r="H65">
        <v>5.3274100000000004</v>
      </c>
      <c r="J65" s="1">
        <v>45169</v>
      </c>
      <c r="K65">
        <v>12.403</v>
      </c>
      <c r="M65" s="1"/>
      <c r="N65" s="1"/>
      <c r="O65" s="1"/>
      <c r="P65" s="1"/>
    </row>
    <row r="66" spans="1:16">
      <c r="A66" s="1">
        <v>45170</v>
      </c>
      <c r="B66">
        <v>9.92</v>
      </c>
      <c r="D66" s="1">
        <v>45170</v>
      </c>
      <c r="E66">
        <v>451.19</v>
      </c>
      <c r="G66" s="1">
        <v>45170</v>
      </c>
      <c r="H66">
        <v>5.3288700000000002</v>
      </c>
      <c r="J66" s="1">
        <v>45170</v>
      </c>
      <c r="K66">
        <v>11.906000000000001</v>
      </c>
      <c r="M66" s="1"/>
      <c r="N66" s="1"/>
      <c r="O66" s="1"/>
      <c r="P66" s="1"/>
    </row>
    <row r="67" spans="1:16">
      <c r="A67" s="1">
        <v>45174</v>
      </c>
      <c r="B67">
        <v>8.8000000000000007</v>
      </c>
      <c r="D67" s="1">
        <v>45174</v>
      </c>
      <c r="E67">
        <v>449.24</v>
      </c>
      <c r="G67" s="1">
        <v>45174</v>
      </c>
      <c r="H67">
        <v>5.3276199999999996</v>
      </c>
      <c r="J67" s="1">
        <v>45174</v>
      </c>
      <c r="K67">
        <v>11.833</v>
      </c>
      <c r="M67" s="1"/>
      <c r="N67" s="1"/>
      <c r="O67" s="1"/>
      <c r="P67" s="1"/>
    </row>
    <row r="68" spans="1:16">
      <c r="A68" s="1">
        <v>45175</v>
      </c>
      <c r="B68">
        <v>7.36</v>
      </c>
      <c r="D68" s="1">
        <v>45175</v>
      </c>
      <c r="E68">
        <v>446.22</v>
      </c>
      <c r="G68" s="1">
        <v>45175</v>
      </c>
      <c r="H68">
        <v>5.3268399999999998</v>
      </c>
      <c r="J68" s="1">
        <v>45175</v>
      </c>
      <c r="K68">
        <v>11.91</v>
      </c>
      <c r="M68" s="1"/>
      <c r="N68" s="1"/>
      <c r="O68" s="1"/>
      <c r="P68" s="1"/>
    </row>
    <row r="69" spans="1:16">
      <c r="A69" s="1">
        <v>45176</v>
      </c>
      <c r="B69">
        <v>6.56</v>
      </c>
      <c r="D69" s="1">
        <v>45176</v>
      </c>
      <c r="E69">
        <v>444.85</v>
      </c>
      <c r="G69" s="1">
        <v>45176</v>
      </c>
      <c r="H69">
        <v>5.3293299999999997</v>
      </c>
      <c r="J69" s="1">
        <v>45176</v>
      </c>
      <c r="K69">
        <v>11.917999999999999</v>
      </c>
      <c r="M69" s="1"/>
      <c r="N69" s="1"/>
      <c r="O69" s="1"/>
      <c r="P69" s="1"/>
    </row>
    <row r="70" spans="1:16">
      <c r="A70" s="1">
        <v>45177</v>
      </c>
      <c r="B70">
        <v>6.66</v>
      </c>
      <c r="D70" s="1">
        <v>45177</v>
      </c>
      <c r="E70">
        <v>445.52</v>
      </c>
      <c r="G70" s="1">
        <v>45177</v>
      </c>
      <c r="H70">
        <v>5.3294600000000001</v>
      </c>
      <c r="J70" s="1">
        <v>45177</v>
      </c>
      <c r="K70">
        <v>11.794</v>
      </c>
      <c r="M70" s="1"/>
      <c r="N70" s="1"/>
      <c r="O70" s="1"/>
      <c r="P70" s="1"/>
    </row>
    <row r="71" spans="1:16">
      <c r="A71" s="1">
        <v>45180</v>
      </c>
      <c r="B71">
        <v>7.58</v>
      </c>
      <c r="D71" s="1">
        <v>45180</v>
      </c>
      <c r="E71">
        <v>448.45</v>
      </c>
      <c r="G71" s="1">
        <v>45180</v>
      </c>
      <c r="H71">
        <v>5.3283300000000002</v>
      </c>
      <c r="J71" s="1">
        <v>45180</v>
      </c>
      <c r="K71">
        <v>11.407</v>
      </c>
      <c r="M71" s="1"/>
      <c r="N71" s="1"/>
      <c r="O71" s="1"/>
      <c r="P71" s="1"/>
    </row>
    <row r="72" spans="1:16">
      <c r="A72" s="1">
        <v>45181</v>
      </c>
      <c r="B72">
        <v>6.31</v>
      </c>
      <c r="D72" s="1">
        <v>45181</v>
      </c>
      <c r="E72">
        <v>445.99</v>
      </c>
      <c r="G72" s="1">
        <v>45181</v>
      </c>
      <c r="H72">
        <v>5.3335600000000003</v>
      </c>
      <c r="J72" s="1">
        <v>45181</v>
      </c>
      <c r="K72">
        <v>11.555</v>
      </c>
      <c r="M72" s="1"/>
      <c r="N72" s="1"/>
      <c r="O72" s="1"/>
      <c r="P72" s="1"/>
    </row>
    <row r="73" spans="1:16">
      <c r="A73" s="1">
        <v>45182</v>
      </c>
      <c r="B73">
        <v>6.3</v>
      </c>
      <c r="D73" s="1">
        <v>45182</v>
      </c>
      <c r="E73">
        <v>446.51</v>
      </c>
      <c r="G73" s="1">
        <v>45182</v>
      </c>
      <c r="H73">
        <v>5.3322000000000003</v>
      </c>
      <c r="J73" s="1">
        <v>45182</v>
      </c>
      <c r="K73">
        <v>11.362</v>
      </c>
      <c r="M73" s="1"/>
      <c r="N73" s="1"/>
      <c r="O73" s="1"/>
      <c r="P73" s="1"/>
    </row>
    <row r="74" spans="1:16">
      <c r="A74" s="1">
        <v>45183</v>
      </c>
      <c r="B74">
        <v>7.76</v>
      </c>
      <c r="D74" s="1">
        <v>45183</v>
      </c>
      <c r="E74">
        <v>450.36</v>
      </c>
      <c r="G74" s="1">
        <v>45183</v>
      </c>
      <c r="H74">
        <v>5.3305699999999998</v>
      </c>
      <c r="J74" s="1">
        <v>45183</v>
      </c>
      <c r="K74">
        <v>11.244999999999999</v>
      </c>
      <c r="M74" s="1"/>
      <c r="N74" s="1"/>
      <c r="O74" s="1"/>
      <c r="P74" s="1"/>
    </row>
    <row r="75" spans="1:16">
      <c r="A75" s="1">
        <v>45184</v>
      </c>
      <c r="B75">
        <v>5.25</v>
      </c>
      <c r="D75" s="1">
        <v>45184</v>
      </c>
      <c r="E75">
        <v>443.37</v>
      </c>
      <c r="G75" s="1">
        <v>45184</v>
      </c>
      <c r="H75">
        <v>5.3270799999999996</v>
      </c>
      <c r="J75" s="1">
        <v>45184</v>
      </c>
      <c r="K75">
        <v>11.198</v>
      </c>
      <c r="M75" s="1"/>
      <c r="N75" s="1"/>
      <c r="O75" s="1"/>
      <c r="P75" s="1"/>
    </row>
    <row r="76" spans="1:16">
      <c r="A76" s="1">
        <v>45187</v>
      </c>
      <c r="B76">
        <v>5.24</v>
      </c>
      <c r="D76" s="1">
        <v>45187</v>
      </c>
      <c r="E76">
        <v>443.63</v>
      </c>
      <c r="G76" s="1">
        <v>45187</v>
      </c>
      <c r="H76">
        <v>5.32484</v>
      </c>
      <c r="J76" s="1">
        <v>45187</v>
      </c>
      <c r="K76">
        <v>11.273999999999999</v>
      </c>
      <c r="M76" s="1"/>
      <c r="N76" s="1"/>
      <c r="O76" s="1"/>
      <c r="P76" s="1"/>
    </row>
    <row r="77" spans="1:16">
      <c r="A77" s="1">
        <v>45188</v>
      </c>
      <c r="B77">
        <v>4.88</v>
      </c>
      <c r="D77" s="1">
        <v>45188</v>
      </c>
      <c r="E77">
        <v>442.71</v>
      </c>
      <c r="G77" s="1">
        <v>45188</v>
      </c>
      <c r="H77">
        <v>5.32409</v>
      </c>
      <c r="J77" s="1">
        <v>45188</v>
      </c>
      <c r="K77">
        <v>11.291</v>
      </c>
      <c r="M77" s="1"/>
      <c r="N77" s="1"/>
      <c r="O77" s="1"/>
      <c r="P77" s="1"/>
    </row>
    <row r="78" spans="1:16">
      <c r="A78" s="1">
        <v>45189</v>
      </c>
      <c r="B78">
        <v>3.51</v>
      </c>
      <c r="D78" s="1">
        <v>45189</v>
      </c>
      <c r="E78">
        <v>438.64</v>
      </c>
      <c r="G78" s="1">
        <v>45189</v>
      </c>
      <c r="H78">
        <v>5.3234500000000002</v>
      </c>
      <c r="J78" s="1">
        <v>45189</v>
      </c>
      <c r="K78">
        <v>11.33</v>
      </c>
      <c r="M78" s="1"/>
      <c r="N78" s="1"/>
      <c r="O78" s="1"/>
      <c r="P78" s="1"/>
    </row>
    <row r="79" spans="1:16">
      <c r="A79" s="1">
        <v>45190</v>
      </c>
      <c r="B79">
        <v>2.08</v>
      </c>
      <c r="D79" s="1">
        <v>45190</v>
      </c>
      <c r="E79">
        <v>431.39</v>
      </c>
      <c r="G79" s="1">
        <v>45190</v>
      </c>
      <c r="H79">
        <v>5.3197200000000002</v>
      </c>
      <c r="J79" s="1">
        <v>45190</v>
      </c>
      <c r="K79">
        <v>11.967000000000001</v>
      </c>
      <c r="M79" s="1"/>
      <c r="N79" s="1"/>
      <c r="O79" s="1"/>
      <c r="P79" s="1"/>
    </row>
    <row r="80" spans="1:16">
      <c r="A80" s="1">
        <v>45191</v>
      </c>
      <c r="B80">
        <v>1.85</v>
      </c>
      <c r="D80" s="1">
        <v>45191</v>
      </c>
      <c r="E80">
        <v>430.42</v>
      </c>
      <c r="G80" s="1">
        <v>45191</v>
      </c>
      <c r="H80">
        <v>5.3175100000000004</v>
      </c>
      <c r="J80" s="1">
        <v>45191</v>
      </c>
      <c r="K80">
        <v>12.058999999999999</v>
      </c>
      <c r="M80" s="1"/>
      <c r="N80" s="1"/>
      <c r="O80" s="1"/>
      <c r="P80" s="1"/>
    </row>
    <row r="81" spans="1:16">
      <c r="A81" s="1">
        <v>45194</v>
      </c>
      <c r="B81">
        <v>2.02</v>
      </c>
      <c r="D81" s="1">
        <v>45194</v>
      </c>
      <c r="E81">
        <v>432.23</v>
      </c>
      <c r="G81" s="1">
        <v>45194</v>
      </c>
      <c r="H81">
        <v>5.31745</v>
      </c>
      <c r="J81" s="1">
        <v>45194</v>
      </c>
      <c r="K81">
        <v>11.872</v>
      </c>
      <c r="M81" s="1"/>
      <c r="N81" s="1"/>
      <c r="O81" s="1"/>
      <c r="P81" s="1"/>
    </row>
    <row r="82" spans="1:16">
      <c r="A82" s="1">
        <v>45195</v>
      </c>
      <c r="B82">
        <v>1.33</v>
      </c>
      <c r="D82" s="1">
        <v>45195</v>
      </c>
      <c r="E82">
        <v>425.88</v>
      </c>
      <c r="G82" s="1">
        <v>45195</v>
      </c>
      <c r="H82">
        <v>5.3184300000000002</v>
      </c>
      <c r="J82" s="1">
        <v>45195</v>
      </c>
      <c r="K82">
        <v>12.895</v>
      </c>
      <c r="M82" s="1"/>
      <c r="N82" s="1"/>
      <c r="O82" s="1"/>
      <c r="P82" s="1"/>
    </row>
    <row r="83" spans="1:16">
      <c r="A83" s="1">
        <v>45196</v>
      </c>
      <c r="B83">
        <v>1.17</v>
      </c>
      <c r="D83" s="1">
        <v>45196</v>
      </c>
      <c r="E83">
        <v>426.05</v>
      </c>
      <c r="G83" s="1">
        <v>45196</v>
      </c>
      <c r="H83">
        <v>5.3160800000000004</v>
      </c>
      <c r="J83" s="1">
        <v>45196</v>
      </c>
      <c r="K83">
        <v>12.534000000000001</v>
      </c>
      <c r="M83" s="1"/>
      <c r="N83" s="1"/>
      <c r="O83" s="1"/>
      <c r="P83" s="1"/>
    </row>
    <row r="84" spans="1:16">
      <c r="A84" s="1">
        <v>45197</v>
      </c>
      <c r="B84">
        <v>1.3</v>
      </c>
      <c r="D84" s="1">
        <v>45197</v>
      </c>
      <c r="E84">
        <v>428.52</v>
      </c>
      <c r="G84" s="1">
        <v>45197</v>
      </c>
      <c r="H84">
        <v>5.3145899999999999</v>
      </c>
      <c r="J84" s="1">
        <v>45197</v>
      </c>
      <c r="K84">
        <v>12.115</v>
      </c>
      <c r="M84" s="1"/>
      <c r="N84" s="1"/>
      <c r="O84" s="1"/>
      <c r="P84" s="1"/>
    </row>
    <row r="85" spans="1:16">
      <c r="A85" s="1">
        <v>45198</v>
      </c>
      <c r="B85">
        <v>1.1499999999999999</v>
      </c>
      <c r="D85" s="1">
        <v>45198</v>
      </c>
      <c r="E85">
        <v>427.48</v>
      </c>
      <c r="G85" s="1">
        <v>45198</v>
      </c>
      <c r="H85">
        <v>5.3189900000000003</v>
      </c>
      <c r="J85" s="1">
        <v>45198</v>
      </c>
      <c r="K85">
        <v>12.332000000000001</v>
      </c>
      <c r="M85" s="1"/>
      <c r="N85" s="1"/>
      <c r="O85" s="1"/>
      <c r="P85" s="1"/>
    </row>
    <row r="86" spans="1:16">
      <c r="A86" s="1">
        <v>45201</v>
      </c>
      <c r="B86">
        <v>1.03</v>
      </c>
      <c r="D86" s="1">
        <v>45201</v>
      </c>
      <c r="E86">
        <v>427.31</v>
      </c>
      <c r="G86" s="1">
        <v>45201</v>
      </c>
      <c r="H86">
        <v>5.3240800000000004</v>
      </c>
      <c r="J86" s="1">
        <v>45201</v>
      </c>
      <c r="K86">
        <v>12.263999999999999</v>
      </c>
      <c r="M86" s="1"/>
      <c r="N86" s="1"/>
      <c r="O86" s="1"/>
      <c r="P86" s="1"/>
    </row>
    <row r="87" spans="1:16">
      <c r="A87" s="1">
        <v>45202</v>
      </c>
      <c r="B87">
        <v>0.69</v>
      </c>
      <c r="D87" s="1">
        <v>45202</v>
      </c>
      <c r="E87">
        <v>421.59</v>
      </c>
      <c r="G87" s="1">
        <v>45202</v>
      </c>
      <c r="H87">
        <v>5.3275100000000002</v>
      </c>
      <c r="J87" s="1">
        <v>45202</v>
      </c>
      <c r="K87">
        <v>13.194000000000001</v>
      </c>
      <c r="M87" s="1"/>
      <c r="N87" s="1"/>
      <c r="O87" s="1"/>
      <c r="P87" s="1"/>
    </row>
    <row r="88" spans="1:16">
      <c r="A88" s="1">
        <v>45203</v>
      </c>
      <c r="B88">
        <v>0.81</v>
      </c>
      <c r="D88" s="1">
        <v>45203</v>
      </c>
      <c r="E88">
        <v>424.66</v>
      </c>
      <c r="G88" s="1">
        <v>45203</v>
      </c>
      <c r="H88">
        <v>5.3304</v>
      </c>
      <c r="J88" s="1">
        <v>45203</v>
      </c>
      <c r="K88">
        <v>12.83</v>
      </c>
      <c r="M88" s="1"/>
      <c r="N88" s="1"/>
      <c r="O88" s="1"/>
      <c r="P88" s="1"/>
    </row>
    <row r="89" spans="1:16">
      <c r="A89" s="1">
        <v>45204</v>
      </c>
      <c r="B89">
        <v>0.7</v>
      </c>
      <c r="D89" s="1">
        <v>45204</v>
      </c>
      <c r="E89">
        <v>424.5</v>
      </c>
      <c r="G89" s="1">
        <v>45204</v>
      </c>
      <c r="H89">
        <v>5.3359800000000002</v>
      </c>
      <c r="J89" s="1">
        <v>45204</v>
      </c>
      <c r="K89">
        <v>12.608000000000001</v>
      </c>
      <c r="M89" s="1"/>
      <c r="N89" s="1"/>
      <c r="O89" s="1"/>
      <c r="P89" s="1"/>
    </row>
    <row r="90" spans="1:16">
      <c r="A90" s="1">
        <v>45205</v>
      </c>
      <c r="B90">
        <v>1.23</v>
      </c>
      <c r="D90" s="1">
        <v>45205</v>
      </c>
      <c r="E90">
        <v>429.54</v>
      </c>
      <c r="G90" s="1">
        <v>45205</v>
      </c>
      <c r="H90">
        <v>5.3410700000000002</v>
      </c>
      <c r="J90" s="1">
        <v>45205</v>
      </c>
      <c r="K90">
        <v>12.824</v>
      </c>
      <c r="M90" s="1"/>
      <c r="N90" s="1"/>
      <c r="O90" s="1"/>
      <c r="P90" s="1"/>
    </row>
    <row r="91" spans="1:16">
      <c r="A91" s="1">
        <v>45208</v>
      </c>
      <c r="B91">
        <v>1.42</v>
      </c>
      <c r="D91" s="1">
        <v>45208</v>
      </c>
      <c r="E91">
        <v>432.29</v>
      </c>
      <c r="G91" s="1">
        <v>45209</v>
      </c>
      <c r="H91">
        <v>5.34877</v>
      </c>
      <c r="J91" s="1">
        <v>45208</v>
      </c>
      <c r="K91">
        <v>12.622</v>
      </c>
      <c r="M91" s="1"/>
      <c r="N91" s="1"/>
      <c r="O91" s="1"/>
      <c r="P91" s="1"/>
    </row>
    <row r="92" spans="1:16">
      <c r="A92" s="1">
        <v>45209</v>
      </c>
      <c r="B92">
        <v>1.6</v>
      </c>
      <c r="D92" s="1">
        <v>45209</v>
      </c>
      <c r="E92">
        <v>434.54</v>
      </c>
      <c r="G92" s="1">
        <v>45210</v>
      </c>
      <c r="H92">
        <v>5.3323799999999997</v>
      </c>
      <c r="J92" s="1">
        <v>45209</v>
      </c>
      <c r="K92">
        <v>12.384</v>
      </c>
      <c r="M92" s="1"/>
      <c r="N92" s="1"/>
      <c r="O92" s="1"/>
      <c r="P92" s="1"/>
    </row>
    <row r="93" spans="1:16">
      <c r="A93" s="1">
        <v>45210</v>
      </c>
      <c r="B93">
        <v>1.7</v>
      </c>
      <c r="D93" s="1">
        <v>45210</v>
      </c>
      <c r="E93">
        <v>436.32</v>
      </c>
      <c r="G93" s="1">
        <v>45211</v>
      </c>
      <c r="H93">
        <v>5.3345000000000002</v>
      </c>
      <c r="J93" s="1">
        <v>45210</v>
      </c>
      <c r="K93">
        <v>12.117000000000001</v>
      </c>
      <c r="M93" s="1"/>
      <c r="N93" s="1"/>
      <c r="O93" s="1"/>
      <c r="P93" s="1"/>
    </row>
    <row r="94" spans="1:16">
      <c r="A94" s="1">
        <v>45211</v>
      </c>
      <c r="B94">
        <v>1.04</v>
      </c>
      <c r="D94" s="1">
        <v>45211</v>
      </c>
      <c r="E94">
        <v>433.66</v>
      </c>
      <c r="G94" s="1">
        <v>45212</v>
      </c>
      <c r="H94">
        <v>5.3353299999999999</v>
      </c>
      <c r="J94" s="1">
        <v>45211</v>
      </c>
      <c r="K94">
        <v>11.598000000000001</v>
      </c>
      <c r="M94" s="1"/>
      <c r="N94" s="1"/>
      <c r="O94" s="1"/>
      <c r="P94" s="1"/>
    </row>
    <row r="95" spans="1:16">
      <c r="A95" s="1">
        <v>45212</v>
      </c>
      <c r="B95">
        <v>0.83</v>
      </c>
      <c r="D95" s="1">
        <v>45212</v>
      </c>
      <c r="E95">
        <v>431.5</v>
      </c>
      <c r="G95" s="1">
        <v>45215</v>
      </c>
      <c r="H95">
        <v>5.3347199999999999</v>
      </c>
      <c r="J95" s="1">
        <v>45212</v>
      </c>
      <c r="K95">
        <v>12.054</v>
      </c>
      <c r="M95" s="1"/>
      <c r="N95" s="1"/>
      <c r="O95" s="1"/>
      <c r="P95" s="1"/>
    </row>
    <row r="96" spans="1:16">
      <c r="A96" s="1">
        <v>45215</v>
      </c>
      <c r="B96">
        <v>1.22</v>
      </c>
      <c r="D96" s="1">
        <v>45215</v>
      </c>
      <c r="E96">
        <v>436.04</v>
      </c>
      <c r="G96" s="1">
        <v>45216</v>
      </c>
      <c r="H96">
        <v>5.3335100000000004</v>
      </c>
      <c r="J96" s="1">
        <v>45215</v>
      </c>
      <c r="K96">
        <v>11.627000000000001</v>
      </c>
      <c r="M96" s="1"/>
      <c r="N96" s="1"/>
      <c r="O96" s="1"/>
      <c r="P96" s="1"/>
    </row>
    <row r="97" spans="1:16">
      <c r="A97" s="1">
        <v>45216</v>
      </c>
      <c r="B97">
        <v>1.1599999999999999</v>
      </c>
      <c r="D97" s="1">
        <v>45216</v>
      </c>
      <c r="E97">
        <v>436.02</v>
      </c>
      <c r="G97" s="1">
        <v>45217</v>
      </c>
      <c r="H97">
        <v>5.3391099999999998</v>
      </c>
      <c r="J97" s="1">
        <v>45216</v>
      </c>
      <c r="K97">
        <v>11.574</v>
      </c>
      <c r="M97" s="1"/>
      <c r="N97" s="1"/>
      <c r="O97" s="1"/>
      <c r="P97" s="1"/>
    </row>
    <row r="98" spans="1:16">
      <c r="A98" s="1">
        <v>45217</v>
      </c>
      <c r="B98">
        <v>0.65</v>
      </c>
      <c r="D98" s="1">
        <v>45217</v>
      </c>
      <c r="E98">
        <v>430.21</v>
      </c>
      <c r="G98" s="1">
        <v>45218</v>
      </c>
      <c r="H98">
        <v>5.33866</v>
      </c>
      <c r="J98" s="1">
        <v>45217</v>
      </c>
      <c r="K98">
        <v>12.663</v>
      </c>
      <c r="M98" s="1"/>
      <c r="N98" s="1"/>
      <c r="O98" s="1"/>
      <c r="P98" s="1"/>
    </row>
    <row r="99" spans="1:16">
      <c r="A99" s="1">
        <v>45218</v>
      </c>
      <c r="B99">
        <v>0.36</v>
      </c>
      <c r="D99" s="1">
        <v>45218</v>
      </c>
      <c r="E99">
        <v>426.43</v>
      </c>
      <c r="G99" s="1">
        <v>45219</v>
      </c>
      <c r="H99">
        <v>5.3316499999999998</v>
      </c>
      <c r="J99" s="1">
        <v>45218</v>
      </c>
      <c r="K99">
        <v>12.835000000000001</v>
      </c>
      <c r="M99" s="1"/>
      <c r="N99" s="1"/>
      <c r="O99" s="1"/>
      <c r="P99" s="1"/>
    </row>
    <row r="100" spans="1:16">
      <c r="A100" s="1">
        <v>45219</v>
      </c>
      <c r="B100">
        <v>0.2</v>
      </c>
      <c r="D100" s="1">
        <v>45219</v>
      </c>
      <c r="E100">
        <v>421.19</v>
      </c>
      <c r="G100" s="1">
        <v>45222</v>
      </c>
      <c r="H100">
        <v>5.3244400000000001</v>
      </c>
      <c r="J100" s="1">
        <v>45219</v>
      </c>
      <c r="K100">
        <v>13.725</v>
      </c>
      <c r="M100" s="1"/>
      <c r="N100" s="1"/>
      <c r="O100" s="1"/>
      <c r="P100" s="1"/>
    </row>
    <row r="101" spans="1:16">
      <c r="A101" s="1">
        <v>45222</v>
      </c>
      <c r="B101">
        <v>0.14000000000000001</v>
      </c>
      <c r="D101" s="1">
        <v>45222</v>
      </c>
      <c r="E101">
        <v>420.46</v>
      </c>
      <c r="G101" s="1">
        <v>45223</v>
      </c>
      <c r="H101">
        <v>5.32491</v>
      </c>
      <c r="J101" s="1">
        <v>45222</v>
      </c>
      <c r="K101">
        <v>13.6</v>
      </c>
      <c r="M101" s="1"/>
      <c r="N101" s="1"/>
      <c r="O101" s="1"/>
      <c r="P101" s="1"/>
    </row>
    <row r="102" spans="1:16">
      <c r="A102" s="1">
        <v>45223</v>
      </c>
      <c r="B102">
        <v>0.16</v>
      </c>
      <c r="D102" s="1">
        <v>45223</v>
      </c>
      <c r="E102">
        <v>423.63</v>
      </c>
      <c r="G102" s="1">
        <v>45224</v>
      </c>
      <c r="H102">
        <v>5.3260500000000004</v>
      </c>
      <c r="J102" s="1">
        <v>45223</v>
      </c>
      <c r="K102">
        <v>13.092000000000001</v>
      </c>
      <c r="M102" s="1"/>
      <c r="N102" s="1"/>
      <c r="O102" s="1"/>
      <c r="P102" s="1"/>
    </row>
    <row r="103" spans="1:16">
      <c r="A103" s="1">
        <v>45224</v>
      </c>
      <c r="B103">
        <v>7.0000000000000007E-2</v>
      </c>
      <c r="D103" s="1">
        <v>45224</v>
      </c>
      <c r="E103">
        <v>417.55</v>
      </c>
      <c r="G103" s="1">
        <v>45225</v>
      </c>
      <c r="H103">
        <v>5.3268599999999999</v>
      </c>
      <c r="J103" s="1">
        <v>45224</v>
      </c>
      <c r="K103">
        <v>14.286</v>
      </c>
      <c r="M103" s="1"/>
      <c r="N103" s="1"/>
      <c r="O103" s="1"/>
      <c r="P103" s="1"/>
    </row>
    <row r="104" spans="1:16">
      <c r="A104" s="1">
        <v>45225</v>
      </c>
      <c r="B104">
        <v>0.04</v>
      </c>
      <c r="D104" s="1">
        <v>45225</v>
      </c>
      <c r="E104">
        <v>412.55</v>
      </c>
      <c r="G104" s="1">
        <v>45226</v>
      </c>
      <c r="H104">
        <v>5.3241199999999997</v>
      </c>
      <c r="J104" s="1">
        <v>45225</v>
      </c>
      <c r="K104">
        <v>15.57</v>
      </c>
      <c r="M104" s="1"/>
      <c r="N104" s="1"/>
      <c r="O104" s="1"/>
      <c r="P104" s="1"/>
    </row>
    <row r="105" spans="1:16">
      <c r="A105" s="1">
        <v>45226</v>
      </c>
      <c r="B105">
        <v>0.04</v>
      </c>
      <c r="D105" s="1">
        <v>45226</v>
      </c>
      <c r="E105">
        <v>410.68</v>
      </c>
      <c r="G105" s="1">
        <v>45229</v>
      </c>
      <c r="H105">
        <v>5.3200799999999999</v>
      </c>
      <c r="J105" s="1">
        <v>45226</v>
      </c>
      <c r="K105">
        <v>16.298999999999999</v>
      </c>
      <c r="M105" s="1"/>
      <c r="N105" s="1"/>
      <c r="O105" s="1"/>
      <c r="P105" s="1"/>
    </row>
    <row r="106" spans="1:16">
      <c r="A106" s="1">
        <v>45229</v>
      </c>
      <c r="B106">
        <v>0.03</v>
      </c>
      <c r="D106" s="1">
        <v>45229</v>
      </c>
      <c r="E106">
        <v>415.59</v>
      </c>
      <c r="G106" s="1">
        <v>45230</v>
      </c>
      <c r="H106">
        <v>5.3195899999999998</v>
      </c>
      <c r="J106" s="1">
        <v>45229</v>
      </c>
      <c r="K106">
        <v>15.132</v>
      </c>
      <c r="M106" s="1"/>
      <c r="N106" s="1"/>
      <c r="O106" s="1"/>
      <c r="P106" s="1"/>
    </row>
    <row r="107" spans="1:16">
      <c r="A107" s="1">
        <v>45230</v>
      </c>
      <c r="B107">
        <v>0.03</v>
      </c>
      <c r="D107" s="1">
        <v>45230</v>
      </c>
      <c r="E107">
        <v>418.2</v>
      </c>
      <c r="G107" s="1">
        <v>45231</v>
      </c>
      <c r="H107">
        <v>5.3227099999999998</v>
      </c>
      <c r="J107" s="1">
        <v>45230</v>
      </c>
      <c r="K107">
        <v>14.170999999999999</v>
      </c>
      <c r="M107" s="1"/>
      <c r="N107" s="1"/>
      <c r="O107" s="1"/>
      <c r="P107" s="1"/>
    </row>
    <row r="108" spans="1:16">
      <c r="A108" s="1">
        <v>45231</v>
      </c>
      <c r="B108">
        <v>0.03</v>
      </c>
      <c r="D108" s="1">
        <v>45231</v>
      </c>
      <c r="E108">
        <v>422.66</v>
      </c>
      <c r="G108" s="1">
        <v>45232</v>
      </c>
      <c r="H108">
        <v>5.3297100000000004</v>
      </c>
      <c r="J108" s="1">
        <v>45231</v>
      </c>
      <c r="K108">
        <v>13.581</v>
      </c>
      <c r="M108" s="1"/>
      <c r="N108" s="1"/>
      <c r="O108" s="1"/>
      <c r="P108" s="1"/>
    </row>
    <row r="109" spans="1:16">
      <c r="A109" s="1">
        <v>45232</v>
      </c>
      <c r="B109">
        <v>0.08</v>
      </c>
      <c r="D109" s="1">
        <v>45232</v>
      </c>
      <c r="E109">
        <v>430.76</v>
      </c>
      <c r="G109" s="1">
        <v>45233</v>
      </c>
      <c r="H109">
        <v>5.3217600000000003</v>
      </c>
      <c r="J109" s="1">
        <v>45232</v>
      </c>
      <c r="K109">
        <v>12.029</v>
      </c>
      <c r="M109" s="1"/>
      <c r="N109" s="1"/>
      <c r="O109" s="1"/>
      <c r="P109" s="1"/>
    </row>
    <row r="110" spans="1:16">
      <c r="A110" s="1">
        <v>45233</v>
      </c>
      <c r="B110">
        <v>0.13</v>
      </c>
      <c r="D110" s="1">
        <v>45233</v>
      </c>
      <c r="E110">
        <v>434.69</v>
      </c>
      <c r="G110" s="1">
        <v>45236</v>
      </c>
      <c r="H110">
        <v>5.3234399999999997</v>
      </c>
      <c r="J110" s="1">
        <v>45233</v>
      </c>
      <c r="K110">
        <v>11.53</v>
      </c>
      <c r="M110" s="1"/>
      <c r="N110" s="1"/>
      <c r="O110" s="1"/>
      <c r="P110" s="1"/>
    </row>
    <row r="111" spans="1:16">
      <c r="A111" s="1">
        <v>45236</v>
      </c>
      <c r="B111">
        <v>7.0000000000000007E-2</v>
      </c>
      <c r="D111" s="1">
        <v>45236</v>
      </c>
      <c r="E111">
        <v>435.69</v>
      </c>
      <c r="G111" s="1">
        <v>45237</v>
      </c>
      <c r="H111">
        <v>5.3219700000000003</v>
      </c>
      <c r="J111" s="1">
        <v>45236</v>
      </c>
      <c r="K111">
        <v>10.436999999999999</v>
      </c>
      <c r="M111" s="1"/>
      <c r="N111" s="1"/>
      <c r="O111" s="1"/>
      <c r="P111" s="1"/>
    </row>
    <row r="112" spans="1:16">
      <c r="A112" s="1">
        <v>45237</v>
      </c>
      <c r="B112">
        <v>7.0000000000000007E-2</v>
      </c>
      <c r="D112" s="1">
        <v>45237</v>
      </c>
      <c r="E112">
        <v>436.93</v>
      </c>
      <c r="G112" s="1">
        <v>45238</v>
      </c>
      <c r="H112">
        <v>5.3213299999999997</v>
      </c>
      <c r="J112" s="1">
        <v>45237</v>
      </c>
      <c r="K112">
        <v>10.962999999999999</v>
      </c>
      <c r="M112" s="1"/>
      <c r="N112" s="1"/>
      <c r="O112" s="1"/>
      <c r="P112" s="1"/>
    </row>
    <row r="113" spans="1:16">
      <c r="A113" s="1">
        <v>45238</v>
      </c>
      <c r="B113">
        <v>0.05</v>
      </c>
      <c r="D113" s="1">
        <v>45238</v>
      </c>
      <c r="E113">
        <v>437.25</v>
      </c>
      <c r="G113" s="1">
        <v>45239</v>
      </c>
      <c r="H113">
        <v>5.3211899999999996</v>
      </c>
      <c r="J113" s="1">
        <v>45238</v>
      </c>
      <c r="K113">
        <v>10.718</v>
      </c>
      <c r="M113" s="1"/>
      <c r="N113" s="1"/>
      <c r="O113" s="1"/>
      <c r="P113" s="1"/>
    </row>
    <row r="114" spans="1:16">
      <c r="A114" s="1">
        <v>45239</v>
      </c>
      <c r="B114">
        <v>0.03</v>
      </c>
      <c r="D114" s="1">
        <v>45239</v>
      </c>
      <c r="E114">
        <v>433.84</v>
      </c>
      <c r="G114" s="1">
        <v>45240</v>
      </c>
      <c r="H114">
        <v>5.3223000000000003</v>
      </c>
      <c r="J114" s="1">
        <v>45239</v>
      </c>
      <c r="K114">
        <v>12.625999999999999</v>
      </c>
      <c r="M114" s="1"/>
      <c r="N114" s="1"/>
      <c r="O114" s="1"/>
      <c r="P114" s="1"/>
    </row>
    <row r="115" spans="1:16">
      <c r="A115" s="1">
        <v>45240</v>
      </c>
      <c r="B115">
        <v>0.05</v>
      </c>
      <c r="D115" s="1">
        <v>45240</v>
      </c>
      <c r="E115">
        <v>440.61</v>
      </c>
      <c r="G115" s="1">
        <v>45243</v>
      </c>
      <c r="H115">
        <v>5.3229100000000003</v>
      </c>
      <c r="J115" s="1">
        <v>45240</v>
      </c>
      <c r="K115">
        <v>10.898</v>
      </c>
      <c r="M115" s="1"/>
      <c r="N115" s="1"/>
      <c r="O115" s="1"/>
      <c r="P115" s="1"/>
    </row>
    <row r="116" spans="1:16">
      <c r="A116" s="1">
        <v>45243</v>
      </c>
      <c r="B116">
        <v>0.04</v>
      </c>
      <c r="D116" s="1">
        <v>45243</v>
      </c>
      <c r="E116">
        <v>440.19</v>
      </c>
      <c r="G116" s="1">
        <v>45244</v>
      </c>
      <c r="H116">
        <v>5.3295300000000001</v>
      </c>
      <c r="J116" s="1">
        <v>45243</v>
      </c>
      <c r="K116">
        <v>11.843999999999999</v>
      </c>
      <c r="M116" s="1"/>
      <c r="N116" s="1"/>
      <c r="O116" s="1"/>
      <c r="P116" s="1"/>
    </row>
    <row r="117" spans="1:16">
      <c r="A117" s="1">
        <v>45244</v>
      </c>
      <c r="B117">
        <v>0.42</v>
      </c>
      <c r="D117" s="1">
        <v>45244</v>
      </c>
      <c r="E117">
        <v>448.73</v>
      </c>
      <c r="G117" s="1">
        <v>45245</v>
      </c>
      <c r="H117">
        <v>5.3295899999999996</v>
      </c>
      <c r="J117" s="1">
        <v>45244</v>
      </c>
      <c r="K117">
        <v>11.507</v>
      </c>
      <c r="M117" s="1"/>
      <c r="N117" s="1"/>
      <c r="O117" s="1"/>
      <c r="P117" s="1"/>
    </row>
    <row r="118" spans="1:16">
      <c r="A118" s="1">
        <v>45245</v>
      </c>
      <c r="B118">
        <v>0.2</v>
      </c>
      <c r="D118" s="1">
        <v>45245</v>
      </c>
      <c r="E118">
        <v>449.68</v>
      </c>
      <c r="G118" s="1">
        <v>45246</v>
      </c>
      <c r="H118">
        <v>5.3310700000000004</v>
      </c>
      <c r="J118" s="1">
        <v>45245</v>
      </c>
      <c r="K118">
        <v>10.215</v>
      </c>
      <c r="M118" s="1"/>
      <c r="N118" s="1"/>
      <c r="O118" s="1"/>
      <c r="P118" s="1"/>
    </row>
    <row r="119" spans="1:16">
      <c r="A119" s="1">
        <v>45246</v>
      </c>
      <c r="B119">
        <v>0.08</v>
      </c>
      <c r="D119" s="1">
        <v>45246</v>
      </c>
      <c r="E119">
        <v>450.23</v>
      </c>
      <c r="G119" s="1">
        <v>45247</v>
      </c>
      <c r="H119">
        <v>5.3325300000000002</v>
      </c>
      <c r="J119" s="1">
        <v>45246</v>
      </c>
      <c r="K119">
        <v>10.19</v>
      </c>
      <c r="M119" s="1"/>
      <c r="N119" s="1"/>
      <c r="O119" s="1"/>
      <c r="P119" s="1"/>
    </row>
    <row r="120" spans="1:16">
      <c r="A120" s="1">
        <v>45247</v>
      </c>
      <c r="B120">
        <v>0.01</v>
      </c>
      <c r="D120" s="1">
        <v>45247</v>
      </c>
      <c r="E120">
        <v>450.79</v>
      </c>
      <c r="G120" s="1"/>
      <c r="J120" s="1">
        <v>45247</v>
      </c>
      <c r="K120">
        <v>138.995</v>
      </c>
      <c r="M120" s="1"/>
      <c r="N120" s="1"/>
      <c r="O120" s="1"/>
      <c r="P120" s="1"/>
    </row>
    <row r="121" spans="1:16">
      <c r="M121" s="1"/>
      <c r="N121" s="1"/>
      <c r="O121" s="1"/>
      <c r="P121" s="1"/>
    </row>
    <row r="122" spans="1:16">
      <c r="M122" s="1"/>
      <c r="N122" s="1"/>
      <c r="O122" s="1"/>
      <c r="P122" s="1"/>
    </row>
    <row r="123" spans="1:16">
      <c r="M123" s="1"/>
      <c r="N123" s="1"/>
      <c r="O123" s="1"/>
      <c r="P123" s="1"/>
    </row>
    <row r="124" spans="1:16">
      <c r="M124" s="1"/>
      <c r="N124" s="1"/>
      <c r="O124" s="1"/>
      <c r="P124" s="1"/>
    </row>
    <row r="125" spans="1:16">
      <c r="M125" s="1"/>
      <c r="N125" s="1"/>
      <c r="O125" s="1"/>
      <c r="P125" s="1"/>
    </row>
    <row r="126" spans="1:16">
      <c r="M126" s="1"/>
      <c r="N126" s="1"/>
      <c r="O126" s="1"/>
      <c r="P126" s="1"/>
    </row>
    <row r="127" spans="1:16">
      <c r="M127" s="1"/>
      <c r="N127" s="1"/>
      <c r="O127" s="1"/>
      <c r="P1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Call Data Frame</vt:lpstr>
      <vt:lpstr>Put Data Frame</vt:lpstr>
      <vt:lpstr>SOFR 1M</vt:lpstr>
      <vt:lpstr>SOFR 3M</vt:lpstr>
      <vt:lpstr>SOFR 6M</vt:lpstr>
      <vt:lpstr>SOFR 12M</vt:lpstr>
      <vt:lpstr>Sheet8</vt:lpstr>
      <vt:lpstr>Call</vt:lpstr>
      <vt:lpstr>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Carranti</dc:creator>
  <cp:lastModifiedBy>Nicholas Suppiah</cp:lastModifiedBy>
  <dcterms:created xsi:type="dcterms:W3CDTF">2023-11-15T17:55:04Z</dcterms:created>
  <dcterms:modified xsi:type="dcterms:W3CDTF">2023-12-09T22:28:45Z</dcterms:modified>
</cp:coreProperties>
</file>