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adavey_ucsd_edu/Documents/stereo_repo/docs/"/>
    </mc:Choice>
  </mc:AlternateContent>
  <xr:revisionPtr revIDLastSave="721" documentId="13_ncr:1_{A268ED73-A091-4228-8008-2EBC7802FCDF}" xr6:coauthVersionLast="47" xr6:coauthVersionMax="47" xr10:uidLastSave="{05C33816-0431-416D-9C90-6F3EA5D98D2E}"/>
  <bookViews>
    <workbookView xWindow="-55" yWindow="-55" windowWidth="19310" windowHeight="10910" xr2:uid="{00000000-000D-0000-FFFF-FFFF00000000}"/>
  </bookViews>
  <sheets>
    <sheet name="Stereo Cam" sheetId="1" r:id="rId1"/>
    <sheet name="Field Route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4" i="3"/>
</calcChain>
</file>

<file path=xl/sharedStrings.xml><?xml version="1.0" encoding="utf-8"?>
<sst xmlns="http://schemas.openxmlformats.org/spreadsheetml/2006/main" count="205" uniqueCount="173">
  <si>
    <t xml:space="preserve">TOTAL
</t>
  </si>
  <si>
    <t>Suppliers</t>
  </si>
  <si>
    <t>Polycase</t>
  </si>
  <si>
    <t>Name</t>
  </si>
  <si>
    <t>Unit Cost</t>
  </si>
  <si>
    <t>URL</t>
  </si>
  <si>
    <t>Quantity</t>
  </si>
  <si>
    <t>Specifications</t>
  </si>
  <si>
    <t>Notes</t>
  </si>
  <si>
    <t>Amazon</t>
  </si>
  <si>
    <t>Custom item</t>
  </si>
  <si>
    <t>Voltaic</t>
  </si>
  <si>
    <t>Backplate</t>
  </si>
  <si>
    <t>Raspberry Pi 3 B+ Basic Kit</t>
  </si>
  <si>
    <t>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</t>
  </si>
  <si>
    <t>32 GB microSD Card</t>
  </si>
  <si>
    <t>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</t>
  </si>
  <si>
    <t>32 GB</t>
  </si>
  <si>
    <t>USB A to Micro B cables (3 pack)</t>
  </si>
  <si>
    <t>1 (pack)</t>
  </si>
  <si>
    <t>Main Battery</t>
  </si>
  <si>
    <t>https://voltaicsystems.com/v88/</t>
  </si>
  <si>
    <t>Includes charging cable</t>
  </si>
  <si>
    <t>Enough for multiple builds</t>
  </si>
  <si>
    <t>Standoffs</t>
  </si>
  <si>
    <t>HARDWARE</t>
  </si>
  <si>
    <t>Included</t>
  </si>
  <si>
    <t>Needed</t>
  </si>
  <si>
    <t>Enough For</t>
  </si>
  <si>
    <t>Standoff hardware (M2)</t>
  </si>
  <si>
    <t>https://www.amazon.com/gp/product/B07PDQ7DVS/ref=ox_sc_act_title_1?smid=A2ZAZXPTQG1EBE&amp;psc=1</t>
  </si>
  <si>
    <t>Standoff hardware (M2.5)</t>
  </si>
  <si>
    <t>https://www.amazon.com/gp/product/B075K3QBMX/ref=ox_sc_act_title_2?smid=A2QUN4XC27WWL&amp;psc=1</t>
  </si>
  <si>
    <t>10x M2.5x6mm (F-F)                     10x M2.5x6+6mm (M-F)             10x M2.5x10mm (F-F)                   10x M2.5x10+6mm (M-F)           10x M2.5x15mm (F-F)                   10x M2.5x15+6mm (M-F)           10x M2.5x20mm (F-F)                  10x M2.5x20+6mm (M-F)           50x M2.5 Nuts                                 50x M2.5x6mm Screws</t>
  </si>
  <si>
    <t>Standoff Hardware (M4)</t>
  </si>
  <si>
    <t>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</t>
  </si>
  <si>
    <t>10x M4x5mm (F-F)                     10x M4x5+6mm (M-F)              10x M4x10mm (F-F)                   10x M4x10+6mm (M-F)            10x M4x15mm (F-F)                   10x M4x15+6mm (M-F)             10x M4x20mm (F-F)                 10x  M4x20+6mm (M-F)           30x M4 Nuts                                  30x M4x8mm Screws</t>
  </si>
  <si>
    <t>Field Router - Bill of Materials</t>
  </si>
  <si>
    <t>ITEMS NEEDED PER FIELD ROUTER</t>
  </si>
  <si>
    <t>Smarti Pi Touch 2 Display Stand</t>
  </si>
  <si>
    <t>https://www.amazon.com/SmartiPi-Touch-Official-Raspberry-Touchscreen/dp/B07WXK38YM/ref=sr_1_3?dchild=1&amp;keywords=smart+pi+touch+2&amp;qid=1619535087&amp;sr=8-3</t>
  </si>
  <si>
    <t>Bluetooth Keyboard</t>
  </si>
  <si>
    <t>Raspberry Pi 7" Touch Display</t>
  </si>
  <si>
    <t>https://www.amazon.com/Raspberry-Pi-7-Touchscreen-Display/dp/B0153R2A9I</t>
  </si>
  <si>
    <t>NOTE: if you bought multiple packs from the LiDAR BOM, you probably don't need another pack here (each LiDAR uses 2 of the 3 cables in the 3-pack)</t>
  </si>
  <si>
    <t>Velcro Straps</t>
  </si>
  <si>
    <t>https://www.amazon.com/dp/B071DGMNMX/ref=cm_sw_r_cp_apa_i_9XRwDbXEHM8AS</t>
  </si>
  <si>
    <t>Ethernet Cable</t>
  </si>
  <si>
    <t>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</t>
  </si>
  <si>
    <t>25 ft. Cable</t>
  </si>
  <si>
    <t>SanDisk 256GB Ultra Fit USB</t>
  </si>
  <si>
    <t xml:space="preserve">https://www.amazon.com/dp/B08D6X2NVK/ref=cm_sw_r_cp_apa_glt_fabc_HY7VRD7EX359BM4VVK7X </t>
  </si>
  <si>
    <t>ITEMS NEEDED PER SYSTEM</t>
  </si>
  <si>
    <t>6mm Fixed Focal Length Lens</t>
  </si>
  <si>
    <t>https://www.edmundoptics.com/p/6mm-uc-series-fixed-focal-length-lens/2967?gad_source=1&amp;gclid=CjwKCAjwnK60BhA9EiwAmpHZww1kE_8QRr3ZF9Cem7TDlDcs5RBBSc2Tp2DKtDTfl87OBfot4_JFPRoCpZIQAvD_BwE</t>
  </si>
  <si>
    <t>https://voltaicsystems.com/v75/</t>
  </si>
  <si>
    <t>Raspberry Pi 5 Kit</t>
  </si>
  <si>
    <t>https://www.polycase.com/zh-100802#ZH-100802-37</t>
  </si>
  <si>
    <t>https://www.polycase.com/zx-1008k#ZX-1008K-01</t>
  </si>
  <si>
    <t xml:space="preserve">https://www.prowireusa.com/p-1429-sealed-momentary-pushbutton-switch-off-on-red.html </t>
  </si>
  <si>
    <t>Power switch</t>
  </si>
  <si>
    <t>https://www.digikey.com/en/products/detail/e-switch/PV1S640NN/4028686?s=N4IgTCBcDaIA4DcCMBnAbAFgAwDscgF0BfIA</t>
  </si>
  <si>
    <t>Digikey</t>
  </si>
  <si>
    <t>VN-200 Rugged IMU</t>
  </si>
  <si>
    <t>https://www.vectornav.com/store/products/gnss-ins/p/vn-200-rugged-development-kit</t>
  </si>
  <si>
    <t>VectorNav</t>
  </si>
  <si>
    <t>https://www.pishop.us/product/raspberry-pi-5-8gb/?src=raspberrypi</t>
  </si>
  <si>
    <t>Female/Female Jumper Cables</t>
  </si>
  <si>
    <t>https://www.adafruit.com/product/1950</t>
  </si>
  <si>
    <t>Female/Male Jumper Cables</t>
  </si>
  <si>
    <t xml:space="preserve">https://www.adafruit.com/product/1954 </t>
  </si>
  <si>
    <t>https://www.amazon.com/SanDisk-Extreme-microSDXC-Memory-Adapter/dp/B09X7C2GBC?ref_=ast_sto_dp&amp;th=1</t>
  </si>
  <si>
    <t>SanDisk 512GB Extreme microSDXC UHS-I</t>
  </si>
  <si>
    <t>Adafruit</t>
  </si>
  <si>
    <t>Pishop</t>
  </si>
  <si>
    <t>Camera ribbons</t>
  </si>
  <si>
    <t xml:space="preserve">https://www.pishop.us/product/camera-cable-for-raspberry-pi-5/ </t>
  </si>
  <si>
    <t>buy with active cooler</t>
  </si>
  <si>
    <t>Edmund Optics</t>
  </si>
  <si>
    <t>Stereo Cam - Bill of Materials</t>
  </si>
  <si>
    <t>Glass plates</t>
  </si>
  <si>
    <t xml:space="preserve">•https://www.uqgoptics.com/product/schott-af45-plate/ </t>
  </si>
  <si>
    <t xml:space="preserve">Schott AF45 Plate GAF-5051 </t>
  </si>
  <si>
    <t>(50x50x1.1 mm)</t>
  </si>
  <si>
    <t>(50x50x1.6 mm)</t>
  </si>
  <si>
    <t xml:space="preserve"> Float Glass Plate FGP-5016 </t>
  </si>
  <si>
    <t>Borosilicate Plate BPW-5051</t>
  </si>
  <si>
    <t xml:space="preserve"> (50x50x1.1 mm)</t>
  </si>
  <si>
    <t xml:space="preserve">AR VIS Both Sides – Precision WAP-5001 </t>
  </si>
  <si>
    <t xml:space="preserve"> (50x50x1.6 mm)</t>
  </si>
  <si>
    <t xml:space="preserve">•https://www.uqgoptics.com/product/float-glass-plate-2/ </t>
  </si>
  <si>
    <t xml:space="preserve">•https://www.uqgoptics.com/product/borosilicate-plate/ </t>
  </si>
  <si>
    <t xml:space="preserve">•https://www.uqgoptics.com/product/ar-vis-both-sides-precision/ </t>
  </si>
  <si>
    <t>Global shutter camera</t>
  </si>
  <si>
    <t>https://www.pishop.us/product/raspberry-pi-global-shutter-camera/</t>
  </si>
  <si>
    <t>3M 5200 Fast Cure</t>
  </si>
  <si>
    <t xml:space="preserve">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</t>
  </si>
  <si>
    <t xml:space="preserve">USB to USBC </t>
  </si>
  <si>
    <t>https://www.adafruit.com/product/4473</t>
  </si>
  <si>
    <t>1 ft</t>
  </si>
  <si>
    <t>UQG Optics</t>
  </si>
  <si>
    <t>2 standard, 2 hinged</t>
  </si>
  <si>
    <t>Prowire</t>
  </si>
  <si>
    <t>https://www.sager.com/newsroom/-otto-commercial-and-military-switches</t>
  </si>
  <si>
    <t>Push button switch</t>
  </si>
  <si>
    <t>could mount a 1Tb of these also, but then have to mount and write to USB</t>
  </si>
  <si>
    <t>offers IP68 and IP69, 1-6 week lead time</t>
  </si>
  <si>
    <t>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</t>
  </si>
  <si>
    <t>https://www.amazon.com/Amazon-Basics-Charging-Transfer-Gold-Plated/dp/B072J1BSV6/ref=sr_1_1_ffob_sspa?dib=eyJ2IjoiMSJ9._2ybg10u9dutlL8jFyXf-l2V5rtA9LSMc4DZmuChSsb6ZsyQ6-biqBOQbEynXDeL9wCTfWLA2jlsEQxIrzLdqA2BW6qiqnCQkfByyeRSHtlef__8H9GHYU4q-urcgcgzth48Uc3W03rGVpbjMi6lvFRjclr12CLA-WSvmc9f7EqGcBnn4Lls9cxXwI_rSvemmNfwz1JffU5c2OAE3_bjkT2KgZ0abvH4X12Us70bOQ8.smRUdQoTSSWoEzzEtnmF8oUz-mP-pbwahFUAdLOIiCs&amp;dib_tag=se&amp;keywords=usb%2Ba%2Bto%2Bmicro%2Bb&amp;qid=1720635072&amp;sr=8-1-spons&amp;sp_csd=d2lkZ2V0TmFtZT1zcF9hdGY&amp;th=1</t>
  </si>
  <si>
    <t>1 (3-pack)</t>
  </si>
  <si>
    <t>https://www.digikey.com/en/products/detail/mallory-sonalert-products-inc/FL1M-8SW-1-R2V/9957980</t>
  </si>
  <si>
    <t xml:space="preserve">https://www.digikey.com/en/products/detail/mallory-sonalert-products-inc/FL1M-8SW-1-G3V/9957976 </t>
  </si>
  <si>
    <t>https://www.digikey.com/en/products/detail/mallory-sonalert-products-inc/FL1M-8SW-1-Y2V/9957984?s=N4IgjCBcoGwExVAYygMwIYBsDOBTANCAPZQDa4MAHAOxwIC6hADgC5QgDKLATgJYB2AcxABfQgFY44xCBSQMOAsTIgALHADMcAAyqQjEK3Zc%2BQ0YTABOMDBlyFeQiUjl1W3fuZtInHgOEiYiAILiAAYgAyYACyALSUHADqsRD0IkA</t>
  </si>
  <si>
    <t>Red light</t>
  </si>
  <si>
    <t>Yellow light</t>
  </si>
  <si>
    <t>Green light</t>
  </si>
  <si>
    <t>https://www.polycase.com/zh-100804#ZH-100804-05</t>
  </si>
  <si>
    <t>10.40 x 8.40 x 5.22 in</t>
  </si>
  <si>
    <t>10.40 x 8.40 x 3.72 in</t>
  </si>
  <si>
    <t>512 GB</t>
  </si>
  <si>
    <t>Cable glands</t>
  </si>
  <si>
    <t>https://www.polycase.com/cg3-cable-glands#CG-30</t>
  </si>
  <si>
    <t>Cable Diameter (In): 0.115 - 0.250</t>
  </si>
  <si>
    <t>https://www.polycase.com/screws-013-100</t>
  </si>
  <si>
    <t>https://www.polycase.com/screws-011-100</t>
  </si>
  <si>
    <t>Screws for Plastic Bosses</t>
  </si>
  <si>
    <t>Screws for Brass Inserts</t>
  </si>
  <si>
    <t>Sager</t>
  </si>
  <si>
    <t>They can customize, upload CAD file and they will machine, 1-3 week lead time</t>
  </si>
  <si>
    <t>OPTIONS: color = gray with clear cover; cover assembly = screw close; external mounting style = plastic feet</t>
  </si>
  <si>
    <t>More Notes</t>
  </si>
  <si>
    <t>Polycase Enclosure (backup, more clearance, easier to cut) (Part# ZH-100804-07)</t>
  </si>
  <si>
    <t>Polycase Enclosure            (Part# ZH-100802-07)</t>
  </si>
  <si>
    <r>
      <rPr>
        <b/>
        <sz val="12"/>
        <color rgb="FF000000"/>
        <rFont val="Calibri"/>
        <family val="2"/>
      </rPr>
      <t>ZH series</t>
    </r>
    <r>
      <rPr>
        <sz val="12"/>
        <color rgb="FF000000"/>
        <rFont val="Calibri"/>
        <family val="2"/>
      </rPr>
      <t xml:space="preserve"> is hinged lid, </t>
    </r>
    <r>
      <rPr>
        <b/>
        <sz val="12"/>
        <color rgb="FF000000"/>
        <rFont val="Calibri"/>
        <family val="2"/>
      </rPr>
      <t>ZQ serie</t>
    </r>
    <r>
      <rPr>
        <sz val="12"/>
        <color rgb="FF000000"/>
        <rFont val="Calibri"/>
        <family val="2"/>
      </rPr>
      <t>s is screw only.. Got hinged for now, maybe swich later</t>
    </r>
  </si>
  <si>
    <t>Heat shrink</t>
  </si>
  <si>
    <t>https://www.amazon.com/Dual-Wall-Adhesive-Marine-Shrink/dp/B06XDYQ4ZT/ref=sr_1_8?crid=1GYMGK1QVOWKU&amp;dib=eyJ2IjoiMSJ9.-5DMjM_oixy-pnICesiRdf6dKs5qoy3XUqrHR4vXgAi_K5z4vthSCQKbrWHwh3DhjTUJg3xZpkyt2pKira4wgIJ8M0FfaBLx77667ewYlzqo9FJaMDDRSCt01BUkaAkmHwy1nelJJhgXw9onQ74S970jZBC0v0MpjMFj1mBFr51FXSJo5Ki0LW6p_uJZg-qfdoGxYMM_NlJl5Mz_v2EN8dVHKW-HerNO94dN_O-lDra8njSF250wSAtJduG3Zym3yWuDbuWS5j3DfPDmwlRFH0KwXSTyipD_T589mOkte8Y.nC3FYR70FQptJ93BucUZtQTFR_uBYb8Y9YNDVbmeEvg&amp;dib_tag=se&amp;keywords=heat+shrink+kit+long+3m&amp;qid=1720640540&amp;s=industrial&amp;sprefix=heat+shrink+kit+long+3m%2Cindustrial%2C136&amp;sr=1-8</t>
  </si>
  <si>
    <t>https://www.amazon.com/Permatex-22058-Dielectric-Tune-Up-Grease/dp/B000AL8VD2/ref=sr_1_1_sspa</t>
  </si>
  <si>
    <t>Dielectric grease</t>
  </si>
  <si>
    <t>they have 1 Tb option, probably overkill</t>
  </si>
  <si>
    <t>20x M2x6mm (F-F)                       20x M2x6+6mm (M-F)                 20x M2x10mm (F-F)                      20x M2x10+6mm (M-F)               20x M2x15mm (F-F)                      20x M2x15+6mm (M-F)               20x M2x20mm (F-F)                      20x M2x20+6mm (M-F)               80x M2 Nuts                                     80x M2x5mm Screws</t>
  </si>
  <si>
    <t>https://www.digikey.com/en/products/detail/cw-industries/GPB556A05BR/2349753</t>
  </si>
  <si>
    <t>IP67</t>
  </si>
  <si>
    <t>https://www.digikey.com/en/products/detail/te-connectivity-alcoswitch-switches/PB6B2FM3M1CAL00Y500/8627361</t>
  </si>
  <si>
    <t>IP68</t>
  </si>
  <si>
    <t>these look promising, maybe get selector switch here too</t>
  </si>
  <si>
    <t xml:space="preserve">https://www.uqgoptics.com/product/borosilicate-window-23/ </t>
  </si>
  <si>
    <t xml:space="preserve">https://www.uqgoptics.com/product/ar-vis-both-sides-precision-2/ </t>
  </si>
  <si>
    <t>AR VIS Both Sides – Precision WAP-5001 - CIRCLE</t>
  </si>
  <si>
    <t>Borosilicate CIRCLE BPW-5051</t>
  </si>
  <si>
    <t>50 mm diam x 2.2mm thick</t>
  </si>
  <si>
    <t>50 mm diam x 2.3mm thick</t>
  </si>
  <si>
    <t>https://www.amazon.com/dp/B000I1RSNS?psc=1&amp;ref_=cm_sw_r_cp_ud_ct_6Q6H01VBEQ2F0Q44M3RV</t>
  </si>
  <si>
    <t>https://www.amazon.com/dp/B07D4PLWBV?psc=1&amp;ref_=cm_sw_r_cp_ud_ct_6Q6H01VBEQ2F0Q44M3RV_3</t>
  </si>
  <si>
    <t>https://www.amazon.com/dp/B00TXSFEBK?psc=1&amp;ref_=cm_sw_r_cp_ud_ct_6Q6H01VBEQ2F0Q44M3RV_8</t>
  </si>
  <si>
    <t>https://www.amazon.com/dp/B071FT61FM?psc=1&amp;ref_=cm_sw_r_cp_ud_ct_6Q6H01VBEQ2F0Q44M3RV_9</t>
  </si>
  <si>
    <t>https://www.amazon.com/dp/B01M30VDLK?psc=1&amp;ref_=cm_sw_r_cp_ud_ct_6Q6H01VBEQ2F0Q44M3RV_10</t>
  </si>
  <si>
    <t xml:space="preserve">https://www.amazon.com/dp/B07RQCXCR2?psc=1&amp;ref_=cm_sw_r_cp_ud_ct_6Q6H01VBEQ2F0Q44M3RV_1 </t>
  </si>
  <si>
    <t>Loctite Threadlocker</t>
  </si>
  <si>
    <t>Cable Management Clips</t>
  </si>
  <si>
    <t xml:space="preserve">https://www.amazon.com/dp/B071DGMNMX?psc=1&amp;ref_=cm_sw_r_cp_ud_ct_6Q6H01VBEQ2F0Q44M3RV_2 </t>
  </si>
  <si>
    <t>Cable Straps</t>
  </si>
  <si>
    <t xml:space="preserve">https://www.amazon.com/dp/B09L7SGVY7?psc=1&amp;ref_=cm_sw_r_cp_ud_ct_6Q6H01VBEQ2F0Q44M3RV_6 </t>
  </si>
  <si>
    <t>Injection Syringe</t>
  </si>
  <si>
    <t>Glue Applicator</t>
  </si>
  <si>
    <t xml:space="preserve">https://www.amazon.com/dp/B07SRDMNRC?psc=1&amp;ref_=cm_sw_r_cp_ud_ct_6Q6H01VBEQ2F0Q44M3RV_7 </t>
  </si>
  <si>
    <t>Desiccant Moisture Absorber</t>
  </si>
  <si>
    <t>Water Contact Indicator Tape</t>
  </si>
  <si>
    <t>Water Damage Sticker</t>
  </si>
  <si>
    <t>Cobalt Chloride Test Paper</t>
  </si>
  <si>
    <t xml:space="preserve">https://www.amazon.com/gp/product/B0C9QHS9FD/ref=sw_img_1?smid=A2NNCPWYGRHYNZ&amp;psc=1 </t>
  </si>
  <si>
    <t>USBC 90 Degree Adapter</t>
  </si>
  <si>
    <t>https://www.polycase.com/zh-01l</t>
  </si>
  <si>
    <t>ZH Series Stainless Steel Latch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</si>
</sst>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22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u/>
      <sz val="12"/>
      <color theme="4" tint="-0.249977111117893"/>
      <name val="Calibri"/>
      <family val="2"/>
    </font>
    <font>
      <sz val="8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10"/>
      <name val="Calibri"/>
      <family val="2"/>
    </font>
    <font>
      <b/>
      <i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F1111"/>
      <name val="Calibri"/>
      <family val="2"/>
    </font>
    <font>
      <sz val="12"/>
      <color rgb="FF333333"/>
      <name val="Calibri"/>
      <family val="2"/>
    </font>
    <font>
      <sz val="10"/>
      <color rgb="FF000000"/>
      <name val="Arial"/>
    </font>
    <font>
      <sz val="12"/>
      <color rgb="FF2D2D2D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8F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31" fillId="0" borderId="0" applyFont="0" applyFill="0" applyBorder="0" applyAlignment="0" applyProtection="0"/>
  </cellStyleXfs>
  <cellXfs count="172">
    <xf numFmtId="0" fontId="0" fillId="0" borderId="0" xfId="0"/>
    <xf numFmtId="164" fontId="11" fillId="2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2" fillId="3" borderId="9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7" fillId="0" borderId="11" xfId="0" applyFont="1" applyBorder="1"/>
    <xf numFmtId="0" fontId="19" fillId="4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wrapText="1"/>
    </xf>
    <xf numFmtId="0" fontId="19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6" fillId="0" borderId="0" xfId="1" applyFont="1" applyFill="1" applyBorder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left" vertical="top" wrapText="1"/>
    </xf>
    <xf numFmtId="8" fontId="7" fillId="0" borderId="0" xfId="0" applyNumberFormat="1" applyFont="1"/>
    <xf numFmtId="0" fontId="16" fillId="0" borderId="0" xfId="1" applyFont="1" applyFill="1" applyBorder="1" applyAlignment="1">
      <alignment horizontal="left" vertical="center" wrapText="1"/>
    </xf>
    <xf numFmtId="0" fontId="7" fillId="0" borderId="0" xfId="0" applyFont="1" applyAlignment="1">
      <alignment vertical="top" wrapText="1"/>
    </xf>
    <xf numFmtId="0" fontId="20" fillId="0" borderId="0" xfId="0" applyFont="1" applyAlignment="1">
      <alignment wrapText="1"/>
    </xf>
    <xf numFmtId="0" fontId="7" fillId="0" borderId="1" xfId="0" applyFont="1" applyBorder="1" applyAlignment="1">
      <alignment vertical="top" wrapText="1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16" fillId="5" borderId="1" xfId="1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164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8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vertical="top" wrapText="1"/>
    </xf>
    <xf numFmtId="164" fontId="23" fillId="0" borderId="1" xfId="0" applyNumberFormat="1" applyFont="1" applyBorder="1" applyAlignment="1">
      <alignment horizontal="center" vertical="top"/>
    </xf>
    <xf numFmtId="0" fontId="23" fillId="0" borderId="8" xfId="0" applyFont="1" applyBorder="1" applyAlignment="1">
      <alignment vertical="top" wrapText="1"/>
    </xf>
    <xf numFmtId="164" fontId="23" fillId="0" borderId="8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left" vertical="top" wrapText="1"/>
    </xf>
    <xf numFmtId="0" fontId="25" fillId="5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top"/>
    </xf>
    <xf numFmtId="0" fontId="25" fillId="6" borderId="1" xfId="0" applyFont="1" applyFill="1" applyBorder="1" applyAlignment="1">
      <alignment horizontal="left" vertical="top" wrapText="1"/>
    </xf>
    <xf numFmtId="0" fontId="26" fillId="5" borderId="1" xfId="1" applyFont="1" applyFill="1" applyBorder="1" applyAlignment="1">
      <alignment horizontal="left" vertical="top" wrapText="1"/>
    </xf>
    <xf numFmtId="0" fontId="26" fillId="5" borderId="1" xfId="1" applyFont="1" applyFill="1" applyBorder="1" applyAlignment="1">
      <alignment vertical="top" wrapText="1"/>
    </xf>
    <xf numFmtId="0" fontId="22" fillId="0" borderId="1" xfId="0" applyFont="1" applyBorder="1" applyAlignment="1">
      <alignment horizontal="center" vertical="center"/>
    </xf>
    <xf numFmtId="0" fontId="3" fillId="12" borderId="1" xfId="1" applyFill="1" applyBorder="1" applyAlignment="1">
      <alignment vertical="top" wrapText="1"/>
    </xf>
    <xf numFmtId="0" fontId="5" fillId="8" borderId="9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21" fillId="0" borderId="12" xfId="0" applyFont="1" applyBorder="1"/>
    <xf numFmtId="0" fontId="19" fillId="11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/>
    </xf>
    <xf numFmtId="8" fontId="10" fillId="0" borderId="1" xfId="0" applyNumberFormat="1" applyFont="1" applyBorder="1" applyAlignment="1">
      <alignment horizontal="center" vertical="center"/>
    </xf>
    <xf numFmtId="8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4" borderId="1" xfId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0" fontId="3" fillId="5" borderId="8" xfId="1" applyFill="1" applyBorder="1" applyAlignment="1">
      <alignment horizontal="left" vertical="top" wrapText="1"/>
    </xf>
    <xf numFmtId="164" fontId="6" fillId="1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8" fillId="4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 wrapText="1"/>
    </xf>
    <xf numFmtId="0" fontId="8" fillId="16" borderId="1" xfId="1" applyFont="1" applyFill="1" applyBorder="1" applyAlignment="1">
      <alignment horizontal="center" vertical="center" readingOrder="1"/>
    </xf>
    <xf numFmtId="0" fontId="29" fillId="0" borderId="1" xfId="0" applyFont="1" applyBorder="1" applyAlignment="1">
      <alignment horizontal="center" vertical="center" wrapText="1"/>
    </xf>
    <xf numFmtId="0" fontId="8" fillId="15" borderId="1" xfId="1" applyFont="1" applyFill="1" applyBorder="1" applyAlignment="1">
      <alignment horizontal="center" vertical="center" wrapText="1"/>
    </xf>
    <xf numFmtId="0" fontId="8" fillId="18" borderId="1" xfId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 wrapText="1"/>
    </xf>
    <xf numFmtId="0" fontId="8" fillId="1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3" fillId="19" borderId="1" xfId="1" applyFill="1" applyBorder="1" applyAlignment="1">
      <alignment horizontal="center" vertical="center" wrapText="1"/>
    </xf>
    <xf numFmtId="0" fontId="3" fillId="14" borderId="1" xfId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8" fillId="15" borderId="1" xfId="1" applyFont="1" applyFill="1" applyBorder="1" applyAlignment="1">
      <alignment horizontal="center" vertical="center"/>
    </xf>
    <xf numFmtId="0" fontId="8" fillId="17" borderId="1" xfId="1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27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3" fillId="14" borderId="1" xfId="1" applyFill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19" fillId="21" borderId="1" xfId="0" applyFont="1" applyFill="1" applyBorder="1" applyAlignment="1">
      <alignment horizontal="center" vertical="center" wrapText="1"/>
    </xf>
    <xf numFmtId="0" fontId="3" fillId="21" borderId="1" xfId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/>
    </xf>
    <xf numFmtId="0" fontId="3" fillId="7" borderId="1" xfId="1" applyFill="1" applyBorder="1" applyAlignment="1">
      <alignment horizontal="center" vertical="center" wrapText="1"/>
    </xf>
    <xf numFmtId="0" fontId="3" fillId="6" borderId="1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 wrapText="1"/>
    </xf>
    <xf numFmtId="0" fontId="3" fillId="5" borderId="0" xfId="1" applyFill="1" applyAlignment="1">
      <alignment vertical="top" wrapText="1"/>
    </xf>
    <xf numFmtId="0" fontId="3" fillId="16" borderId="1" xfId="1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7" fillId="0" borderId="2" xfId="0" applyFont="1" applyBorder="1" applyAlignment="1">
      <alignment horizont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29" fillId="13" borderId="1" xfId="0" applyFont="1" applyFill="1" applyBorder="1" applyAlignment="1">
      <alignment horizontal="center" vertical="center" wrapText="1"/>
    </xf>
    <xf numFmtId="0" fontId="32" fillId="13" borderId="0" xfId="0" applyFont="1" applyFill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8FD"/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ishop.us/product/camera-cable-for-raspberry-pi-5/" TargetMode="External"/><Relationship Id="rId18" Type="http://schemas.openxmlformats.org/officeDocument/2006/relationships/hyperlink" Target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" TargetMode="External"/><Relationship Id="rId26" Type="http://schemas.openxmlformats.org/officeDocument/2006/relationships/hyperlink" Target="https://www.sager.com/newsroom/-otto-commercial-and-military-switches" TargetMode="External"/><Relationship Id="rId39" Type="http://schemas.openxmlformats.org/officeDocument/2006/relationships/hyperlink" Target="https://www.amazon.com/dp/B07D4PLWBV?psc=1&amp;ref_=cm_sw_r_cp_ud_ct_6Q6H01VBEQ2F0Q44M3RV_3" TargetMode="External"/><Relationship Id="rId21" Type="http://schemas.openxmlformats.org/officeDocument/2006/relationships/hyperlink" Target="https://www.digikey.com/en/products/detail/mallory-sonalert-products-inc/FL1M-8SW-1-R2V/9957980" TargetMode="External"/><Relationship Id="rId34" Type="http://schemas.openxmlformats.org/officeDocument/2006/relationships/hyperlink" Target="https://www.uqgoptics.com/product/ar-vis-both-sides-precision-2/" TargetMode="External"/><Relationship Id="rId42" Type="http://schemas.openxmlformats.org/officeDocument/2006/relationships/hyperlink" Target="https://www.amazon.com/dp/B071FT61FM?psc=1&amp;ref_=cm_sw_r_cp_ud_ct_6Q6H01VBEQ2F0Q44M3RV_9" TargetMode="External"/><Relationship Id="rId7" Type="http://schemas.openxmlformats.org/officeDocument/2006/relationships/hyperlink" Target="https://www.prowireusa.com/p-1429-sealed-momentary-pushbutton-switch-off-on-red.html" TargetMode="External"/><Relationship Id="rId2" Type="http://schemas.openxmlformats.org/officeDocument/2006/relationships/hyperlink" Target="https://www.amazon.com/gp/product/B075K3QBMX/ref=ox_sc_act_title_2?smid=A2QUN4XC27WWL&amp;psc=1" TargetMode="External"/><Relationship Id="rId16" Type="http://schemas.openxmlformats.org/officeDocument/2006/relationships/hyperlink" Target="https://www.uqgoptics.com/product/borosilicate-plate/" TargetMode="External"/><Relationship Id="rId29" Type="http://schemas.openxmlformats.org/officeDocument/2006/relationships/hyperlink" Target="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" TargetMode="External"/><Relationship Id="rId1" Type="http://schemas.openxmlformats.org/officeDocument/2006/relationships/hyperlink" Target="https://www.amazon.com/gp/product/B07PDQ7DVS/ref=ox_sc_act_title_1?smid=A2ZAZXPTQG1EBE&amp;psc=1" TargetMode="External"/><Relationship Id="rId6" Type="http://schemas.openxmlformats.org/officeDocument/2006/relationships/hyperlink" Target="https://www.polycase.com/zx-1008k" TargetMode="External"/><Relationship Id="rId11" Type="http://schemas.openxmlformats.org/officeDocument/2006/relationships/hyperlink" Target="https://www.edmundoptics.com/p/6mm-uc-series-fixed-focal-length-lens/2967?gad_source=1&amp;gclid=CjwKCAjwnK60BhA9EiwAmpHZww1kE_8QRr3ZF9Cem7TDlDcs5RBBSc2Tp2DKtDTfl87OBfot4_JFPRoCpZIQAvD_BwE" TargetMode="External"/><Relationship Id="rId24" Type="http://schemas.openxmlformats.org/officeDocument/2006/relationships/hyperlink" Target="https://www.polycase.com/cg3-cable-glands" TargetMode="External"/><Relationship Id="rId32" Type="http://schemas.openxmlformats.org/officeDocument/2006/relationships/hyperlink" Target="https://voltaicsystems.com/v75/" TargetMode="External"/><Relationship Id="rId37" Type="http://schemas.openxmlformats.org/officeDocument/2006/relationships/hyperlink" Target="https://www.amazon.com/dp/B071DGMNMX?psc=1&amp;ref_=cm_sw_r_cp_ud_ct_6Q6H01VBEQ2F0Q44M3RV_2" TargetMode="External"/><Relationship Id="rId40" Type="http://schemas.openxmlformats.org/officeDocument/2006/relationships/hyperlink" Target="https://www.amazon.com/dp/B07SRDMNRC?psc=1&amp;ref_=cm_sw_r_cp_ud_ct_6Q6H01VBEQ2F0Q44M3RV_7" TargetMode="External"/><Relationship Id="rId45" Type="http://schemas.openxmlformats.org/officeDocument/2006/relationships/hyperlink" Target="https://www.polycase.com/zh-01l" TargetMode="External"/><Relationship Id="rId5" Type="http://schemas.openxmlformats.org/officeDocument/2006/relationships/hyperlink" Target="https://www.polycase.com/zh-100802" TargetMode="External"/><Relationship Id="rId15" Type="http://schemas.openxmlformats.org/officeDocument/2006/relationships/hyperlink" Target="https://www.uqgoptics.com/product/float-glass-plate-2/" TargetMode="External"/><Relationship Id="rId23" Type="http://schemas.openxmlformats.org/officeDocument/2006/relationships/hyperlink" Target="https://www.polycase.com/zh-100804" TargetMode="External"/><Relationship Id="rId28" Type="http://schemas.openxmlformats.org/officeDocument/2006/relationships/hyperlink" Target="https://www.adafruit.com/product/4473" TargetMode="External"/><Relationship Id="rId36" Type="http://schemas.openxmlformats.org/officeDocument/2006/relationships/hyperlink" Target="https://www.amazon.com/dp/B07RQCXCR2?psc=1&amp;ref_=cm_sw_r_cp_ud_ct_6Q6H01VBEQ2F0Q44M3RV_1" TargetMode="External"/><Relationship Id="rId10" Type="http://schemas.openxmlformats.org/officeDocument/2006/relationships/hyperlink" Target="https://www.adafruit.com/product/1950" TargetMode="External"/><Relationship Id="rId19" Type="http://schemas.openxmlformats.org/officeDocument/2006/relationships/hyperlink" Target="https://www.amazon.com/SanDisk-Extreme-microSDXC-Memory-Adapter/dp/B09X7C2GBC?ref_=ast_sto_dp&amp;th=1" TargetMode="External"/><Relationship Id="rId31" Type="http://schemas.openxmlformats.org/officeDocument/2006/relationships/hyperlink" Target="https://www.digikey.com/en/products/detail/te-connectivity-alcoswitch-switches/PB6B2FM3M1CAL00Y500/8627361" TargetMode="External"/><Relationship Id="rId44" Type="http://schemas.openxmlformats.org/officeDocument/2006/relationships/hyperlink" Target="https://www.amazon.com/gp/product/B0C9QHS9FD/ref=sw_img_1?smid=A2NNCPWYGRHYNZ&amp;psc=1" TargetMode="External"/><Relationship Id="rId4" Type="http://schemas.openxmlformats.org/officeDocument/2006/relationships/hyperlink" Target="https://www.amazon.com/dp/B08D6X2NVK/ref=cm_sw_r_cp_apa_glt_fabc_HY7VRD7EX359BM4VVK7X" TargetMode="External"/><Relationship Id="rId9" Type="http://schemas.openxmlformats.org/officeDocument/2006/relationships/hyperlink" Target="https://www.adafruit.com/product/1954" TargetMode="External"/><Relationship Id="rId14" Type="http://schemas.openxmlformats.org/officeDocument/2006/relationships/hyperlink" Target="https://www.uqgoptics.com/product/schott-af45-plate/" TargetMode="External"/><Relationship Id="rId22" Type="http://schemas.openxmlformats.org/officeDocument/2006/relationships/hyperlink" Target="https://www.digikey.com/en/products/detail/mallory-sonalert-products-inc/FL1M-8SW-1-Y2V/9957984?s=N4IgjCBcoGwExVAYygMwIYBsDOBTANCAPZQDa4MAHAOxwIC6hADgC5QgDKLATgJYB2AcxABfQgFY44xCBSQMOAsTIgALHADMcAAyqQjEK3Zc%2BQ0YTABOMDBlyFeQiUjl1W3fuZtInHgOEiYiAILiAAYgAyYACyALSUHADqsRD0IkA" TargetMode="External"/><Relationship Id="rId27" Type="http://schemas.openxmlformats.org/officeDocument/2006/relationships/hyperlink" Target="https://www.amazon.com/Permatex-22058-Dielectric-Tune-Up-Grease/dp/B000AL8VD2/ref=sr_1_1_sspa" TargetMode="External"/><Relationship Id="rId30" Type="http://schemas.openxmlformats.org/officeDocument/2006/relationships/hyperlink" Target="https://www.digikey.com/en/products/detail/cw-industries/GPB556A05BR/2349753" TargetMode="External"/><Relationship Id="rId35" Type="http://schemas.openxmlformats.org/officeDocument/2006/relationships/hyperlink" Target="https://www.amazon.com/dp/B000I1RSNS?psc=1&amp;ref_=cm_sw_r_cp_ud_ct_6Q6H01VBEQ2F0Q44M3RV" TargetMode="External"/><Relationship Id="rId43" Type="http://schemas.openxmlformats.org/officeDocument/2006/relationships/hyperlink" Target="https://www.amazon.com/dp/B01M30VDLK?psc=1&amp;ref_=cm_sw_r_cp_ud_ct_6Q6H01VBEQ2F0Q44M3RV_10" TargetMode="External"/><Relationship Id="rId8" Type="http://schemas.openxmlformats.org/officeDocument/2006/relationships/hyperlink" Target="https://www.digikey.com/en/products/detail/e-switch/PV1S640NN/4028686?s=N4IgTCBcDaIA4DcCMBnAbAFgAwDscgF0BfIA" TargetMode="External"/><Relationship Id="rId3" Type="http://schemas.openxmlformats.org/officeDocument/2006/relationships/hyperlink" Target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TargetMode="External"/><Relationship Id="rId12" Type="http://schemas.openxmlformats.org/officeDocument/2006/relationships/hyperlink" Target="https://www.pishop.us/product/raspberry-pi-5-8gb/?src=raspberrypi" TargetMode="External"/><Relationship Id="rId17" Type="http://schemas.openxmlformats.org/officeDocument/2006/relationships/hyperlink" Target="https://www.uqgoptics.com/product/ar-vis-both-sides-precision/" TargetMode="External"/><Relationship Id="rId25" Type="http://schemas.openxmlformats.org/officeDocument/2006/relationships/hyperlink" Target="https://www.vectornav.com/store/products/gnss-ins/p/vn-200-rugged-development-kit" TargetMode="External"/><Relationship Id="rId33" Type="http://schemas.openxmlformats.org/officeDocument/2006/relationships/hyperlink" Target="https://www.uqgoptics.com/product/borosilicate-window-23/" TargetMode="External"/><Relationship Id="rId38" Type="http://schemas.openxmlformats.org/officeDocument/2006/relationships/hyperlink" Target="https://www.amazon.com/dp/B09L7SGVY7?psc=1&amp;ref_=cm_sw_r_cp_ud_ct_6Q6H01VBEQ2F0Q44M3RV_6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digikey.com/en/products/detail/mallory-sonalert-products-inc/FL1M-8SW-1-G3V/9957976" TargetMode="External"/><Relationship Id="rId41" Type="http://schemas.openxmlformats.org/officeDocument/2006/relationships/hyperlink" Target="https://www.amazon.com/dp/B00TXSFEBK?psc=1&amp;ref_=cm_sw_r_cp_ud_ct_6Q6H01VBEQ2F0Q44M3RV_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" TargetMode="External"/><Relationship Id="rId7" Type="http://schemas.openxmlformats.org/officeDocument/2006/relationships/hyperlink" Target="https://www.amazon.com/Raspberry-Pi-7-Touchscreen-Display/dp/B0153R2A9I" TargetMode="External"/><Relationship Id="rId2" Type="http://schemas.openxmlformats.org/officeDocument/2006/relationships/hyperlink" Target="https://voltaicsystems.com/v88/" TargetMode="External"/><Relationship Id="rId1" Type="http://schemas.openxmlformats.org/officeDocument/2006/relationships/hyperlink" Target="https://www.amazon.com/dp/B071DGMNMX/ref=cm_sw_r_cp_apa_i_9XRwDbXEHM8AS" TargetMode="External"/><Relationship Id="rId6" Type="http://schemas.openxmlformats.org/officeDocument/2006/relationships/hyperlink" Target="https://www.amazon.com/SmartiPi-Touch-Official-Raspberry-Touchscreen/dp/B07WXK38YM/ref=sr_1_3?dchild=1&amp;keywords=smart+pi+touch+2&amp;qid=1619535087&amp;sr=8-3" TargetMode="External"/><Relationship Id="rId5" Type="http://schemas.openxmlformats.org/officeDocument/2006/relationships/hyperlink" Target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TargetMode="External"/><Relationship Id="rId4" Type="http://schemas.openxmlformats.org/officeDocument/2006/relationships/hyperlink" Target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82"/>
  <sheetViews>
    <sheetView tabSelected="1" topLeftCell="A62" zoomScale="60" zoomScaleNormal="60" workbookViewId="0">
      <selection activeCell="A29" sqref="A29"/>
    </sheetView>
  </sheetViews>
  <sheetFormatPr defaultColWidth="14.36328125" defaultRowHeight="15.75" customHeight="1" x14ac:dyDescent="0.6"/>
  <cols>
    <col min="1" max="1" width="28.1796875" style="43" customWidth="1"/>
    <col min="2" max="2" width="17.36328125" style="43" customWidth="1"/>
    <col min="3" max="3" width="57.36328125" style="43" customWidth="1"/>
    <col min="4" max="4" width="28.1796875" style="43" customWidth="1"/>
    <col min="5" max="5" width="28.7265625" style="43" customWidth="1"/>
    <col min="6" max="6" width="33.6328125" style="43" customWidth="1"/>
    <col min="7" max="7" width="27.453125" style="43" customWidth="1"/>
    <col min="8" max="8" width="5.81640625" style="43" customWidth="1"/>
    <col min="9" max="16384" width="14.36328125" style="43"/>
  </cols>
  <sheetData>
    <row r="1" spans="1:26" ht="27" customHeight="1" x14ac:dyDescent="0.6">
      <c r="A1" s="164" t="s">
        <v>79</v>
      </c>
      <c r="B1" s="165"/>
      <c r="C1" s="165"/>
      <c r="D1" s="165"/>
      <c r="E1" s="165"/>
      <c r="F1" s="165"/>
      <c r="G1" s="42"/>
      <c r="H1" s="42"/>
      <c r="I1" s="42"/>
    </row>
    <row r="2" spans="1:26" ht="13.5" x14ac:dyDescent="0.6">
      <c r="A2" s="165"/>
      <c r="B2" s="165"/>
      <c r="C2" s="165"/>
      <c r="D2" s="165"/>
      <c r="E2" s="165"/>
      <c r="F2" s="165"/>
      <c r="G2" s="42"/>
      <c r="H2" s="42"/>
      <c r="I2" s="42"/>
    </row>
    <row r="3" spans="1:26" ht="25" customHeight="1" x14ac:dyDescent="0.6">
      <c r="A3" s="163" t="s">
        <v>52</v>
      </c>
      <c r="B3" s="52" t="s">
        <v>0</v>
      </c>
      <c r="C3" s="157"/>
      <c r="D3" s="158"/>
      <c r="E3" s="158"/>
      <c r="F3" s="159"/>
      <c r="G3" s="46"/>
      <c r="I3" s="155" t="s">
        <v>1</v>
      </c>
      <c r="J3" s="156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27" customHeight="1" x14ac:dyDescent="0.6">
      <c r="A4" s="163"/>
      <c r="B4" s="53">
        <f>SUM(B6:B64)</f>
        <v>4603.7699999999977</v>
      </c>
      <c r="C4" s="160"/>
      <c r="D4" s="161"/>
      <c r="E4" s="161"/>
      <c r="F4" s="162"/>
      <c r="G4" s="46"/>
      <c r="I4" s="15" t="s">
        <v>2</v>
      </c>
      <c r="J4" s="18" t="s">
        <v>62</v>
      </c>
    </row>
    <row r="5" spans="1:26" ht="32" customHeight="1" x14ac:dyDescent="0.6">
      <c r="A5" s="54" t="s">
        <v>3</v>
      </c>
      <c r="B5" s="55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56" t="s">
        <v>130</v>
      </c>
      <c r="I5" s="13" t="s">
        <v>9</v>
      </c>
      <c r="J5" s="134" t="s">
        <v>10</v>
      </c>
    </row>
    <row r="6" spans="1:26" ht="95.25" customHeight="1" x14ac:dyDescent="0.6">
      <c r="A6" s="146" t="s">
        <v>132</v>
      </c>
      <c r="B6" s="97">
        <v>70.92</v>
      </c>
      <c r="C6" s="110" t="s">
        <v>57</v>
      </c>
      <c r="D6" s="83">
        <v>1</v>
      </c>
      <c r="E6" s="86" t="s">
        <v>118</v>
      </c>
      <c r="F6" s="144" t="s">
        <v>129</v>
      </c>
      <c r="G6" s="86" t="s">
        <v>128</v>
      </c>
      <c r="I6" s="17" t="s">
        <v>11</v>
      </c>
      <c r="J6" s="123" t="s">
        <v>65</v>
      </c>
    </row>
    <row r="7" spans="1:26" ht="28.25" customHeight="1" x14ac:dyDescent="0.6">
      <c r="A7" s="146" t="s">
        <v>12</v>
      </c>
      <c r="B7" s="97">
        <v>16.66</v>
      </c>
      <c r="C7" s="110" t="s">
        <v>58</v>
      </c>
      <c r="D7" s="84">
        <v>4</v>
      </c>
      <c r="E7" s="144" t="s">
        <v>101</v>
      </c>
      <c r="F7" s="86"/>
      <c r="G7" s="126"/>
      <c r="I7" s="102" t="s">
        <v>73</v>
      </c>
      <c r="J7" s="103" t="s">
        <v>74</v>
      </c>
    </row>
    <row r="8" spans="1:26" ht="36" customHeight="1" x14ac:dyDescent="0.6">
      <c r="A8" s="146" t="s">
        <v>56</v>
      </c>
      <c r="B8" s="97">
        <v>80</v>
      </c>
      <c r="C8" s="118" t="s">
        <v>66</v>
      </c>
      <c r="D8" s="84">
        <v>1</v>
      </c>
      <c r="E8" s="86"/>
      <c r="F8" s="86" t="s">
        <v>77</v>
      </c>
      <c r="G8" s="40"/>
      <c r="H8" s="42"/>
      <c r="I8" s="106" t="s">
        <v>78</v>
      </c>
      <c r="J8" s="104" t="s">
        <v>100</v>
      </c>
    </row>
    <row r="9" spans="1:26" ht="31" customHeight="1" x14ac:dyDescent="0.6">
      <c r="A9" s="147" t="s">
        <v>53</v>
      </c>
      <c r="B9" s="98">
        <v>236</v>
      </c>
      <c r="C9" s="119" t="s">
        <v>54</v>
      </c>
      <c r="D9" s="85">
        <v>2</v>
      </c>
      <c r="E9" s="85"/>
      <c r="F9" s="86"/>
      <c r="G9" s="40"/>
      <c r="H9" s="42"/>
      <c r="I9" s="105" t="s">
        <v>102</v>
      </c>
      <c r="J9" s="135" t="s">
        <v>127</v>
      </c>
    </row>
    <row r="10" spans="1:26" ht="25.75" customHeight="1" x14ac:dyDescent="0.6">
      <c r="A10" s="114" t="s">
        <v>75</v>
      </c>
      <c r="B10" s="98">
        <v>2.35</v>
      </c>
      <c r="C10" s="127" t="s">
        <v>76</v>
      </c>
      <c r="D10" s="85">
        <v>2</v>
      </c>
      <c r="E10" s="85"/>
      <c r="F10" s="86"/>
      <c r="G10" s="40"/>
      <c r="H10" s="42"/>
      <c r="I10" s="42"/>
    </row>
    <row r="11" spans="1:26" ht="30.75" customHeight="1" x14ac:dyDescent="0.6">
      <c r="A11" s="114" t="s">
        <v>93</v>
      </c>
      <c r="B11" s="98">
        <v>50</v>
      </c>
      <c r="C11" s="118" t="s">
        <v>94</v>
      </c>
      <c r="D11" s="85">
        <v>2</v>
      </c>
      <c r="E11" s="85"/>
      <c r="F11" s="86"/>
      <c r="G11" s="40"/>
      <c r="H11" s="42"/>
      <c r="I11" s="42"/>
    </row>
    <row r="12" spans="1:26" ht="79.25" customHeight="1" x14ac:dyDescent="0.6">
      <c r="A12" s="146" t="s">
        <v>131</v>
      </c>
      <c r="B12" s="97">
        <v>81.93</v>
      </c>
      <c r="C12" s="142" t="s">
        <v>116</v>
      </c>
      <c r="D12" s="84">
        <v>1</v>
      </c>
      <c r="E12" s="86" t="s">
        <v>117</v>
      </c>
      <c r="F12" s="144" t="s">
        <v>129</v>
      </c>
      <c r="G12" s="86" t="s">
        <v>133</v>
      </c>
      <c r="H12" s="42"/>
      <c r="I12" s="42"/>
    </row>
    <row r="13" spans="1:26" ht="47.25" customHeight="1" x14ac:dyDescent="0.6">
      <c r="A13" s="146" t="s">
        <v>63</v>
      </c>
      <c r="B13" s="97">
        <v>3500</v>
      </c>
      <c r="C13" s="124" t="s">
        <v>64</v>
      </c>
      <c r="D13" s="84">
        <v>1</v>
      </c>
      <c r="E13" s="86"/>
      <c r="F13" s="86"/>
      <c r="G13" s="40"/>
      <c r="H13" s="42"/>
      <c r="I13" s="42"/>
    </row>
    <row r="14" spans="1:26" ht="35" customHeight="1" x14ac:dyDescent="0.6">
      <c r="A14" s="146" t="s">
        <v>126</v>
      </c>
      <c r="B14" s="97">
        <v>4.22</v>
      </c>
      <c r="C14" s="122" t="s">
        <v>124</v>
      </c>
      <c r="D14" s="84" t="s">
        <v>19</v>
      </c>
      <c r="E14" s="86"/>
      <c r="F14" s="86"/>
      <c r="G14" s="100"/>
      <c r="I14" s="42"/>
    </row>
    <row r="15" spans="1:26" ht="63.75" customHeight="1" x14ac:dyDescent="0.6">
      <c r="A15" s="144" t="s">
        <v>72</v>
      </c>
      <c r="B15" s="98">
        <v>42.7</v>
      </c>
      <c r="C15" s="115" t="s">
        <v>71</v>
      </c>
      <c r="D15" s="85">
        <v>2</v>
      </c>
      <c r="E15" s="85" t="s">
        <v>119</v>
      </c>
      <c r="F15" s="86" t="s">
        <v>138</v>
      </c>
      <c r="G15" s="40"/>
      <c r="H15" s="42"/>
      <c r="I15" s="42"/>
    </row>
    <row r="16" spans="1:26" ht="56.5" customHeight="1" x14ac:dyDescent="0.6">
      <c r="A16" s="148" t="s">
        <v>50</v>
      </c>
      <c r="B16" s="98"/>
      <c r="C16" s="115" t="s">
        <v>51</v>
      </c>
      <c r="D16" s="85">
        <v>1</v>
      </c>
      <c r="E16" s="85"/>
      <c r="F16" s="86" t="s">
        <v>105</v>
      </c>
      <c r="G16" s="40"/>
      <c r="H16" s="42"/>
      <c r="I16" s="42"/>
    </row>
    <row r="17" spans="1:9" ht="39.25" customHeight="1" x14ac:dyDescent="0.6">
      <c r="A17" s="146" t="s">
        <v>20</v>
      </c>
      <c r="B17" s="97">
        <v>79</v>
      </c>
      <c r="C17" s="141" t="s">
        <v>55</v>
      </c>
      <c r="D17" s="84">
        <v>1</v>
      </c>
      <c r="E17" s="86"/>
      <c r="F17" s="86"/>
      <c r="G17" s="109"/>
      <c r="H17" s="42"/>
      <c r="I17" s="42"/>
    </row>
    <row r="18" spans="1:9" ht="39" customHeight="1" x14ac:dyDescent="0.6">
      <c r="A18" s="146" t="s">
        <v>60</v>
      </c>
      <c r="B18" s="97">
        <v>6.7</v>
      </c>
      <c r="C18" s="120" t="s">
        <v>61</v>
      </c>
      <c r="D18" s="84">
        <v>2</v>
      </c>
      <c r="E18" s="86"/>
      <c r="F18" s="86"/>
      <c r="G18" s="40"/>
      <c r="H18" s="42"/>
      <c r="I18" s="42"/>
    </row>
    <row r="19" spans="1:9" ht="31.5" customHeight="1" x14ac:dyDescent="0.6">
      <c r="A19" s="146" t="s">
        <v>120</v>
      </c>
      <c r="B19" s="108">
        <v>2.11</v>
      </c>
      <c r="C19" s="101" t="s">
        <v>121</v>
      </c>
      <c r="D19" s="83">
        <v>4</v>
      </c>
      <c r="E19" s="86" t="s">
        <v>122</v>
      </c>
      <c r="F19" s="86"/>
      <c r="G19" s="40"/>
      <c r="H19" s="42"/>
      <c r="I19" s="42"/>
    </row>
    <row r="20" spans="1:9" ht="32" customHeight="1" x14ac:dyDescent="0.6">
      <c r="A20" s="145" t="s">
        <v>104</v>
      </c>
      <c r="B20" s="97">
        <v>17.850000000000001</v>
      </c>
      <c r="C20" s="128" t="s">
        <v>59</v>
      </c>
      <c r="D20" s="83">
        <v>2</v>
      </c>
      <c r="E20" s="85"/>
      <c r="F20" s="86"/>
      <c r="G20" s="109"/>
      <c r="H20" s="42"/>
      <c r="I20" s="42"/>
    </row>
    <row r="21" spans="1:9" ht="39.75" customHeight="1" x14ac:dyDescent="0.6">
      <c r="A21" s="145" t="s">
        <v>67</v>
      </c>
      <c r="B21" s="97">
        <v>1.95</v>
      </c>
      <c r="C21" s="125" t="s">
        <v>68</v>
      </c>
      <c r="D21" s="83" t="s">
        <v>19</v>
      </c>
      <c r="E21" s="85"/>
      <c r="F21" s="85"/>
      <c r="G21" s="109"/>
      <c r="H21" s="42"/>
      <c r="I21" s="42"/>
    </row>
    <row r="22" spans="1:9" ht="41.25" customHeight="1" x14ac:dyDescent="0.6">
      <c r="A22" s="146" t="s">
        <v>69</v>
      </c>
      <c r="B22" s="97">
        <v>1.95</v>
      </c>
      <c r="C22" s="121" t="s">
        <v>70</v>
      </c>
      <c r="D22" s="84" t="s">
        <v>19</v>
      </c>
      <c r="E22" s="166"/>
      <c r="F22" s="166"/>
      <c r="G22" s="100"/>
      <c r="H22" s="42"/>
      <c r="I22" s="42"/>
    </row>
    <row r="23" spans="1:9" ht="36" customHeight="1" x14ac:dyDescent="0.6">
      <c r="A23" s="146" t="s">
        <v>97</v>
      </c>
      <c r="B23" s="97">
        <v>3.95</v>
      </c>
      <c r="C23" s="132" t="s">
        <v>98</v>
      </c>
      <c r="D23" s="84">
        <v>2</v>
      </c>
      <c r="E23" s="86" t="s">
        <v>99</v>
      </c>
      <c r="F23" s="86"/>
      <c r="G23" s="109"/>
      <c r="H23" s="42"/>
      <c r="I23" s="42"/>
    </row>
    <row r="24" spans="1:9" s="62" customFormat="1" ht="36" customHeight="1" x14ac:dyDescent="0.6">
      <c r="A24" s="95" t="s">
        <v>104</v>
      </c>
      <c r="B24" s="97"/>
      <c r="C24" s="136" t="s">
        <v>103</v>
      </c>
      <c r="D24" s="84">
        <v>1</v>
      </c>
      <c r="E24" s="86"/>
      <c r="F24" s="86" t="s">
        <v>106</v>
      </c>
      <c r="G24" s="86" t="s">
        <v>144</v>
      </c>
      <c r="I24" s="61"/>
    </row>
    <row r="25" spans="1:9" ht="33.75" customHeight="1" x14ac:dyDescent="0.6">
      <c r="A25" s="146" t="s">
        <v>113</v>
      </c>
      <c r="B25" s="97">
        <v>4.12</v>
      </c>
      <c r="C25" s="120" t="s">
        <v>110</v>
      </c>
      <c r="D25" s="84">
        <v>1</v>
      </c>
      <c r="E25" s="86"/>
      <c r="F25" s="86"/>
      <c r="G25" s="40"/>
      <c r="H25" s="42"/>
      <c r="I25" s="42"/>
    </row>
    <row r="26" spans="1:9" ht="33" customHeight="1" x14ac:dyDescent="0.6">
      <c r="A26" s="146" t="s">
        <v>114</v>
      </c>
      <c r="B26" s="97">
        <v>7.03</v>
      </c>
      <c r="C26" s="120" t="s">
        <v>112</v>
      </c>
      <c r="D26" s="84">
        <v>1</v>
      </c>
      <c r="E26" s="86"/>
      <c r="F26" s="86"/>
      <c r="G26" s="129"/>
      <c r="H26" s="42"/>
      <c r="I26" s="42"/>
    </row>
    <row r="27" spans="1:9" ht="41.25" customHeight="1" x14ac:dyDescent="0.6">
      <c r="A27" s="146" t="s">
        <v>115</v>
      </c>
      <c r="B27" s="97">
        <v>7.03</v>
      </c>
      <c r="C27" s="120" t="s">
        <v>111</v>
      </c>
      <c r="D27" s="84">
        <v>1</v>
      </c>
      <c r="E27" s="166"/>
      <c r="F27" s="166"/>
      <c r="G27" s="100"/>
      <c r="H27" s="42"/>
      <c r="I27" s="42"/>
    </row>
    <row r="28" spans="1:9" ht="42" customHeight="1" x14ac:dyDescent="0.6">
      <c r="A28" s="146" t="s">
        <v>95</v>
      </c>
      <c r="B28" s="97">
        <v>13.67</v>
      </c>
      <c r="C28" s="115" t="s">
        <v>96</v>
      </c>
      <c r="D28" s="84">
        <v>2</v>
      </c>
      <c r="E28" s="86"/>
      <c r="F28" s="86"/>
      <c r="G28" s="100"/>
      <c r="H28" s="42"/>
      <c r="I28" s="42"/>
    </row>
    <row r="29" spans="1:9" ht="26.25" customHeight="1" x14ac:dyDescent="0.6">
      <c r="A29" s="171" t="s">
        <v>172</v>
      </c>
      <c r="B29" s="97">
        <v>7.97</v>
      </c>
      <c r="C29" s="101" t="s">
        <v>171</v>
      </c>
      <c r="D29" s="84">
        <v>1</v>
      </c>
      <c r="E29" s="86"/>
      <c r="F29" s="86"/>
      <c r="G29" s="100"/>
      <c r="H29" s="42"/>
      <c r="I29" s="42"/>
    </row>
    <row r="30" spans="1:9" ht="31" customHeight="1" x14ac:dyDescent="0.6">
      <c r="A30" s="145" t="s">
        <v>125</v>
      </c>
      <c r="B30" s="131">
        <v>4.75</v>
      </c>
      <c r="C30" s="110" t="s">
        <v>123</v>
      </c>
      <c r="D30" s="85" t="s">
        <v>19</v>
      </c>
      <c r="E30" s="167"/>
      <c r="F30" s="167"/>
      <c r="G30" s="100"/>
      <c r="H30" s="42"/>
      <c r="I30" s="42"/>
    </row>
    <row r="31" spans="1:9" ht="41.75" customHeight="1" x14ac:dyDescent="0.6">
      <c r="A31" s="145" t="s">
        <v>134</v>
      </c>
      <c r="B31" s="131">
        <v>16.97</v>
      </c>
      <c r="C31" s="115" t="s">
        <v>135</v>
      </c>
      <c r="D31" s="85" t="s">
        <v>19</v>
      </c>
      <c r="E31" s="167"/>
      <c r="F31" s="167"/>
      <c r="G31" s="100"/>
      <c r="H31" s="42"/>
      <c r="I31" s="42"/>
    </row>
    <row r="32" spans="1:9" ht="32.75" customHeight="1" x14ac:dyDescent="0.6">
      <c r="A32" s="145" t="s">
        <v>137</v>
      </c>
      <c r="B32" s="131">
        <v>9.49</v>
      </c>
      <c r="C32" s="133" t="s">
        <v>136</v>
      </c>
      <c r="D32" s="85">
        <v>1</v>
      </c>
      <c r="E32" s="85"/>
      <c r="F32" s="85"/>
      <c r="G32" s="100"/>
      <c r="H32" s="42"/>
      <c r="I32" s="42"/>
    </row>
    <row r="33" spans="1:9" ht="29.25" customHeight="1" x14ac:dyDescent="0.6">
      <c r="A33" s="149" t="s">
        <v>41</v>
      </c>
      <c r="B33" s="139">
        <v>24.99</v>
      </c>
      <c r="C33" s="133" t="s">
        <v>107</v>
      </c>
      <c r="D33" s="89">
        <v>1</v>
      </c>
      <c r="E33" s="90"/>
      <c r="F33" s="138"/>
      <c r="G33" s="100"/>
      <c r="I33" s="42"/>
    </row>
    <row r="34" spans="1:9" ht="30.5" customHeight="1" x14ac:dyDescent="0.6">
      <c r="A34" s="146" t="s">
        <v>104</v>
      </c>
      <c r="B34" s="97">
        <v>8.5500000000000007</v>
      </c>
      <c r="C34" s="140" t="s">
        <v>140</v>
      </c>
      <c r="D34" s="85">
        <v>1</v>
      </c>
      <c r="E34" s="85"/>
      <c r="F34" s="85" t="s">
        <v>141</v>
      </c>
      <c r="G34" s="100"/>
      <c r="H34" s="42"/>
      <c r="I34" s="42"/>
    </row>
    <row r="35" spans="1:9" ht="31.5" customHeight="1" x14ac:dyDescent="0.6">
      <c r="A35" s="146" t="s">
        <v>104</v>
      </c>
      <c r="B35" s="97">
        <v>8.73</v>
      </c>
      <c r="C35" s="140" t="s">
        <v>142</v>
      </c>
      <c r="D35" s="85">
        <v>1</v>
      </c>
      <c r="E35" s="85"/>
      <c r="F35" s="85" t="s">
        <v>143</v>
      </c>
      <c r="G35" s="100"/>
      <c r="H35" s="42"/>
      <c r="I35" s="42"/>
    </row>
    <row r="36" spans="1:9" ht="26" x14ac:dyDescent="0.6">
      <c r="A36" s="170" t="s">
        <v>157</v>
      </c>
      <c r="B36" s="131">
        <v>7.78</v>
      </c>
      <c r="C36" s="133" t="s">
        <v>151</v>
      </c>
      <c r="D36" s="85">
        <v>1</v>
      </c>
      <c r="E36" s="85"/>
      <c r="F36" s="85"/>
      <c r="G36" s="100"/>
      <c r="H36" s="42"/>
      <c r="I36" s="42"/>
    </row>
    <row r="37" spans="1:9" ht="26" x14ac:dyDescent="0.6">
      <c r="A37" s="170" t="s">
        <v>158</v>
      </c>
      <c r="B37" s="131">
        <v>11.06</v>
      </c>
      <c r="C37" s="133" t="s">
        <v>156</v>
      </c>
      <c r="D37" s="85">
        <v>1</v>
      </c>
      <c r="E37" s="85"/>
      <c r="F37" s="85"/>
      <c r="G37" s="40"/>
      <c r="H37" s="42"/>
      <c r="I37" s="42"/>
    </row>
    <row r="38" spans="1:9" ht="26" x14ac:dyDescent="0.6">
      <c r="A38" s="170" t="s">
        <v>160</v>
      </c>
      <c r="B38" s="131">
        <v>8.9499999999999993</v>
      </c>
      <c r="C38" s="133" t="s">
        <v>159</v>
      </c>
      <c r="D38" s="85">
        <v>1</v>
      </c>
      <c r="E38" s="85"/>
      <c r="F38" s="85"/>
      <c r="G38" s="40"/>
      <c r="H38" s="42"/>
      <c r="I38" s="42"/>
    </row>
    <row r="39" spans="1:9" ht="26" x14ac:dyDescent="0.6">
      <c r="A39" s="170" t="s">
        <v>162</v>
      </c>
      <c r="B39" s="131">
        <v>8.99</v>
      </c>
      <c r="C39" s="150" t="s">
        <v>161</v>
      </c>
      <c r="D39" s="85">
        <v>1</v>
      </c>
      <c r="E39" s="85"/>
      <c r="F39" s="85"/>
      <c r="G39" s="40"/>
      <c r="H39" s="42"/>
      <c r="I39" s="42"/>
    </row>
    <row r="40" spans="1:9" ht="26" x14ac:dyDescent="0.6">
      <c r="A40" s="170" t="s">
        <v>163</v>
      </c>
      <c r="B40" s="131">
        <v>15.99</v>
      </c>
      <c r="C40" s="133" t="s">
        <v>152</v>
      </c>
      <c r="D40" s="85">
        <v>1</v>
      </c>
      <c r="E40" s="85"/>
      <c r="F40" s="85"/>
      <c r="G40" s="40"/>
      <c r="H40" s="42"/>
      <c r="I40" s="42"/>
    </row>
    <row r="41" spans="1:9" ht="26" x14ac:dyDescent="0.6">
      <c r="A41" s="170" t="s">
        <v>165</v>
      </c>
      <c r="B41" s="131">
        <v>15.98</v>
      </c>
      <c r="C41" s="133" t="s">
        <v>164</v>
      </c>
      <c r="D41" s="85">
        <v>1</v>
      </c>
      <c r="E41" s="85"/>
      <c r="F41" s="85"/>
      <c r="G41" s="40"/>
      <c r="H41" s="42"/>
      <c r="I41" s="42"/>
    </row>
    <row r="42" spans="1:9" ht="32" x14ac:dyDescent="0.6">
      <c r="A42" s="170" t="s">
        <v>166</v>
      </c>
      <c r="B42" s="131">
        <v>22.51</v>
      </c>
      <c r="C42" s="133" t="s">
        <v>153</v>
      </c>
      <c r="D42" s="85">
        <v>1</v>
      </c>
      <c r="E42" s="85"/>
      <c r="F42" s="85"/>
      <c r="G42" s="40"/>
      <c r="H42" s="42"/>
      <c r="I42" s="42"/>
    </row>
    <row r="43" spans="1:9" ht="26" x14ac:dyDescent="0.6">
      <c r="A43" s="170" t="s">
        <v>167</v>
      </c>
      <c r="B43" s="97">
        <v>10.99</v>
      </c>
      <c r="C43" s="133" t="s">
        <v>154</v>
      </c>
      <c r="D43" s="95">
        <v>1</v>
      </c>
      <c r="E43" s="86"/>
      <c r="F43" s="86"/>
      <c r="G43" s="40"/>
      <c r="H43" s="42"/>
      <c r="I43" s="42"/>
    </row>
    <row r="44" spans="1:9" ht="27.25" customHeight="1" x14ac:dyDescent="1">
      <c r="A44" s="170" t="s">
        <v>168</v>
      </c>
      <c r="B44" s="97">
        <v>7.97</v>
      </c>
      <c r="C44" s="133" t="s">
        <v>155</v>
      </c>
      <c r="D44" s="95">
        <v>1</v>
      </c>
      <c r="E44" s="86"/>
      <c r="F44" s="86"/>
      <c r="G44" s="130"/>
      <c r="H44" s="42"/>
      <c r="I44" s="42"/>
    </row>
    <row r="45" spans="1:9" ht="16" hidden="1" x14ac:dyDescent="0.6">
      <c r="A45" s="146"/>
      <c r="B45" s="97"/>
      <c r="C45" s="95"/>
      <c r="D45" s="95"/>
      <c r="E45" s="86"/>
      <c r="F45" s="86"/>
      <c r="G45" s="100"/>
      <c r="H45" s="42"/>
      <c r="I45" s="42"/>
    </row>
    <row r="46" spans="1:9" ht="29.25" customHeight="1" x14ac:dyDescent="0.6">
      <c r="A46" s="146" t="s">
        <v>170</v>
      </c>
      <c r="B46" s="97">
        <v>5.59</v>
      </c>
      <c r="C46" s="133" t="s">
        <v>169</v>
      </c>
      <c r="D46" s="95">
        <v>1</v>
      </c>
      <c r="E46" s="86"/>
      <c r="F46" s="86"/>
      <c r="G46" s="100"/>
      <c r="H46" s="42"/>
      <c r="I46" s="42"/>
    </row>
    <row r="47" spans="1:9" ht="41.75" customHeight="1" x14ac:dyDescent="0.6">
      <c r="A47" s="168" t="s">
        <v>80</v>
      </c>
      <c r="B47" s="168"/>
      <c r="C47" s="168"/>
      <c r="D47" s="168"/>
      <c r="E47" s="168"/>
      <c r="F47" s="168"/>
      <c r="H47" s="42"/>
      <c r="I47" s="42"/>
    </row>
    <row r="48" spans="1:9" ht="34" customHeight="1" x14ac:dyDescent="0.6">
      <c r="A48" s="111" t="s">
        <v>3</v>
      </c>
      <c r="B48" s="112" t="s">
        <v>4</v>
      </c>
      <c r="C48" s="113" t="s">
        <v>5</v>
      </c>
      <c r="D48" s="113" t="s">
        <v>6</v>
      </c>
      <c r="E48" s="113" t="s">
        <v>7</v>
      </c>
      <c r="F48" s="113" t="s">
        <v>8</v>
      </c>
    </row>
    <row r="49" spans="1:7" ht="36.5" customHeight="1" x14ac:dyDescent="0.6">
      <c r="A49" s="144" t="s">
        <v>82</v>
      </c>
      <c r="B49" s="97">
        <v>23.75</v>
      </c>
      <c r="C49" s="116" t="s">
        <v>81</v>
      </c>
      <c r="D49" s="84">
        <v>0</v>
      </c>
      <c r="E49" s="86" t="s">
        <v>83</v>
      </c>
      <c r="F49" s="86"/>
    </row>
    <row r="50" spans="1:7" ht="28.75" customHeight="1" x14ac:dyDescent="0.6">
      <c r="A50" s="145" t="s">
        <v>85</v>
      </c>
      <c r="B50" s="97">
        <v>13.75</v>
      </c>
      <c r="C50" s="116" t="s">
        <v>90</v>
      </c>
      <c r="D50" s="84">
        <v>0</v>
      </c>
      <c r="E50" s="86" t="s">
        <v>84</v>
      </c>
      <c r="F50" s="86"/>
    </row>
    <row r="51" spans="1:7" ht="44.75" customHeight="1" x14ac:dyDescent="0.6">
      <c r="A51" s="85" t="s">
        <v>86</v>
      </c>
      <c r="B51" s="97">
        <v>10.63</v>
      </c>
      <c r="C51" s="116" t="s">
        <v>91</v>
      </c>
      <c r="D51" s="84">
        <v>0</v>
      </c>
      <c r="E51" s="86" t="s">
        <v>87</v>
      </c>
      <c r="F51" s="86"/>
    </row>
    <row r="52" spans="1:7" ht="32" x14ac:dyDescent="0.6">
      <c r="A52" s="117" t="s">
        <v>88</v>
      </c>
      <c r="B52" s="97">
        <v>36.25</v>
      </c>
      <c r="C52" s="116" t="s">
        <v>92</v>
      </c>
      <c r="D52" s="83">
        <v>0</v>
      </c>
      <c r="E52" s="85" t="s">
        <v>89</v>
      </c>
      <c r="F52" s="85"/>
    </row>
    <row r="53" spans="1:7" ht="30" customHeight="1" x14ac:dyDescent="0.6">
      <c r="A53" s="145" t="s">
        <v>148</v>
      </c>
      <c r="B53" s="153">
        <v>9.3800000000000008</v>
      </c>
      <c r="C53" s="151" t="s">
        <v>145</v>
      </c>
      <c r="D53" s="143">
        <v>0</v>
      </c>
      <c r="E53" s="143" t="s">
        <v>149</v>
      </c>
      <c r="F53" s="100"/>
    </row>
    <row r="54" spans="1:7" ht="36.25" customHeight="1" x14ac:dyDescent="0.6">
      <c r="A54" s="170" t="s">
        <v>147</v>
      </c>
      <c r="B54" s="152">
        <v>43.75</v>
      </c>
      <c r="C54" s="151" t="s">
        <v>146</v>
      </c>
      <c r="D54" s="143">
        <v>2</v>
      </c>
      <c r="E54" s="143" t="s">
        <v>150</v>
      </c>
      <c r="F54" s="100"/>
    </row>
    <row r="55" spans="1:7" ht="13" x14ac:dyDescent="0.6">
      <c r="G55" s="50"/>
    </row>
    <row r="56" spans="1:7" ht="13" x14ac:dyDescent="0.6">
      <c r="G56" s="50"/>
    </row>
    <row r="57" spans="1:7" ht="13" x14ac:dyDescent="0.6"/>
    <row r="58" spans="1:7" ht="13" x14ac:dyDescent="0.6">
      <c r="A58" s="48"/>
      <c r="B58" s="49"/>
      <c r="C58" s="48"/>
      <c r="D58" s="48"/>
      <c r="E58" s="50"/>
      <c r="F58" s="50"/>
    </row>
    <row r="59" spans="1:7" ht="13" x14ac:dyDescent="0.6">
      <c r="A59" s="48"/>
      <c r="B59" s="49"/>
      <c r="C59" s="48"/>
      <c r="D59" s="48"/>
      <c r="E59" s="50"/>
      <c r="F59" s="50"/>
    </row>
    <row r="60" spans="1:7" ht="21" x14ac:dyDescent="1">
      <c r="A60" s="154" t="s">
        <v>24</v>
      </c>
      <c r="B60" s="154"/>
      <c r="C60" s="154"/>
      <c r="D60" s="154"/>
      <c r="E60" s="154"/>
      <c r="F60" s="154"/>
    </row>
    <row r="61" spans="1:7" ht="21" x14ac:dyDescent="0.6">
      <c r="A61" s="57" t="s">
        <v>25</v>
      </c>
      <c r="B61" s="58" t="s">
        <v>4</v>
      </c>
      <c r="C61" s="59" t="s">
        <v>5</v>
      </c>
      <c r="D61" s="59" t="s">
        <v>6</v>
      </c>
      <c r="E61" s="60" t="s">
        <v>26</v>
      </c>
      <c r="F61" s="60" t="s">
        <v>27</v>
      </c>
      <c r="G61" s="60" t="s">
        <v>28</v>
      </c>
    </row>
    <row r="62" spans="1:7" ht="166" customHeight="1" x14ac:dyDescent="0.6">
      <c r="A62" s="96" t="s">
        <v>29</v>
      </c>
      <c r="B62" s="97">
        <v>13.88</v>
      </c>
      <c r="C62" s="45" t="s">
        <v>30</v>
      </c>
      <c r="D62" s="95">
        <v>0</v>
      </c>
      <c r="E62" s="137" t="s">
        <v>139</v>
      </c>
      <c r="F62" s="40"/>
      <c r="G62" s="86"/>
    </row>
    <row r="63" spans="1:7" ht="135" x14ac:dyDescent="0.6">
      <c r="A63" s="96" t="s">
        <v>31</v>
      </c>
      <c r="B63" s="97">
        <v>12.99</v>
      </c>
      <c r="C63" s="45" t="s">
        <v>32</v>
      </c>
      <c r="D63" s="95" t="s">
        <v>19</v>
      </c>
      <c r="E63" s="19" t="s">
        <v>33</v>
      </c>
      <c r="F63" s="40"/>
      <c r="G63" s="86"/>
    </row>
    <row r="64" spans="1:7" ht="133.75" customHeight="1" x14ac:dyDescent="0.6">
      <c r="A64" s="96" t="s">
        <v>34</v>
      </c>
      <c r="B64" s="99">
        <v>11.99</v>
      </c>
      <c r="C64" s="47" t="s">
        <v>35</v>
      </c>
      <c r="D64" s="95">
        <v>0</v>
      </c>
      <c r="E64" s="19" t="s">
        <v>36</v>
      </c>
      <c r="F64" s="40"/>
      <c r="G64" s="86"/>
    </row>
    <row r="65" spans="1:7" ht="13" x14ac:dyDescent="0.6">
      <c r="A65" s="48"/>
      <c r="B65" s="49"/>
      <c r="C65" s="48"/>
      <c r="D65" s="48"/>
      <c r="E65" s="50"/>
      <c r="F65" s="50"/>
      <c r="G65" s="50"/>
    </row>
    <row r="66" spans="1:7" ht="13" x14ac:dyDescent="0.6">
      <c r="A66" s="48"/>
      <c r="B66" s="49"/>
      <c r="C66" s="48"/>
      <c r="D66" s="48"/>
      <c r="E66" s="50"/>
      <c r="F66" s="50"/>
      <c r="G66" s="50"/>
    </row>
    <row r="67" spans="1:7" ht="13" x14ac:dyDescent="0.6">
      <c r="A67" s="48"/>
      <c r="B67" s="49"/>
      <c r="C67" s="48"/>
      <c r="D67" s="48"/>
      <c r="E67" s="50"/>
      <c r="F67" s="50"/>
      <c r="G67" s="50"/>
    </row>
    <row r="68" spans="1:7" ht="13" x14ac:dyDescent="0.6">
      <c r="A68" s="48"/>
      <c r="B68" s="49"/>
      <c r="C68" s="48"/>
      <c r="D68" s="48"/>
      <c r="E68" s="50"/>
      <c r="F68" s="50"/>
      <c r="G68" s="50"/>
    </row>
    <row r="69" spans="1:7" ht="13" x14ac:dyDescent="0.6">
      <c r="A69" s="48"/>
      <c r="B69" s="49"/>
      <c r="C69" s="48"/>
      <c r="D69" s="48"/>
      <c r="E69" s="50"/>
      <c r="F69" s="50"/>
      <c r="G69" s="50"/>
    </row>
    <row r="70" spans="1:7" ht="13" x14ac:dyDescent="0.6">
      <c r="A70" s="48"/>
      <c r="B70" s="49"/>
      <c r="C70" s="48"/>
      <c r="D70" s="48"/>
      <c r="E70" s="50"/>
      <c r="F70" s="50"/>
      <c r="G70" s="50"/>
    </row>
    <row r="71" spans="1:7" ht="13" x14ac:dyDescent="0.6">
      <c r="A71" s="48"/>
      <c r="B71" s="49"/>
      <c r="C71" s="48"/>
      <c r="D71" s="48"/>
      <c r="E71" s="50"/>
      <c r="F71" s="50"/>
      <c r="G71" s="50"/>
    </row>
    <row r="72" spans="1:7" ht="13" x14ac:dyDescent="0.6">
      <c r="A72" s="48"/>
      <c r="B72" s="49"/>
      <c r="C72" s="48"/>
      <c r="D72" s="48"/>
      <c r="E72" s="50"/>
      <c r="F72" s="50"/>
      <c r="G72" s="50"/>
    </row>
    <row r="73" spans="1:7" ht="13" x14ac:dyDescent="0.6">
      <c r="A73" s="48"/>
      <c r="B73" s="49"/>
      <c r="C73" s="48"/>
      <c r="D73" s="48"/>
      <c r="E73" s="50"/>
      <c r="F73" s="50"/>
      <c r="G73" s="50"/>
    </row>
    <row r="74" spans="1:7" ht="13" x14ac:dyDescent="0.6">
      <c r="A74" s="48"/>
      <c r="B74" s="49"/>
      <c r="C74" s="48"/>
      <c r="D74" s="48"/>
      <c r="E74" s="50"/>
      <c r="F74" s="50"/>
      <c r="G74" s="50"/>
    </row>
    <row r="75" spans="1:7" ht="13" x14ac:dyDescent="0.6">
      <c r="A75" s="48"/>
      <c r="B75" s="49"/>
      <c r="C75" s="48"/>
      <c r="D75" s="48"/>
      <c r="E75" s="50"/>
      <c r="F75" s="50"/>
      <c r="G75" s="50"/>
    </row>
    <row r="76" spans="1:7" ht="13" x14ac:dyDescent="0.6">
      <c r="A76" s="48"/>
      <c r="B76" s="49"/>
      <c r="C76" s="48"/>
      <c r="D76" s="48"/>
      <c r="E76" s="50"/>
      <c r="F76" s="50"/>
      <c r="G76" s="50"/>
    </row>
    <row r="77" spans="1:7" ht="13" x14ac:dyDescent="0.6">
      <c r="A77" s="48"/>
      <c r="B77" s="49"/>
      <c r="C77" s="48"/>
      <c r="D77" s="48"/>
      <c r="E77" s="50"/>
      <c r="F77" s="50"/>
      <c r="G77" s="50"/>
    </row>
    <row r="78" spans="1:7" ht="13" x14ac:dyDescent="0.6">
      <c r="A78" s="48"/>
      <c r="B78" s="49"/>
      <c r="C78" s="48"/>
      <c r="D78" s="48"/>
      <c r="E78" s="50"/>
      <c r="F78" s="50"/>
      <c r="G78" s="50"/>
    </row>
    <row r="79" spans="1:7" ht="13" x14ac:dyDescent="0.6">
      <c r="A79" s="48"/>
      <c r="B79" s="49"/>
      <c r="C79" s="48"/>
      <c r="D79" s="48"/>
      <c r="E79" s="50"/>
      <c r="F79" s="50"/>
      <c r="G79" s="50"/>
    </row>
    <row r="80" spans="1:7" ht="13" x14ac:dyDescent="0.6">
      <c r="A80" s="48"/>
      <c r="B80" s="49"/>
      <c r="C80" s="48"/>
      <c r="D80" s="48"/>
      <c r="E80" s="50"/>
      <c r="F80" s="50"/>
      <c r="G80" s="50"/>
    </row>
    <row r="81" spans="1:7" ht="13" x14ac:dyDescent="0.6">
      <c r="A81" s="48"/>
      <c r="B81" s="49"/>
      <c r="C81" s="48"/>
      <c r="D81" s="48"/>
      <c r="E81" s="50"/>
      <c r="F81" s="50"/>
      <c r="G81" s="50"/>
    </row>
    <row r="82" spans="1:7" ht="13" x14ac:dyDescent="0.6">
      <c r="A82" s="48"/>
      <c r="B82" s="49"/>
      <c r="C82" s="48"/>
      <c r="D82" s="48"/>
      <c r="E82" s="50"/>
      <c r="F82" s="50"/>
      <c r="G82" s="50"/>
    </row>
    <row r="83" spans="1:7" ht="13" x14ac:dyDescent="0.6">
      <c r="A83" s="48"/>
      <c r="B83" s="49"/>
      <c r="C83" s="48"/>
      <c r="D83" s="48"/>
      <c r="E83" s="50"/>
      <c r="F83" s="50"/>
      <c r="G83" s="50"/>
    </row>
    <row r="84" spans="1:7" ht="13" x14ac:dyDescent="0.6">
      <c r="A84" s="48"/>
      <c r="B84" s="49"/>
      <c r="C84" s="48"/>
      <c r="D84" s="48"/>
      <c r="E84" s="50"/>
      <c r="F84" s="50"/>
      <c r="G84" s="50"/>
    </row>
    <row r="85" spans="1:7" ht="13" x14ac:dyDescent="0.6">
      <c r="A85" s="48"/>
      <c r="B85" s="49"/>
      <c r="C85" s="48"/>
      <c r="D85" s="48"/>
      <c r="E85" s="50"/>
      <c r="F85" s="50"/>
      <c r="G85" s="50"/>
    </row>
    <row r="86" spans="1:7" ht="13" x14ac:dyDescent="0.6">
      <c r="A86" s="48"/>
      <c r="B86" s="49"/>
      <c r="C86" s="48"/>
      <c r="D86" s="48"/>
      <c r="E86" s="50"/>
      <c r="F86" s="50"/>
      <c r="G86" s="50"/>
    </row>
    <row r="87" spans="1:7" ht="13" x14ac:dyDescent="0.6">
      <c r="A87" s="48"/>
      <c r="B87" s="49"/>
      <c r="C87" s="48"/>
      <c r="D87" s="48"/>
      <c r="E87" s="50"/>
      <c r="F87" s="50"/>
      <c r="G87" s="50"/>
    </row>
    <row r="88" spans="1:7" ht="13" x14ac:dyDescent="0.6">
      <c r="A88" s="48"/>
      <c r="B88" s="49"/>
      <c r="C88" s="48"/>
      <c r="D88" s="48"/>
      <c r="E88" s="50"/>
      <c r="F88" s="50"/>
      <c r="G88" s="50"/>
    </row>
    <row r="89" spans="1:7" ht="13" x14ac:dyDescent="0.6">
      <c r="A89" s="48"/>
      <c r="B89" s="49"/>
      <c r="C89" s="48"/>
      <c r="D89" s="48"/>
      <c r="E89" s="50"/>
      <c r="F89" s="50"/>
      <c r="G89" s="50"/>
    </row>
    <row r="90" spans="1:7" ht="13" x14ac:dyDescent="0.6">
      <c r="A90" s="48"/>
      <c r="B90" s="49"/>
      <c r="C90" s="48"/>
      <c r="D90" s="48"/>
      <c r="E90" s="50"/>
      <c r="F90" s="50"/>
      <c r="G90" s="50"/>
    </row>
    <row r="91" spans="1:7" ht="13" x14ac:dyDescent="0.6">
      <c r="A91" s="48"/>
      <c r="B91" s="49"/>
      <c r="C91" s="48"/>
      <c r="D91" s="48"/>
      <c r="E91" s="50"/>
      <c r="F91" s="50"/>
      <c r="G91" s="50"/>
    </row>
    <row r="92" spans="1:7" ht="13" x14ac:dyDescent="0.6">
      <c r="A92" s="48"/>
      <c r="B92" s="49"/>
      <c r="C92" s="48"/>
      <c r="D92" s="48"/>
      <c r="E92" s="50"/>
      <c r="F92" s="50"/>
      <c r="G92" s="50"/>
    </row>
    <row r="93" spans="1:7" ht="13" x14ac:dyDescent="0.6">
      <c r="A93" s="48"/>
      <c r="B93" s="49"/>
      <c r="C93" s="48"/>
      <c r="D93" s="48"/>
      <c r="E93" s="50"/>
      <c r="F93" s="50"/>
      <c r="G93" s="50"/>
    </row>
    <row r="94" spans="1:7" ht="13" x14ac:dyDescent="0.6">
      <c r="A94" s="48"/>
      <c r="B94" s="49"/>
      <c r="C94" s="48"/>
      <c r="D94" s="48"/>
      <c r="E94" s="50"/>
      <c r="F94" s="50"/>
      <c r="G94" s="50"/>
    </row>
    <row r="95" spans="1:7" ht="13" x14ac:dyDescent="0.6">
      <c r="A95" s="48"/>
      <c r="B95" s="49"/>
      <c r="C95" s="48"/>
      <c r="D95" s="48"/>
      <c r="E95" s="50"/>
      <c r="F95" s="50"/>
      <c r="G95" s="50"/>
    </row>
    <row r="96" spans="1:7" ht="13" x14ac:dyDescent="0.6">
      <c r="A96" s="48"/>
      <c r="B96" s="49"/>
      <c r="C96" s="48"/>
      <c r="D96" s="48"/>
      <c r="E96" s="50"/>
      <c r="F96" s="50"/>
      <c r="G96" s="50"/>
    </row>
    <row r="97" spans="1:7" ht="13" x14ac:dyDescent="0.6">
      <c r="A97" s="48"/>
      <c r="B97" s="49"/>
      <c r="C97" s="48"/>
      <c r="D97" s="48"/>
      <c r="E97" s="50"/>
      <c r="F97" s="50"/>
      <c r="G97" s="50"/>
    </row>
    <row r="98" spans="1:7" ht="13" x14ac:dyDescent="0.6">
      <c r="A98" s="48"/>
      <c r="B98" s="49"/>
      <c r="C98" s="48"/>
      <c r="D98" s="48"/>
      <c r="E98" s="50"/>
      <c r="F98" s="50"/>
      <c r="G98" s="50"/>
    </row>
    <row r="99" spans="1:7" ht="13" x14ac:dyDescent="0.6">
      <c r="A99" s="48"/>
      <c r="B99" s="49"/>
      <c r="C99" s="48"/>
      <c r="D99" s="48"/>
      <c r="E99" s="50"/>
      <c r="F99" s="50"/>
      <c r="G99" s="50"/>
    </row>
    <row r="100" spans="1:7" ht="13" x14ac:dyDescent="0.6">
      <c r="A100" s="48"/>
      <c r="B100" s="49"/>
      <c r="C100" s="48"/>
      <c r="D100" s="48"/>
      <c r="E100" s="50"/>
      <c r="F100" s="50"/>
      <c r="G100" s="50"/>
    </row>
    <row r="101" spans="1:7" ht="13" x14ac:dyDescent="0.6">
      <c r="A101" s="48"/>
      <c r="B101" s="49"/>
      <c r="C101" s="48"/>
      <c r="D101" s="48"/>
      <c r="E101" s="50"/>
      <c r="F101" s="50"/>
      <c r="G101" s="50"/>
    </row>
    <row r="102" spans="1:7" ht="13" x14ac:dyDescent="0.6">
      <c r="A102" s="48"/>
      <c r="B102" s="49"/>
      <c r="C102" s="48"/>
      <c r="D102" s="48"/>
      <c r="E102" s="50"/>
      <c r="F102" s="50"/>
      <c r="G102" s="50"/>
    </row>
    <row r="103" spans="1:7" ht="13" x14ac:dyDescent="0.6">
      <c r="A103" s="48"/>
      <c r="B103" s="49"/>
      <c r="C103" s="48"/>
      <c r="D103" s="48"/>
      <c r="E103" s="50"/>
      <c r="F103" s="50"/>
      <c r="G103" s="50"/>
    </row>
    <row r="104" spans="1:7" ht="13" x14ac:dyDescent="0.6">
      <c r="A104" s="48"/>
      <c r="B104" s="49"/>
      <c r="C104" s="48"/>
      <c r="D104" s="48"/>
      <c r="E104" s="50"/>
      <c r="F104" s="50"/>
      <c r="G104" s="50"/>
    </row>
    <row r="105" spans="1:7" ht="13" x14ac:dyDescent="0.6">
      <c r="A105" s="48"/>
      <c r="B105" s="49"/>
      <c r="C105" s="48"/>
      <c r="D105" s="48"/>
      <c r="E105" s="50"/>
      <c r="F105" s="50"/>
      <c r="G105" s="50"/>
    </row>
    <row r="106" spans="1:7" ht="13" x14ac:dyDescent="0.6">
      <c r="A106" s="48"/>
      <c r="B106" s="49"/>
      <c r="C106" s="48"/>
      <c r="D106" s="48"/>
      <c r="E106" s="50"/>
      <c r="F106" s="50"/>
    </row>
    <row r="107" spans="1:7" ht="13" x14ac:dyDescent="0.6">
      <c r="A107" s="48"/>
      <c r="B107" s="49"/>
      <c r="C107" s="48"/>
      <c r="D107" s="48"/>
      <c r="E107" s="50"/>
      <c r="F107" s="50"/>
    </row>
    <row r="108" spans="1:7" ht="13" x14ac:dyDescent="0.6">
      <c r="A108" s="48"/>
      <c r="B108" s="49"/>
      <c r="C108" s="48"/>
      <c r="D108" s="48"/>
      <c r="E108" s="50"/>
      <c r="F108" s="50"/>
    </row>
    <row r="109" spans="1:7" ht="13" x14ac:dyDescent="0.6">
      <c r="A109" s="48"/>
      <c r="B109" s="49"/>
      <c r="C109" s="48"/>
      <c r="D109" s="48"/>
      <c r="E109" s="50"/>
      <c r="F109" s="50"/>
    </row>
    <row r="110" spans="1:7" ht="13" x14ac:dyDescent="0.6">
      <c r="A110" s="48"/>
      <c r="B110" s="49"/>
      <c r="C110" s="48"/>
      <c r="D110" s="48"/>
      <c r="E110" s="50"/>
      <c r="F110" s="50"/>
    </row>
    <row r="111" spans="1:7" ht="13" x14ac:dyDescent="0.6">
      <c r="A111" s="48"/>
      <c r="B111" s="49"/>
      <c r="C111" s="48"/>
      <c r="D111" s="48"/>
      <c r="E111" s="50"/>
      <c r="F111" s="50"/>
    </row>
    <row r="112" spans="1:7" ht="13" x14ac:dyDescent="0.6">
      <c r="A112" s="48"/>
      <c r="B112" s="49"/>
      <c r="C112" s="48"/>
      <c r="D112" s="48"/>
      <c r="E112" s="50"/>
      <c r="F112" s="50"/>
    </row>
    <row r="113" spans="1:6" ht="13" x14ac:dyDescent="0.6">
      <c r="A113" s="48"/>
      <c r="B113" s="49"/>
      <c r="C113" s="48"/>
      <c r="D113" s="48"/>
      <c r="E113" s="50"/>
      <c r="F113" s="50"/>
    </row>
    <row r="114" spans="1:6" ht="13" x14ac:dyDescent="0.6">
      <c r="A114" s="48"/>
      <c r="B114" s="49"/>
      <c r="C114" s="48"/>
      <c r="D114" s="48"/>
      <c r="E114" s="50"/>
      <c r="F114" s="50"/>
    </row>
    <row r="115" spans="1:6" ht="13" x14ac:dyDescent="0.6">
      <c r="A115" s="48"/>
      <c r="B115" s="49"/>
      <c r="C115" s="51"/>
      <c r="D115" s="51"/>
    </row>
    <row r="116" spans="1:6" ht="13" x14ac:dyDescent="0.6">
      <c r="A116" s="48"/>
      <c r="B116" s="49"/>
      <c r="C116" s="51"/>
      <c r="D116" s="51"/>
    </row>
    <row r="117" spans="1:6" ht="13" x14ac:dyDescent="0.6">
      <c r="A117" s="48"/>
      <c r="B117" s="49"/>
      <c r="C117" s="51"/>
      <c r="D117" s="51"/>
    </row>
    <row r="118" spans="1:6" ht="13" x14ac:dyDescent="0.6">
      <c r="A118" s="48"/>
      <c r="B118" s="49"/>
      <c r="C118" s="51"/>
      <c r="D118" s="51"/>
    </row>
    <row r="119" spans="1:6" ht="13" x14ac:dyDescent="0.6">
      <c r="A119" s="48"/>
      <c r="B119" s="49"/>
      <c r="C119" s="51"/>
      <c r="D119" s="51"/>
    </row>
    <row r="120" spans="1:6" ht="13" x14ac:dyDescent="0.6">
      <c r="A120" s="48"/>
      <c r="B120" s="49"/>
      <c r="C120" s="51"/>
      <c r="D120" s="51"/>
    </row>
    <row r="121" spans="1:6" ht="13" x14ac:dyDescent="0.6">
      <c r="A121" s="48"/>
      <c r="B121" s="49"/>
      <c r="C121" s="51"/>
      <c r="D121" s="51"/>
    </row>
    <row r="122" spans="1:6" ht="13" x14ac:dyDescent="0.6">
      <c r="A122" s="48"/>
      <c r="B122" s="49"/>
      <c r="C122" s="51"/>
      <c r="D122" s="51"/>
    </row>
    <row r="123" spans="1:6" ht="13" x14ac:dyDescent="0.6">
      <c r="A123" s="48"/>
      <c r="B123" s="49"/>
      <c r="C123" s="51"/>
      <c r="D123" s="51"/>
    </row>
    <row r="124" spans="1:6" ht="13" x14ac:dyDescent="0.6">
      <c r="A124" s="48"/>
      <c r="B124" s="49"/>
      <c r="C124" s="51"/>
      <c r="D124" s="51"/>
    </row>
    <row r="125" spans="1:6" ht="13" x14ac:dyDescent="0.6">
      <c r="A125" s="48"/>
      <c r="B125" s="49"/>
      <c r="C125" s="51"/>
      <c r="D125" s="51"/>
    </row>
    <row r="126" spans="1:6" ht="13" x14ac:dyDescent="0.6">
      <c r="A126" s="48"/>
      <c r="B126" s="49"/>
      <c r="C126" s="51"/>
      <c r="D126" s="51"/>
    </row>
    <row r="127" spans="1:6" ht="13" x14ac:dyDescent="0.6">
      <c r="A127" s="48"/>
      <c r="B127" s="49"/>
      <c r="C127" s="51"/>
      <c r="D127" s="51"/>
    </row>
    <row r="128" spans="1:6" ht="13" x14ac:dyDescent="0.6">
      <c r="A128" s="48"/>
      <c r="B128" s="49"/>
      <c r="C128" s="51"/>
      <c r="D128" s="51"/>
    </row>
    <row r="129" spans="1:4" ht="13" x14ac:dyDescent="0.6">
      <c r="A129" s="48"/>
      <c r="B129" s="49"/>
      <c r="C129" s="51"/>
      <c r="D129" s="51"/>
    </row>
    <row r="130" spans="1:4" ht="13" x14ac:dyDescent="0.6">
      <c r="A130" s="48"/>
      <c r="B130" s="49"/>
      <c r="C130" s="51"/>
      <c r="D130" s="51"/>
    </row>
    <row r="131" spans="1:4" ht="13" x14ac:dyDescent="0.6">
      <c r="A131" s="48"/>
      <c r="B131" s="49"/>
      <c r="C131" s="51"/>
      <c r="D131" s="51"/>
    </row>
    <row r="132" spans="1:4" ht="13" x14ac:dyDescent="0.6">
      <c r="A132" s="48"/>
      <c r="B132" s="49"/>
      <c r="C132" s="51"/>
      <c r="D132" s="51"/>
    </row>
    <row r="133" spans="1:4" ht="13" x14ac:dyDescent="0.6">
      <c r="A133" s="48"/>
      <c r="B133" s="49"/>
      <c r="C133" s="51"/>
      <c r="D133" s="51"/>
    </row>
    <row r="134" spans="1:4" ht="13" x14ac:dyDescent="0.6">
      <c r="A134" s="48"/>
      <c r="B134" s="49"/>
      <c r="C134" s="51"/>
      <c r="D134" s="51"/>
    </row>
    <row r="135" spans="1:4" ht="13" x14ac:dyDescent="0.6">
      <c r="A135" s="48"/>
      <c r="B135" s="49"/>
      <c r="C135" s="51"/>
      <c r="D135" s="51"/>
    </row>
    <row r="136" spans="1:4" ht="13" x14ac:dyDescent="0.6">
      <c r="A136" s="48"/>
      <c r="B136" s="49"/>
      <c r="C136" s="51"/>
      <c r="D136" s="51"/>
    </row>
    <row r="137" spans="1:4" ht="13" x14ac:dyDescent="0.6">
      <c r="A137" s="48"/>
      <c r="B137" s="49"/>
      <c r="C137" s="51"/>
      <c r="D137" s="51"/>
    </row>
    <row r="138" spans="1:4" ht="13" x14ac:dyDescent="0.6">
      <c r="A138" s="48"/>
      <c r="B138" s="49"/>
      <c r="C138" s="51"/>
      <c r="D138" s="51"/>
    </row>
    <row r="139" spans="1:4" ht="13" x14ac:dyDescent="0.6">
      <c r="A139" s="48"/>
      <c r="B139" s="49"/>
      <c r="C139" s="51"/>
      <c r="D139" s="51"/>
    </row>
    <row r="140" spans="1:4" ht="13" x14ac:dyDescent="0.6">
      <c r="A140" s="48"/>
      <c r="B140" s="49"/>
      <c r="C140" s="51"/>
      <c r="D140" s="51"/>
    </row>
    <row r="141" spans="1:4" ht="13" x14ac:dyDescent="0.6">
      <c r="A141" s="48"/>
      <c r="B141" s="49"/>
      <c r="C141" s="51"/>
      <c r="D141" s="51"/>
    </row>
    <row r="142" spans="1:4" ht="13" x14ac:dyDescent="0.6">
      <c r="A142" s="48"/>
      <c r="B142" s="49"/>
      <c r="C142" s="51"/>
      <c r="D142" s="51"/>
    </row>
    <row r="143" spans="1:4" ht="13" x14ac:dyDescent="0.6">
      <c r="A143" s="48"/>
      <c r="B143" s="49"/>
      <c r="C143" s="51"/>
      <c r="D143" s="51"/>
    </row>
    <row r="144" spans="1:4" ht="13" x14ac:dyDescent="0.6">
      <c r="A144" s="48"/>
      <c r="B144" s="49"/>
      <c r="C144" s="51"/>
      <c r="D144" s="51"/>
    </row>
    <row r="145" spans="1:4" ht="13" x14ac:dyDescent="0.6">
      <c r="A145" s="48"/>
      <c r="B145" s="49"/>
      <c r="C145" s="51"/>
      <c r="D145" s="51"/>
    </row>
    <row r="146" spans="1:4" ht="13" x14ac:dyDescent="0.6">
      <c r="A146" s="48"/>
      <c r="B146" s="49"/>
      <c r="C146" s="51"/>
      <c r="D146" s="51"/>
    </row>
    <row r="147" spans="1:4" ht="13" x14ac:dyDescent="0.6">
      <c r="A147" s="48"/>
      <c r="B147" s="49"/>
      <c r="C147" s="51"/>
      <c r="D147" s="51"/>
    </row>
    <row r="148" spans="1:4" ht="13" x14ac:dyDescent="0.6">
      <c r="A148" s="48"/>
      <c r="B148" s="49"/>
      <c r="C148" s="51"/>
      <c r="D148" s="51"/>
    </row>
    <row r="149" spans="1:4" ht="13" x14ac:dyDescent="0.6">
      <c r="A149" s="48"/>
      <c r="B149" s="49"/>
      <c r="C149" s="51"/>
      <c r="D149" s="51"/>
    </row>
    <row r="150" spans="1:4" ht="13" x14ac:dyDescent="0.6">
      <c r="A150" s="48"/>
      <c r="B150" s="49"/>
      <c r="C150" s="51"/>
      <c r="D150" s="51"/>
    </row>
    <row r="151" spans="1:4" ht="13" x14ac:dyDescent="0.6">
      <c r="A151" s="48"/>
      <c r="B151" s="49"/>
      <c r="C151" s="51"/>
      <c r="D151" s="51"/>
    </row>
    <row r="152" spans="1:4" ht="13" x14ac:dyDescent="0.6">
      <c r="A152" s="48"/>
      <c r="B152" s="49"/>
      <c r="C152" s="51"/>
      <c r="D152" s="51"/>
    </row>
    <row r="153" spans="1:4" ht="13" x14ac:dyDescent="0.6">
      <c r="A153" s="48"/>
      <c r="B153" s="49"/>
      <c r="C153" s="51"/>
      <c r="D153" s="51"/>
    </row>
    <row r="154" spans="1:4" ht="13" x14ac:dyDescent="0.6">
      <c r="A154" s="48"/>
      <c r="B154" s="49"/>
      <c r="C154" s="51"/>
      <c r="D154" s="51"/>
    </row>
    <row r="155" spans="1:4" ht="13" x14ac:dyDescent="0.6">
      <c r="A155" s="48"/>
      <c r="B155" s="49"/>
      <c r="C155" s="51"/>
      <c r="D155" s="51"/>
    </row>
    <row r="156" spans="1:4" ht="13" x14ac:dyDescent="0.6">
      <c r="A156" s="48"/>
      <c r="B156" s="49"/>
      <c r="C156" s="51"/>
      <c r="D156" s="51"/>
    </row>
    <row r="157" spans="1:4" ht="13" x14ac:dyDescent="0.6">
      <c r="A157" s="48"/>
      <c r="B157" s="49"/>
      <c r="C157" s="51"/>
      <c r="D157" s="51"/>
    </row>
    <row r="158" spans="1:4" ht="13" x14ac:dyDescent="0.6">
      <c r="A158" s="48"/>
      <c r="B158" s="49"/>
      <c r="C158" s="51"/>
      <c r="D158" s="51"/>
    </row>
    <row r="159" spans="1:4" ht="13" x14ac:dyDescent="0.6">
      <c r="A159" s="48"/>
      <c r="B159" s="49"/>
      <c r="C159" s="51"/>
      <c r="D159" s="51"/>
    </row>
    <row r="160" spans="1:4" ht="13" x14ac:dyDescent="0.6">
      <c r="A160" s="48"/>
      <c r="B160" s="49"/>
      <c r="C160" s="51"/>
      <c r="D160" s="51"/>
    </row>
    <row r="161" spans="1:4" ht="13" x14ac:dyDescent="0.6">
      <c r="A161" s="48"/>
      <c r="B161" s="49"/>
      <c r="C161" s="51"/>
      <c r="D161" s="51"/>
    </row>
    <row r="162" spans="1:4" ht="13" x14ac:dyDescent="0.6">
      <c r="A162" s="48"/>
      <c r="B162" s="49"/>
      <c r="C162" s="51"/>
      <c r="D162" s="51"/>
    </row>
    <row r="163" spans="1:4" ht="13" x14ac:dyDescent="0.6">
      <c r="A163" s="48"/>
      <c r="B163" s="49"/>
      <c r="C163" s="51"/>
      <c r="D163" s="51"/>
    </row>
    <row r="164" spans="1:4" ht="13" x14ac:dyDescent="0.6">
      <c r="A164" s="48"/>
      <c r="B164" s="49"/>
      <c r="C164" s="51"/>
      <c r="D164" s="51"/>
    </row>
    <row r="165" spans="1:4" ht="13" x14ac:dyDescent="0.6">
      <c r="A165" s="48"/>
      <c r="B165" s="49"/>
      <c r="C165" s="51"/>
      <c r="D165" s="51"/>
    </row>
    <row r="166" spans="1:4" ht="13" x14ac:dyDescent="0.6">
      <c r="A166" s="48"/>
      <c r="B166" s="49"/>
      <c r="C166" s="51"/>
      <c r="D166" s="51"/>
    </row>
    <row r="167" spans="1:4" ht="13" x14ac:dyDescent="0.6">
      <c r="A167" s="48"/>
      <c r="B167" s="49"/>
      <c r="C167" s="51"/>
      <c r="D167" s="51"/>
    </row>
    <row r="168" spans="1:4" ht="13" x14ac:dyDescent="0.6">
      <c r="A168" s="48"/>
      <c r="B168" s="49"/>
      <c r="C168" s="51"/>
      <c r="D168" s="51"/>
    </row>
    <row r="169" spans="1:4" ht="13" x14ac:dyDescent="0.6">
      <c r="A169" s="48"/>
      <c r="B169" s="49"/>
      <c r="C169" s="51"/>
      <c r="D169" s="51"/>
    </row>
    <row r="170" spans="1:4" ht="13" x14ac:dyDescent="0.6">
      <c r="A170" s="48"/>
      <c r="B170" s="49"/>
      <c r="C170" s="51"/>
      <c r="D170" s="51"/>
    </row>
    <row r="171" spans="1:4" ht="13" x14ac:dyDescent="0.6">
      <c r="A171" s="48"/>
      <c r="B171" s="49"/>
      <c r="C171" s="51"/>
      <c r="D171" s="51"/>
    </row>
    <row r="172" spans="1:4" ht="13" x14ac:dyDescent="0.6">
      <c r="A172" s="48"/>
      <c r="B172" s="49"/>
      <c r="C172" s="51"/>
      <c r="D172" s="51"/>
    </row>
    <row r="173" spans="1:4" ht="13" x14ac:dyDescent="0.6">
      <c r="A173" s="48"/>
      <c r="B173" s="49"/>
      <c r="C173" s="51"/>
      <c r="D173" s="51"/>
    </row>
    <row r="174" spans="1:4" ht="13" x14ac:dyDescent="0.6">
      <c r="A174" s="48"/>
      <c r="B174" s="49"/>
      <c r="C174" s="51"/>
      <c r="D174" s="51"/>
    </row>
    <row r="175" spans="1:4" ht="13" x14ac:dyDescent="0.6">
      <c r="A175" s="48"/>
      <c r="B175" s="49"/>
      <c r="C175" s="51"/>
      <c r="D175" s="51"/>
    </row>
    <row r="176" spans="1:4" ht="13" x14ac:dyDescent="0.6">
      <c r="A176" s="48"/>
      <c r="B176" s="49"/>
      <c r="C176" s="51"/>
      <c r="D176" s="51"/>
    </row>
    <row r="177" spans="1:4" ht="13" x14ac:dyDescent="0.6">
      <c r="A177" s="48"/>
      <c r="B177" s="49"/>
      <c r="C177" s="51"/>
      <c r="D177" s="51"/>
    </row>
    <row r="178" spans="1:4" ht="13" x14ac:dyDescent="0.6">
      <c r="A178" s="48"/>
      <c r="B178" s="49"/>
      <c r="C178" s="51"/>
      <c r="D178" s="51"/>
    </row>
    <row r="179" spans="1:4" ht="13" x14ac:dyDescent="0.6">
      <c r="A179" s="48"/>
      <c r="B179" s="49"/>
      <c r="C179" s="51"/>
      <c r="D179" s="51"/>
    </row>
    <row r="180" spans="1:4" ht="13" x14ac:dyDescent="0.6">
      <c r="A180" s="48"/>
      <c r="B180" s="49"/>
      <c r="C180" s="51"/>
      <c r="D180" s="51"/>
    </row>
    <row r="181" spans="1:4" ht="13" x14ac:dyDescent="0.6">
      <c r="A181" s="48"/>
      <c r="B181" s="49"/>
      <c r="C181" s="51"/>
      <c r="D181" s="51"/>
    </row>
    <row r="182" spans="1:4" ht="13" x14ac:dyDescent="0.6">
      <c r="A182" s="48"/>
      <c r="B182" s="49"/>
      <c r="C182" s="51"/>
      <c r="D182" s="51"/>
    </row>
    <row r="183" spans="1:4" ht="13" x14ac:dyDescent="0.6">
      <c r="A183" s="48"/>
      <c r="B183" s="49"/>
      <c r="C183" s="51"/>
      <c r="D183" s="51"/>
    </row>
    <row r="184" spans="1:4" ht="13" x14ac:dyDescent="0.6">
      <c r="A184" s="48"/>
      <c r="B184" s="49"/>
      <c r="C184" s="51"/>
      <c r="D184" s="51"/>
    </row>
    <row r="185" spans="1:4" ht="13" x14ac:dyDescent="0.6">
      <c r="A185" s="48"/>
      <c r="B185" s="49"/>
      <c r="C185" s="51"/>
      <c r="D185" s="51"/>
    </row>
    <row r="186" spans="1:4" ht="13" x14ac:dyDescent="0.6">
      <c r="A186" s="48"/>
      <c r="B186" s="49"/>
      <c r="C186" s="51"/>
      <c r="D186" s="51"/>
    </row>
    <row r="187" spans="1:4" ht="13" x14ac:dyDescent="0.6">
      <c r="A187" s="48"/>
      <c r="B187" s="49"/>
      <c r="C187" s="51"/>
      <c r="D187" s="51"/>
    </row>
    <row r="188" spans="1:4" ht="13" x14ac:dyDescent="0.6">
      <c r="A188" s="48"/>
      <c r="B188" s="49"/>
      <c r="C188" s="51"/>
      <c r="D188" s="51"/>
    </row>
    <row r="189" spans="1:4" ht="13" x14ac:dyDescent="0.6">
      <c r="A189" s="48"/>
      <c r="B189" s="49"/>
      <c r="C189" s="51"/>
      <c r="D189" s="51"/>
    </row>
    <row r="190" spans="1:4" ht="13" x14ac:dyDescent="0.6">
      <c r="A190" s="48"/>
      <c r="B190" s="49"/>
      <c r="C190" s="51"/>
      <c r="D190" s="51"/>
    </row>
    <row r="191" spans="1:4" ht="13" x14ac:dyDescent="0.6">
      <c r="A191" s="48"/>
      <c r="B191" s="49"/>
      <c r="C191" s="51"/>
      <c r="D191" s="51"/>
    </row>
    <row r="192" spans="1:4" ht="13" x14ac:dyDescent="0.6">
      <c r="A192" s="48"/>
      <c r="B192" s="49"/>
      <c r="C192" s="51"/>
      <c r="D192" s="51"/>
    </row>
    <row r="193" spans="1:4" ht="13" x14ac:dyDescent="0.6">
      <c r="A193" s="48"/>
      <c r="B193" s="49"/>
      <c r="C193" s="51"/>
      <c r="D193" s="51"/>
    </row>
    <row r="194" spans="1:4" ht="13" x14ac:dyDescent="0.6">
      <c r="A194" s="48"/>
      <c r="B194" s="49"/>
      <c r="C194" s="51"/>
      <c r="D194" s="51"/>
    </row>
    <row r="195" spans="1:4" ht="13" x14ac:dyDescent="0.6">
      <c r="A195" s="48"/>
      <c r="B195" s="49"/>
      <c r="C195" s="51"/>
      <c r="D195" s="51"/>
    </row>
    <row r="196" spans="1:4" ht="13" x14ac:dyDescent="0.6">
      <c r="A196" s="48"/>
      <c r="B196" s="49"/>
      <c r="C196" s="51"/>
      <c r="D196" s="51"/>
    </row>
    <row r="197" spans="1:4" ht="13" x14ac:dyDescent="0.6">
      <c r="A197" s="48"/>
      <c r="B197" s="49"/>
      <c r="C197" s="51"/>
      <c r="D197" s="51"/>
    </row>
    <row r="198" spans="1:4" ht="13" x14ac:dyDescent="0.6">
      <c r="A198" s="48"/>
      <c r="B198" s="49"/>
      <c r="C198" s="51"/>
      <c r="D198" s="51"/>
    </row>
    <row r="199" spans="1:4" ht="13" x14ac:dyDescent="0.6">
      <c r="A199" s="48"/>
      <c r="B199" s="49"/>
      <c r="C199" s="51"/>
      <c r="D199" s="51"/>
    </row>
    <row r="200" spans="1:4" ht="13" x14ac:dyDescent="0.6">
      <c r="A200" s="48"/>
      <c r="B200" s="49"/>
      <c r="C200" s="51"/>
      <c r="D200" s="51"/>
    </row>
    <row r="201" spans="1:4" ht="13" x14ac:dyDescent="0.6">
      <c r="A201" s="48"/>
      <c r="B201" s="49"/>
      <c r="C201" s="51"/>
      <c r="D201" s="51"/>
    </row>
    <row r="202" spans="1:4" ht="13" x14ac:dyDescent="0.6">
      <c r="A202" s="48"/>
      <c r="B202" s="49"/>
      <c r="C202" s="51"/>
      <c r="D202" s="51"/>
    </row>
    <row r="203" spans="1:4" ht="13" x14ac:dyDescent="0.6">
      <c r="A203" s="48"/>
      <c r="B203" s="49"/>
      <c r="C203" s="51"/>
      <c r="D203" s="51"/>
    </row>
    <row r="204" spans="1:4" ht="13" x14ac:dyDescent="0.6">
      <c r="A204" s="48"/>
      <c r="B204" s="49"/>
      <c r="C204" s="51"/>
      <c r="D204" s="51"/>
    </row>
    <row r="205" spans="1:4" ht="13" x14ac:dyDescent="0.6">
      <c r="A205" s="48"/>
      <c r="B205" s="49"/>
      <c r="C205" s="51"/>
      <c r="D205" s="51"/>
    </row>
    <row r="206" spans="1:4" ht="13" x14ac:dyDescent="0.6">
      <c r="A206" s="48"/>
      <c r="B206" s="49"/>
      <c r="C206" s="51"/>
      <c r="D206" s="51"/>
    </row>
    <row r="207" spans="1:4" ht="13" x14ac:dyDescent="0.6">
      <c r="A207" s="48"/>
      <c r="B207" s="49"/>
      <c r="C207" s="51"/>
      <c r="D207" s="51"/>
    </row>
    <row r="208" spans="1:4" ht="13" x14ac:dyDescent="0.6">
      <c r="A208" s="48"/>
      <c r="B208" s="49"/>
      <c r="C208" s="51"/>
      <c r="D208" s="51"/>
    </row>
    <row r="209" spans="1:4" ht="13" x14ac:dyDescent="0.6">
      <c r="A209" s="48"/>
      <c r="B209" s="49"/>
      <c r="C209" s="51"/>
      <c r="D209" s="51"/>
    </row>
    <row r="210" spans="1:4" ht="13" x14ac:dyDescent="0.6">
      <c r="A210" s="48"/>
      <c r="B210" s="49"/>
      <c r="C210" s="51"/>
      <c r="D210" s="51"/>
    </row>
    <row r="211" spans="1:4" ht="13" x14ac:dyDescent="0.6">
      <c r="A211" s="48"/>
      <c r="B211" s="49"/>
      <c r="C211" s="51"/>
      <c r="D211" s="51"/>
    </row>
    <row r="212" spans="1:4" ht="13" x14ac:dyDescent="0.6">
      <c r="A212" s="48"/>
      <c r="B212" s="49"/>
      <c r="C212" s="51"/>
      <c r="D212" s="51"/>
    </row>
    <row r="213" spans="1:4" ht="13" x14ac:dyDescent="0.6">
      <c r="A213" s="48"/>
      <c r="B213" s="49"/>
      <c r="C213" s="51"/>
      <c r="D213" s="51"/>
    </row>
    <row r="214" spans="1:4" ht="13" x14ac:dyDescent="0.6">
      <c r="A214" s="48"/>
      <c r="B214" s="49"/>
      <c r="C214" s="51"/>
      <c r="D214" s="51"/>
    </row>
    <row r="215" spans="1:4" ht="13" x14ac:dyDescent="0.6">
      <c r="A215" s="48"/>
      <c r="B215" s="49"/>
      <c r="C215" s="51"/>
      <c r="D215" s="51"/>
    </row>
    <row r="216" spans="1:4" ht="13" x14ac:dyDescent="0.6">
      <c r="A216" s="48"/>
      <c r="B216" s="49"/>
      <c r="C216" s="51"/>
      <c r="D216" s="51"/>
    </row>
    <row r="217" spans="1:4" ht="13" x14ac:dyDescent="0.6">
      <c r="A217" s="48"/>
      <c r="B217" s="49"/>
      <c r="C217" s="51"/>
      <c r="D217" s="51"/>
    </row>
    <row r="218" spans="1:4" ht="13" x14ac:dyDescent="0.6">
      <c r="A218" s="48"/>
      <c r="B218" s="49"/>
      <c r="C218" s="51"/>
      <c r="D218" s="51"/>
    </row>
    <row r="219" spans="1:4" ht="13" x14ac:dyDescent="0.6">
      <c r="A219" s="48"/>
      <c r="B219" s="49"/>
      <c r="C219" s="51"/>
      <c r="D219" s="51"/>
    </row>
    <row r="220" spans="1:4" ht="13" x14ac:dyDescent="0.6">
      <c r="A220" s="48"/>
      <c r="B220" s="49"/>
      <c r="C220" s="51"/>
      <c r="D220" s="51"/>
    </row>
    <row r="221" spans="1:4" ht="13" x14ac:dyDescent="0.6">
      <c r="A221" s="48"/>
      <c r="B221" s="49"/>
      <c r="C221" s="51"/>
      <c r="D221" s="51"/>
    </row>
    <row r="222" spans="1:4" ht="13" x14ac:dyDescent="0.6">
      <c r="A222" s="48"/>
      <c r="B222" s="49"/>
      <c r="C222" s="51"/>
      <c r="D222" s="51"/>
    </row>
    <row r="223" spans="1:4" ht="13" x14ac:dyDescent="0.6">
      <c r="A223" s="48"/>
      <c r="B223" s="49"/>
      <c r="C223" s="51"/>
      <c r="D223" s="51"/>
    </row>
    <row r="224" spans="1:4" ht="13" x14ac:dyDescent="0.6">
      <c r="A224" s="48"/>
      <c r="B224" s="49"/>
      <c r="C224" s="51"/>
      <c r="D224" s="51"/>
    </row>
    <row r="225" spans="1:4" ht="13" x14ac:dyDescent="0.6">
      <c r="A225" s="48"/>
      <c r="B225" s="49"/>
      <c r="C225" s="51"/>
      <c r="D225" s="51"/>
    </row>
    <row r="226" spans="1:4" ht="13" x14ac:dyDescent="0.6">
      <c r="A226" s="48"/>
      <c r="B226" s="49"/>
      <c r="C226" s="51"/>
      <c r="D226" s="51"/>
    </row>
    <row r="227" spans="1:4" ht="13" x14ac:dyDescent="0.6">
      <c r="A227" s="48"/>
      <c r="B227" s="49"/>
      <c r="C227" s="51"/>
      <c r="D227" s="51"/>
    </row>
    <row r="228" spans="1:4" ht="13" x14ac:dyDescent="0.6">
      <c r="A228" s="48"/>
      <c r="B228" s="49"/>
      <c r="C228" s="51"/>
      <c r="D228" s="51"/>
    </row>
    <row r="229" spans="1:4" ht="13" x14ac:dyDescent="0.6">
      <c r="A229" s="48"/>
      <c r="B229" s="49"/>
      <c r="C229" s="51"/>
      <c r="D229" s="51"/>
    </row>
    <row r="230" spans="1:4" ht="13" x14ac:dyDescent="0.6">
      <c r="A230" s="48"/>
      <c r="B230" s="49"/>
      <c r="C230" s="51"/>
      <c r="D230" s="51"/>
    </row>
    <row r="231" spans="1:4" ht="13" x14ac:dyDescent="0.6">
      <c r="A231" s="48"/>
      <c r="B231" s="49"/>
      <c r="C231" s="51"/>
      <c r="D231" s="51"/>
    </row>
    <row r="232" spans="1:4" ht="13" x14ac:dyDescent="0.6">
      <c r="A232" s="48"/>
      <c r="B232" s="49"/>
      <c r="C232" s="51"/>
      <c r="D232" s="51"/>
    </row>
    <row r="233" spans="1:4" ht="13" x14ac:dyDescent="0.6">
      <c r="A233" s="48"/>
      <c r="B233" s="49"/>
      <c r="C233" s="51"/>
      <c r="D233" s="51"/>
    </row>
    <row r="234" spans="1:4" ht="13" x14ac:dyDescent="0.6">
      <c r="A234" s="48"/>
      <c r="B234" s="49"/>
      <c r="C234" s="51"/>
      <c r="D234" s="51"/>
    </row>
    <row r="235" spans="1:4" ht="13" x14ac:dyDescent="0.6">
      <c r="A235" s="48"/>
      <c r="B235" s="49"/>
      <c r="C235" s="51"/>
      <c r="D235" s="51"/>
    </row>
    <row r="236" spans="1:4" ht="13" x14ac:dyDescent="0.6">
      <c r="A236" s="48"/>
      <c r="B236" s="49"/>
      <c r="C236" s="51"/>
      <c r="D236" s="51"/>
    </row>
    <row r="237" spans="1:4" ht="13" x14ac:dyDescent="0.6">
      <c r="A237" s="48"/>
      <c r="B237" s="49"/>
      <c r="C237" s="51"/>
      <c r="D237" s="51"/>
    </row>
    <row r="238" spans="1:4" ht="13" x14ac:dyDescent="0.6">
      <c r="A238" s="48"/>
      <c r="B238" s="49"/>
      <c r="C238" s="51"/>
      <c r="D238" s="51"/>
    </row>
    <row r="239" spans="1:4" ht="13" x14ac:dyDescent="0.6">
      <c r="A239" s="48"/>
      <c r="B239" s="49"/>
      <c r="C239" s="51"/>
      <c r="D239" s="51"/>
    </row>
    <row r="240" spans="1:4" ht="13" x14ac:dyDescent="0.6">
      <c r="A240" s="48"/>
      <c r="B240" s="49"/>
      <c r="C240" s="51"/>
      <c r="D240" s="51"/>
    </row>
    <row r="241" spans="1:4" ht="13" x14ac:dyDescent="0.6">
      <c r="A241" s="48"/>
      <c r="B241" s="49"/>
      <c r="C241" s="51"/>
      <c r="D241" s="51"/>
    </row>
    <row r="242" spans="1:4" ht="13" x14ac:dyDescent="0.6">
      <c r="A242" s="48"/>
      <c r="B242" s="49"/>
      <c r="C242" s="51"/>
      <c r="D242" s="51"/>
    </row>
    <row r="243" spans="1:4" ht="13" x14ac:dyDescent="0.6">
      <c r="A243" s="48"/>
      <c r="B243" s="49"/>
      <c r="C243" s="51"/>
      <c r="D243" s="51"/>
    </row>
    <row r="244" spans="1:4" ht="13" x14ac:dyDescent="0.6">
      <c r="A244" s="48"/>
      <c r="B244" s="49"/>
      <c r="C244" s="51"/>
      <c r="D244" s="51"/>
    </row>
    <row r="245" spans="1:4" ht="13" x14ac:dyDescent="0.6">
      <c r="A245" s="48"/>
      <c r="B245" s="49"/>
      <c r="C245" s="51"/>
      <c r="D245" s="51"/>
    </row>
    <row r="246" spans="1:4" ht="13" x14ac:dyDescent="0.6">
      <c r="A246" s="48"/>
      <c r="B246" s="49"/>
      <c r="C246" s="51"/>
      <c r="D246" s="51"/>
    </row>
    <row r="247" spans="1:4" ht="13" x14ac:dyDescent="0.6">
      <c r="A247" s="48"/>
      <c r="B247" s="49"/>
      <c r="C247" s="51"/>
      <c r="D247" s="51"/>
    </row>
    <row r="248" spans="1:4" ht="13" x14ac:dyDescent="0.6">
      <c r="A248" s="48"/>
      <c r="B248" s="49"/>
      <c r="C248" s="51"/>
      <c r="D248" s="51"/>
    </row>
    <row r="249" spans="1:4" ht="13" x14ac:dyDescent="0.6">
      <c r="A249" s="48"/>
      <c r="B249" s="49"/>
      <c r="C249" s="51"/>
      <c r="D249" s="51"/>
    </row>
    <row r="250" spans="1:4" ht="13" x14ac:dyDescent="0.6">
      <c r="A250" s="48"/>
      <c r="B250" s="49"/>
      <c r="C250" s="51"/>
      <c r="D250" s="51"/>
    </row>
    <row r="251" spans="1:4" ht="13" x14ac:dyDescent="0.6">
      <c r="A251" s="48"/>
      <c r="B251" s="49"/>
      <c r="C251" s="51"/>
      <c r="D251" s="51"/>
    </row>
    <row r="252" spans="1:4" ht="13" x14ac:dyDescent="0.6">
      <c r="A252" s="48"/>
      <c r="B252" s="49"/>
      <c r="C252" s="51"/>
      <c r="D252" s="51"/>
    </row>
    <row r="253" spans="1:4" ht="13" x14ac:dyDescent="0.6">
      <c r="A253" s="48"/>
      <c r="B253" s="49"/>
      <c r="C253" s="51"/>
      <c r="D253" s="51"/>
    </row>
    <row r="254" spans="1:4" ht="13" x14ac:dyDescent="0.6">
      <c r="A254" s="48"/>
      <c r="B254" s="49"/>
      <c r="C254" s="51"/>
      <c r="D254" s="51"/>
    </row>
    <row r="255" spans="1:4" ht="13" x14ac:dyDescent="0.6">
      <c r="A255" s="48"/>
      <c r="B255" s="49"/>
      <c r="C255" s="51"/>
      <c r="D255" s="51"/>
    </row>
    <row r="256" spans="1:4" ht="13" x14ac:dyDescent="0.6">
      <c r="A256" s="48"/>
      <c r="B256" s="49"/>
      <c r="C256" s="51"/>
      <c r="D256" s="51"/>
    </row>
    <row r="257" spans="1:4" ht="13" x14ac:dyDescent="0.6">
      <c r="A257" s="48"/>
      <c r="B257" s="49"/>
      <c r="C257" s="51"/>
      <c r="D257" s="51"/>
    </row>
    <row r="258" spans="1:4" ht="13" x14ac:dyDescent="0.6">
      <c r="A258" s="48"/>
      <c r="B258" s="49"/>
      <c r="C258" s="51"/>
      <c r="D258" s="51"/>
    </row>
    <row r="259" spans="1:4" ht="13" x14ac:dyDescent="0.6">
      <c r="A259" s="48"/>
      <c r="B259" s="49"/>
      <c r="C259" s="51"/>
      <c r="D259" s="51"/>
    </row>
    <row r="260" spans="1:4" ht="13" x14ac:dyDescent="0.6">
      <c r="A260" s="48"/>
      <c r="B260" s="49"/>
      <c r="C260" s="51"/>
      <c r="D260" s="51"/>
    </row>
    <row r="261" spans="1:4" ht="13" x14ac:dyDescent="0.6">
      <c r="A261" s="48"/>
      <c r="B261" s="49"/>
      <c r="C261" s="51"/>
      <c r="D261" s="51"/>
    </row>
    <row r="262" spans="1:4" ht="13" x14ac:dyDescent="0.6">
      <c r="A262" s="48"/>
      <c r="B262" s="49"/>
      <c r="C262" s="51"/>
      <c r="D262" s="51"/>
    </row>
    <row r="263" spans="1:4" ht="13" x14ac:dyDescent="0.6">
      <c r="A263" s="48"/>
      <c r="B263" s="49"/>
      <c r="C263" s="51"/>
      <c r="D263" s="51"/>
    </row>
    <row r="264" spans="1:4" ht="13" x14ac:dyDescent="0.6">
      <c r="A264" s="48"/>
      <c r="B264" s="49"/>
      <c r="C264" s="51"/>
      <c r="D264" s="51"/>
    </row>
    <row r="265" spans="1:4" ht="13" x14ac:dyDescent="0.6">
      <c r="A265" s="48"/>
      <c r="B265" s="49"/>
      <c r="C265" s="51"/>
      <c r="D265" s="51"/>
    </row>
    <row r="266" spans="1:4" ht="13" x14ac:dyDescent="0.6">
      <c r="A266" s="48"/>
      <c r="B266" s="49"/>
      <c r="C266" s="51"/>
      <c r="D266" s="51"/>
    </row>
    <row r="267" spans="1:4" ht="13" x14ac:dyDescent="0.6">
      <c r="A267" s="48"/>
      <c r="B267" s="49"/>
      <c r="C267" s="51"/>
      <c r="D267" s="51"/>
    </row>
    <row r="268" spans="1:4" ht="13" x14ac:dyDescent="0.6">
      <c r="A268" s="48"/>
      <c r="B268" s="49"/>
      <c r="C268" s="51"/>
      <c r="D268" s="51"/>
    </row>
    <row r="269" spans="1:4" ht="13" x14ac:dyDescent="0.6">
      <c r="A269" s="48"/>
      <c r="B269" s="49"/>
      <c r="C269" s="51"/>
      <c r="D269" s="51"/>
    </row>
    <row r="270" spans="1:4" ht="13" x14ac:dyDescent="0.6">
      <c r="A270" s="48"/>
      <c r="B270" s="49"/>
      <c r="C270" s="51"/>
      <c r="D270" s="51"/>
    </row>
    <row r="271" spans="1:4" ht="13" x14ac:dyDescent="0.6">
      <c r="A271" s="48"/>
      <c r="B271" s="49"/>
      <c r="C271" s="51"/>
      <c r="D271" s="51"/>
    </row>
    <row r="272" spans="1:4" ht="13" x14ac:dyDescent="0.6">
      <c r="A272" s="48"/>
      <c r="B272" s="49"/>
      <c r="C272" s="51"/>
      <c r="D272" s="51"/>
    </row>
    <row r="273" spans="1:4" ht="13" x14ac:dyDescent="0.6">
      <c r="A273" s="48"/>
      <c r="B273" s="49"/>
      <c r="C273" s="51"/>
      <c r="D273" s="51"/>
    </row>
    <row r="274" spans="1:4" ht="13" x14ac:dyDescent="0.6">
      <c r="A274" s="48"/>
      <c r="B274" s="49"/>
      <c r="C274" s="51"/>
      <c r="D274" s="51"/>
    </row>
    <row r="275" spans="1:4" ht="13" x14ac:dyDescent="0.6">
      <c r="A275" s="48"/>
      <c r="B275" s="49"/>
      <c r="C275" s="51"/>
      <c r="D275" s="51"/>
    </row>
    <row r="276" spans="1:4" ht="13" x14ac:dyDescent="0.6">
      <c r="A276" s="48"/>
      <c r="B276" s="49"/>
      <c r="C276" s="51"/>
      <c r="D276" s="51"/>
    </row>
    <row r="277" spans="1:4" ht="13" x14ac:dyDescent="0.6">
      <c r="A277" s="48"/>
      <c r="B277" s="49"/>
      <c r="C277" s="51"/>
      <c r="D277" s="51"/>
    </row>
    <row r="278" spans="1:4" ht="13" x14ac:dyDescent="0.6">
      <c r="A278" s="48"/>
      <c r="B278" s="49"/>
      <c r="C278" s="51"/>
      <c r="D278" s="51"/>
    </row>
    <row r="279" spans="1:4" ht="13" x14ac:dyDescent="0.6">
      <c r="A279" s="48"/>
      <c r="B279" s="49"/>
      <c r="C279" s="51"/>
      <c r="D279" s="51"/>
    </row>
    <row r="280" spans="1:4" ht="13" x14ac:dyDescent="0.6">
      <c r="A280" s="48"/>
      <c r="B280" s="49"/>
      <c r="C280" s="51"/>
      <c r="D280" s="51"/>
    </row>
    <row r="281" spans="1:4" ht="13" x14ac:dyDescent="0.6">
      <c r="A281" s="48"/>
      <c r="B281" s="49"/>
      <c r="C281" s="51"/>
      <c r="D281" s="51"/>
    </row>
    <row r="282" spans="1:4" ht="13" x14ac:dyDescent="0.6">
      <c r="A282" s="48"/>
      <c r="B282" s="49"/>
      <c r="C282" s="51"/>
      <c r="D282" s="51"/>
    </row>
    <row r="283" spans="1:4" ht="13" x14ac:dyDescent="0.6">
      <c r="A283" s="48"/>
      <c r="B283" s="49"/>
      <c r="C283" s="51"/>
      <c r="D283" s="51"/>
    </row>
    <row r="284" spans="1:4" ht="13" x14ac:dyDescent="0.6">
      <c r="A284" s="48"/>
      <c r="B284" s="49"/>
      <c r="C284" s="51"/>
      <c r="D284" s="51"/>
    </row>
    <row r="285" spans="1:4" ht="13" x14ac:dyDescent="0.6">
      <c r="A285" s="48"/>
      <c r="B285" s="49"/>
      <c r="C285" s="51"/>
      <c r="D285" s="51"/>
    </row>
    <row r="286" spans="1:4" ht="13" x14ac:dyDescent="0.6">
      <c r="A286" s="48"/>
      <c r="B286" s="49"/>
      <c r="C286" s="51"/>
      <c r="D286" s="51"/>
    </row>
    <row r="287" spans="1:4" ht="13" x14ac:dyDescent="0.6">
      <c r="A287" s="48"/>
      <c r="B287" s="49"/>
      <c r="C287" s="51"/>
      <c r="D287" s="51"/>
    </row>
    <row r="288" spans="1:4" ht="13" x14ac:dyDescent="0.6">
      <c r="A288" s="48"/>
      <c r="B288" s="49"/>
      <c r="C288" s="51"/>
      <c r="D288" s="51"/>
    </row>
    <row r="289" spans="1:4" ht="13" x14ac:dyDescent="0.6">
      <c r="A289" s="48"/>
      <c r="B289" s="49"/>
      <c r="C289" s="51"/>
      <c r="D289" s="51"/>
    </row>
    <row r="290" spans="1:4" ht="13" x14ac:dyDescent="0.6">
      <c r="A290" s="48"/>
      <c r="B290" s="49"/>
      <c r="C290" s="51"/>
      <c r="D290" s="51"/>
    </row>
    <row r="291" spans="1:4" ht="13" x14ac:dyDescent="0.6">
      <c r="A291" s="48"/>
      <c r="B291" s="49"/>
      <c r="C291" s="51"/>
      <c r="D291" s="51"/>
    </row>
    <row r="292" spans="1:4" ht="13" x14ac:dyDescent="0.6">
      <c r="A292" s="48"/>
      <c r="B292" s="49"/>
      <c r="C292" s="51"/>
      <c r="D292" s="51"/>
    </row>
    <row r="293" spans="1:4" ht="13" x14ac:dyDescent="0.6">
      <c r="A293" s="48"/>
      <c r="B293" s="49"/>
      <c r="C293" s="51"/>
      <c r="D293" s="51"/>
    </row>
    <row r="294" spans="1:4" ht="13" x14ac:dyDescent="0.6">
      <c r="A294" s="48"/>
      <c r="B294" s="49"/>
      <c r="C294" s="51"/>
      <c r="D294" s="51"/>
    </row>
    <row r="295" spans="1:4" ht="13" x14ac:dyDescent="0.6">
      <c r="A295" s="48"/>
      <c r="B295" s="49"/>
      <c r="C295" s="51"/>
      <c r="D295" s="51"/>
    </row>
    <row r="296" spans="1:4" ht="13" x14ac:dyDescent="0.6">
      <c r="A296" s="48"/>
      <c r="B296" s="49"/>
      <c r="C296" s="51"/>
      <c r="D296" s="51"/>
    </row>
    <row r="297" spans="1:4" ht="13" x14ac:dyDescent="0.6">
      <c r="A297" s="48"/>
      <c r="B297" s="49"/>
      <c r="C297" s="51"/>
      <c r="D297" s="51"/>
    </row>
    <row r="298" spans="1:4" ht="13" x14ac:dyDescent="0.6">
      <c r="A298" s="48"/>
      <c r="B298" s="49"/>
      <c r="C298" s="51"/>
      <c r="D298" s="51"/>
    </row>
    <row r="299" spans="1:4" ht="13" x14ac:dyDescent="0.6">
      <c r="A299" s="48"/>
      <c r="B299" s="49"/>
      <c r="C299" s="51"/>
      <c r="D299" s="51"/>
    </row>
    <row r="300" spans="1:4" ht="13" x14ac:dyDescent="0.6">
      <c r="A300" s="48"/>
      <c r="B300" s="49"/>
      <c r="C300" s="51"/>
      <c r="D300" s="51"/>
    </row>
    <row r="301" spans="1:4" ht="13" x14ac:dyDescent="0.6">
      <c r="A301" s="48"/>
      <c r="B301" s="49"/>
      <c r="C301" s="51"/>
      <c r="D301" s="51"/>
    </row>
    <row r="302" spans="1:4" ht="13" x14ac:dyDescent="0.6">
      <c r="A302" s="48"/>
      <c r="B302" s="49"/>
      <c r="C302" s="51"/>
      <c r="D302" s="51"/>
    </row>
    <row r="303" spans="1:4" ht="13" x14ac:dyDescent="0.6">
      <c r="A303" s="48"/>
      <c r="B303" s="49"/>
      <c r="C303" s="51"/>
      <c r="D303" s="51"/>
    </row>
    <row r="304" spans="1:4" ht="13" x14ac:dyDescent="0.6">
      <c r="A304" s="48"/>
      <c r="B304" s="49"/>
      <c r="C304" s="51"/>
      <c r="D304" s="51"/>
    </row>
    <row r="305" spans="1:4" ht="13" x14ac:dyDescent="0.6">
      <c r="A305" s="48"/>
      <c r="B305" s="49"/>
      <c r="C305" s="51"/>
      <c r="D305" s="51"/>
    </row>
    <row r="306" spans="1:4" ht="13" x14ac:dyDescent="0.6">
      <c r="A306" s="48"/>
      <c r="B306" s="49"/>
      <c r="C306" s="51"/>
      <c r="D306" s="51"/>
    </row>
    <row r="307" spans="1:4" ht="13" x14ac:dyDescent="0.6">
      <c r="A307" s="48"/>
      <c r="B307" s="49"/>
      <c r="C307" s="51"/>
      <c r="D307" s="51"/>
    </row>
    <row r="308" spans="1:4" ht="13" x14ac:dyDescent="0.6">
      <c r="A308" s="48"/>
      <c r="B308" s="49"/>
      <c r="C308" s="51"/>
      <c r="D308" s="51"/>
    </row>
    <row r="309" spans="1:4" ht="13" x14ac:dyDescent="0.6">
      <c r="A309" s="48"/>
      <c r="B309" s="49"/>
      <c r="C309" s="51"/>
      <c r="D309" s="51"/>
    </row>
    <row r="310" spans="1:4" ht="13" x14ac:dyDescent="0.6">
      <c r="A310" s="48"/>
      <c r="B310" s="49"/>
      <c r="C310" s="51"/>
      <c r="D310" s="51"/>
    </row>
    <row r="311" spans="1:4" ht="13" x14ac:dyDescent="0.6">
      <c r="A311" s="48"/>
      <c r="B311" s="49"/>
      <c r="C311" s="51"/>
      <c r="D311" s="51"/>
    </row>
    <row r="312" spans="1:4" ht="13" x14ac:dyDescent="0.6">
      <c r="A312" s="48"/>
      <c r="B312" s="49"/>
      <c r="C312" s="51"/>
      <c r="D312" s="51"/>
    </row>
    <row r="313" spans="1:4" ht="13" x14ac:dyDescent="0.6">
      <c r="A313" s="48"/>
      <c r="B313" s="49"/>
      <c r="C313" s="51"/>
      <c r="D313" s="51"/>
    </row>
    <row r="314" spans="1:4" ht="13" x14ac:dyDescent="0.6">
      <c r="A314" s="48"/>
      <c r="B314" s="49"/>
      <c r="C314" s="51"/>
      <c r="D314" s="51"/>
    </row>
    <row r="315" spans="1:4" ht="13" x14ac:dyDescent="0.6">
      <c r="A315" s="48"/>
      <c r="B315" s="49"/>
      <c r="C315" s="51"/>
      <c r="D315" s="51"/>
    </row>
    <row r="316" spans="1:4" ht="13" x14ac:dyDescent="0.6">
      <c r="A316" s="48"/>
      <c r="B316" s="49"/>
      <c r="C316" s="51"/>
      <c r="D316" s="51"/>
    </row>
    <row r="317" spans="1:4" ht="13" x14ac:dyDescent="0.6">
      <c r="A317" s="48"/>
      <c r="B317" s="49"/>
      <c r="C317" s="51"/>
      <c r="D317" s="51"/>
    </row>
    <row r="318" spans="1:4" ht="13" x14ac:dyDescent="0.6">
      <c r="A318" s="48"/>
      <c r="B318" s="49"/>
      <c r="C318" s="51"/>
      <c r="D318" s="51"/>
    </row>
    <row r="319" spans="1:4" ht="13" x14ac:dyDescent="0.6">
      <c r="A319" s="48"/>
      <c r="B319" s="49"/>
      <c r="C319" s="51"/>
      <c r="D319" s="51"/>
    </row>
    <row r="320" spans="1:4" ht="13" x14ac:dyDescent="0.6">
      <c r="A320" s="48"/>
      <c r="B320" s="49"/>
      <c r="C320" s="51"/>
      <c r="D320" s="51"/>
    </row>
    <row r="321" spans="1:4" ht="13" x14ac:dyDescent="0.6">
      <c r="A321" s="48"/>
      <c r="B321" s="49"/>
      <c r="C321" s="51"/>
      <c r="D321" s="51"/>
    </row>
    <row r="322" spans="1:4" ht="13" x14ac:dyDescent="0.6">
      <c r="A322" s="48"/>
      <c r="B322" s="49"/>
      <c r="C322" s="51"/>
      <c r="D322" s="51"/>
    </row>
    <row r="323" spans="1:4" ht="13" x14ac:dyDescent="0.6">
      <c r="A323" s="48"/>
      <c r="B323" s="49"/>
      <c r="C323" s="51"/>
      <c r="D323" s="51"/>
    </row>
    <row r="324" spans="1:4" ht="13" x14ac:dyDescent="0.6">
      <c r="A324" s="48"/>
      <c r="B324" s="49"/>
      <c r="C324" s="51"/>
      <c r="D324" s="51"/>
    </row>
    <row r="325" spans="1:4" ht="13" x14ac:dyDescent="0.6">
      <c r="A325" s="48"/>
      <c r="B325" s="49"/>
      <c r="C325" s="51"/>
      <c r="D325" s="51"/>
    </row>
    <row r="326" spans="1:4" ht="13" x14ac:dyDescent="0.6">
      <c r="A326" s="48"/>
      <c r="B326" s="49"/>
      <c r="C326" s="51"/>
      <c r="D326" s="51"/>
    </row>
    <row r="327" spans="1:4" ht="13" x14ac:dyDescent="0.6">
      <c r="A327" s="48"/>
      <c r="B327" s="49"/>
      <c r="C327" s="51"/>
      <c r="D327" s="51"/>
    </row>
    <row r="328" spans="1:4" ht="13" x14ac:dyDescent="0.6">
      <c r="A328" s="48"/>
      <c r="B328" s="49"/>
      <c r="C328" s="51"/>
      <c r="D328" s="51"/>
    </row>
    <row r="329" spans="1:4" ht="13" x14ac:dyDescent="0.6">
      <c r="A329" s="48"/>
      <c r="B329" s="49"/>
      <c r="C329" s="51"/>
      <c r="D329" s="51"/>
    </row>
    <row r="330" spans="1:4" ht="13" x14ac:dyDescent="0.6">
      <c r="A330" s="48"/>
      <c r="B330" s="49"/>
      <c r="C330" s="51"/>
      <c r="D330" s="51"/>
    </row>
    <row r="331" spans="1:4" ht="13" x14ac:dyDescent="0.6">
      <c r="A331" s="48"/>
      <c r="B331" s="49"/>
      <c r="C331" s="51"/>
      <c r="D331" s="51"/>
    </row>
    <row r="332" spans="1:4" ht="13" x14ac:dyDescent="0.6">
      <c r="A332" s="48"/>
      <c r="B332" s="49"/>
      <c r="C332" s="51"/>
      <c r="D332" s="51"/>
    </row>
    <row r="333" spans="1:4" ht="13" x14ac:dyDescent="0.6">
      <c r="A333" s="48"/>
      <c r="B333" s="49"/>
      <c r="C333" s="51"/>
      <c r="D333" s="51"/>
    </row>
    <row r="334" spans="1:4" ht="13" x14ac:dyDescent="0.6">
      <c r="A334" s="48"/>
      <c r="B334" s="49"/>
      <c r="C334" s="51"/>
      <c r="D334" s="51"/>
    </row>
    <row r="335" spans="1:4" ht="13" x14ac:dyDescent="0.6">
      <c r="A335" s="48"/>
      <c r="B335" s="49"/>
      <c r="C335" s="51"/>
      <c r="D335" s="51"/>
    </row>
    <row r="336" spans="1:4" ht="13" x14ac:dyDescent="0.6">
      <c r="A336" s="48"/>
      <c r="B336" s="49"/>
      <c r="C336" s="51"/>
      <c r="D336" s="51"/>
    </row>
    <row r="337" spans="1:4" ht="13" x14ac:dyDescent="0.6">
      <c r="A337" s="48"/>
      <c r="B337" s="49"/>
      <c r="C337" s="51"/>
      <c r="D337" s="51"/>
    </row>
    <row r="338" spans="1:4" ht="13" x14ac:dyDescent="0.6">
      <c r="A338" s="48"/>
      <c r="B338" s="49"/>
      <c r="C338" s="51"/>
      <c r="D338" s="51"/>
    </row>
    <row r="339" spans="1:4" ht="13" x14ac:dyDescent="0.6">
      <c r="A339" s="48"/>
      <c r="B339" s="49"/>
      <c r="C339" s="51"/>
      <c r="D339" s="51"/>
    </row>
    <row r="340" spans="1:4" ht="13" x14ac:dyDescent="0.6">
      <c r="A340" s="48"/>
      <c r="B340" s="49"/>
      <c r="C340" s="51"/>
      <c r="D340" s="51"/>
    </row>
    <row r="341" spans="1:4" ht="13" x14ac:dyDescent="0.6">
      <c r="A341" s="48"/>
      <c r="B341" s="49"/>
      <c r="C341" s="51"/>
      <c r="D341" s="51"/>
    </row>
    <row r="342" spans="1:4" ht="13" x14ac:dyDescent="0.6">
      <c r="A342" s="48"/>
      <c r="B342" s="49"/>
      <c r="C342" s="51"/>
      <c r="D342" s="51"/>
    </row>
    <row r="343" spans="1:4" ht="13" x14ac:dyDescent="0.6">
      <c r="A343" s="48"/>
      <c r="B343" s="49"/>
      <c r="C343" s="51"/>
      <c r="D343" s="51"/>
    </row>
    <row r="344" spans="1:4" ht="13" x14ac:dyDescent="0.6">
      <c r="A344" s="48"/>
      <c r="B344" s="49"/>
      <c r="C344" s="51"/>
      <c r="D344" s="51"/>
    </row>
    <row r="345" spans="1:4" ht="13" x14ac:dyDescent="0.6">
      <c r="A345" s="48"/>
      <c r="B345" s="49"/>
      <c r="C345" s="51"/>
      <c r="D345" s="51"/>
    </row>
    <row r="346" spans="1:4" ht="13" x14ac:dyDescent="0.6">
      <c r="A346" s="48"/>
      <c r="B346" s="49"/>
      <c r="C346" s="51"/>
      <c r="D346" s="51"/>
    </row>
    <row r="347" spans="1:4" ht="13" x14ac:dyDescent="0.6">
      <c r="A347" s="48"/>
      <c r="B347" s="49"/>
      <c r="C347" s="51"/>
      <c r="D347" s="51"/>
    </row>
    <row r="348" spans="1:4" ht="13" x14ac:dyDescent="0.6">
      <c r="A348" s="48"/>
      <c r="B348" s="49"/>
      <c r="C348" s="51"/>
      <c r="D348" s="51"/>
    </row>
    <row r="349" spans="1:4" ht="13" x14ac:dyDescent="0.6">
      <c r="A349" s="48"/>
      <c r="B349" s="49"/>
      <c r="C349" s="51"/>
      <c r="D349" s="51"/>
    </row>
    <row r="350" spans="1:4" ht="13" x14ac:dyDescent="0.6">
      <c r="A350" s="48"/>
      <c r="B350" s="49"/>
      <c r="C350" s="51"/>
      <c r="D350" s="51"/>
    </row>
    <row r="351" spans="1:4" ht="13" x14ac:dyDescent="0.6">
      <c r="A351" s="48"/>
      <c r="B351" s="49"/>
      <c r="C351" s="51"/>
      <c r="D351" s="51"/>
    </row>
    <row r="352" spans="1:4" ht="13" x14ac:dyDescent="0.6">
      <c r="A352" s="48"/>
      <c r="B352" s="49"/>
      <c r="C352" s="51"/>
      <c r="D352" s="51"/>
    </row>
    <row r="353" spans="1:4" ht="13" x14ac:dyDescent="0.6">
      <c r="A353" s="48"/>
      <c r="B353" s="49"/>
      <c r="C353" s="51"/>
      <c r="D353" s="51"/>
    </row>
    <row r="354" spans="1:4" ht="13" x14ac:dyDescent="0.6">
      <c r="A354" s="48"/>
      <c r="B354" s="49"/>
      <c r="C354" s="51"/>
      <c r="D354" s="51"/>
    </row>
    <row r="355" spans="1:4" ht="13" x14ac:dyDescent="0.6">
      <c r="A355" s="48"/>
      <c r="B355" s="49"/>
      <c r="C355" s="51"/>
      <c r="D355" s="51"/>
    </row>
    <row r="356" spans="1:4" ht="13" x14ac:dyDescent="0.6">
      <c r="A356" s="48"/>
      <c r="B356" s="49"/>
      <c r="C356" s="51"/>
      <c r="D356" s="51"/>
    </row>
    <row r="357" spans="1:4" ht="13" x14ac:dyDescent="0.6">
      <c r="A357" s="48"/>
      <c r="B357" s="49"/>
      <c r="C357" s="51"/>
      <c r="D357" s="51"/>
    </row>
    <row r="358" spans="1:4" ht="13" x14ac:dyDescent="0.6">
      <c r="A358" s="48"/>
      <c r="B358" s="49"/>
      <c r="C358" s="51"/>
      <c r="D358" s="51"/>
    </row>
    <row r="359" spans="1:4" ht="13" x14ac:dyDescent="0.6">
      <c r="A359" s="48"/>
      <c r="B359" s="49"/>
      <c r="C359" s="51"/>
      <c r="D359" s="51"/>
    </row>
    <row r="360" spans="1:4" ht="13" x14ac:dyDescent="0.6">
      <c r="A360" s="48"/>
      <c r="B360" s="49"/>
      <c r="C360" s="51"/>
      <c r="D360" s="51"/>
    </row>
    <row r="361" spans="1:4" ht="13" x14ac:dyDescent="0.6">
      <c r="A361" s="48"/>
      <c r="B361" s="49"/>
      <c r="C361" s="51"/>
      <c r="D361" s="51"/>
    </row>
    <row r="362" spans="1:4" ht="13" x14ac:dyDescent="0.6">
      <c r="A362" s="48"/>
      <c r="B362" s="49"/>
      <c r="C362" s="51"/>
      <c r="D362" s="51"/>
    </row>
    <row r="363" spans="1:4" ht="13" x14ac:dyDescent="0.6">
      <c r="A363" s="48"/>
      <c r="B363" s="49"/>
      <c r="C363" s="51"/>
      <c r="D363" s="51"/>
    </row>
    <row r="364" spans="1:4" ht="13" x14ac:dyDescent="0.6">
      <c r="A364" s="48"/>
      <c r="B364" s="49"/>
      <c r="C364" s="51"/>
      <c r="D364" s="51"/>
    </row>
    <row r="365" spans="1:4" ht="13" x14ac:dyDescent="0.6">
      <c r="A365" s="48"/>
      <c r="B365" s="49"/>
      <c r="C365" s="51"/>
      <c r="D365" s="51"/>
    </row>
    <row r="366" spans="1:4" ht="13" x14ac:dyDescent="0.6">
      <c r="A366" s="48"/>
      <c r="B366" s="49"/>
      <c r="C366" s="51"/>
      <c r="D366" s="51"/>
    </row>
    <row r="367" spans="1:4" ht="13" x14ac:dyDescent="0.6">
      <c r="A367" s="48"/>
      <c r="B367" s="49"/>
      <c r="C367" s="51"/>
      <c r="D367" s="51"/>
    </row>
    <row r="368" spans="1:4" ht="13" x14ac:dyDescent="0.6">
      <c r="A368" s="48"/>
      <c r="B368" s="49"/>
      <c r="C368" s="51"/>
      <c r="D368" s="51"/>
    </row>
    <row r="369" spans="1:4" ht="13" x14ac:dyDescent="0.6">
      <c r="A369" s="48"/>
      <c r="B369" s="49"/>
      <c r="C369" s="51"/>
      <c r="D369" s="51"/>
    </row>
    <row r="370" spans="1:4" ht="13" x14ac:dyDescent="0.6">
      <c r="A370" s="48"/>
      <c r="B370" s="49"/>
      <c r="C370" s="51"/>
      <c r="D370" s="51"/>
    </row>
    <row r="371" spans="1:4" ht="13" x14ac:dyDescent="0.6">
      <c r="A371" s="48"/>
      <c r="B371" s="49"/>
      <c r="C371" s="51"/>
      <c r="D371" s="51"/>
    </row>
    <row r="372" spans="1:4" ht="13" x14ac:dyDescent="0.6">
      <c r="A372" s="48"/>
      <c r="B372" s="49"/>
      <c r="C372" s="51"/>
      <c r="D372" s="51"/>
    </row>
    <row r="373" spans="1:4" ht="13" x14ac:dyDescent="0.6">
      <c r="A373" s="48"/>
      <c r="B373" s="49"/>
      <c r="C373" s="51"/>
      <c r="D373" s="51"/>
    </row>
    <row r="374" spans="1:4" ht="13" x14ac:dyDescent="0.6">
      <c r="A374" s="48"/>
      <c r="B374" s="49"/>
      <c r="C374" s="51"/>
      <c r="D374" s="51"/>
    </row>
    <row r="375" spans="1:4" ht="13" x14ac:dyDescent="0.6">
      <c r="A375" s="48"/>
      <c r="B375" s="49"/>
      <c r="C375" s="51"/>
      <c r="D375" s="51"/>
    </row>
    <row r="376" spans="1:4" ht="13" x14ac:dyDescent="0.6">
      <c r="A376" s="48"/>
      <c r="B376" s="49"/>
      <c r="C376" s="51"/>
      <c r="D376" s="51"/>
    </row>
    <row r="377" spans="1:4" ht="13" x14ac:dyDescent="0.6">
      <c r="A377" s="48"/>
      <c r="B377" s="49"/>
      <c r="C377" s="51"/>
      <c r="D377" s="51"/>
    </row>
    <row r="378" spans="1:4" ht="13" x14ac:dyDescent="0.6">
      <c r="A378" s="48"/>
      <c r="B378" s="49"/>
      <c r="C378" s="51"/>
      <c r="D378" s="51"/>
    </row>
    <row r="379" spans="1:4" ht="13" x14ac:dyDescent="0.6">
      <c r="A379" s="48"/>
      <c r="B379" s="49"/>
      <c r="C379" s="51"/>
      <c r="D379" s="51"/>
    </row>
    <row r="380" spans="1:4" ht="13" x14ac:dyDescent="0.6">
      <c r="A380" s="48"/>
      <c r="B380" s="49"/>
      <c r="C380" s="51"/>
      <c r="D380" s="51"/>
    </row>
    <row r="381" spans="1:4" ht="13" x14ac:dyDescent="0.6">
      <c r="A381" s="48"/>
      <c r="B381" s="49"/>
      <c r="C381" s="51"/>
      <c r="D381" s="51"/>
    </row>
    <row r="382" spans="1:4" ht="13" x14ac:dyDescent="0.6">
      <c r="A382" s="48"/>
      <c r="B382" s="49"/>
      <c r="C382" s="51"/>
      <c r="D382" s="51"/>
    </row>
    <row r="383" spans="1:4" ht="13" x14ac:dyDescent="0.6">
      <c r="A383" s="48"/>
      <c r="B383" s="49"/>
      <c r="C383" s="51"/>
      <c r="D383" s="51"/>
    </row>
    <row r="384" spans="1:4" ht="13" x14ac:dyDescent="0.6">
      <c r="A384" s="48"/>
      <c r="B384" s="49"/>
      <c r="C384" s="51"/>
      <c r="D384" s="51"/>
    </row>
    <row r="385" spans="1:4" ht="13" x14ac:dyDescent="0.6">
      <c r="A385" s="48"/>
      <c r="B385" s="49"/>
      <c r="C385" s="51"/>
      <c r="D385" s="51"/>
    </row>
    <row r="386" spans="1:4" ht="13" x14ac:dyDescent="0.6">
      <c r="A386" s="48"/>
      <c r="B386" s="49"/>
      <c r="C386" s="51"/>
      <c r="D386" s="51"/>
    </row>
    <row r="387" spans="1:4" ht="13" x14ac:dyDescent="0.6">
      <c r="A387" s="48"/>
      <c r="B387" s="49"/>
      <c r="C387" s="51"/>
      <c r="D387" s="51"/>
    </row>
    <row r="388" spans="1:4" ht="13" x14ac:dyDescent="0.6">
      <c r="A388" s="48"/>
      <c r="B388" s="49"/>
      <c r="C388" s="51"/>
      <c r="D388" s="51"/>
    </row>
    <row r="389" spans="1:4" ht="13" x14ac:dyDescent="0.6">
      <c r="A389" s="48"/>
      <c r="B389" s="49"/>
      <c r="C389" s="51"/>
      <c r="D389" s="51"/>
    </row>
    <row r="390" spans="1:4" ht="13" x14ac:dyDescent="0.6">
      <c r="A390" s="48"/>
      <c r="B390" s="49"/>
      <c r="C390" s="51"/>
      <c r="D390" s="51"/>
    </row>
    <row r="391" spans="1:4" ht="13" x14ac:dyDescent="0.6">
      <c r="A391" s="48"/>
      <c r="B391" s="49"/>
      <c r="C391" s="51"/>
      <c r="D391" s="51"/>
    </row>
    <row r="392" spans="1:4" ht="13" x14ac:dyDescent="0.6">
      <c r="A392" s="48"/>
      <c r="B392" s="49"/>
      <c r="C392" s="51"/>
      <c r="D392" s="51"/>
    </row>
    <row r="393" spans="1:4" ht="13" x14ac:dyDescent="0.6">
      <c r="A393" s="48"/>
      <c r="B393" s="49"/>
      <c r="C393" s="51"/>
      <c r="D393" s="51"/>
    </row>
    <row r="394" spans="1:4" ht="13" x14ac:dyDescent="0.6">
      <c r="A394" s="48"/>
      <c r="B394" s="49"/>
      <c r="C394" s="51"/>
      <c r="D394" s="51"/>
    </row>
    <row r="395" spans="1:4" ht="13" x14ac:dyDescent="0.6">
      <c r="A395" s="48"/>
      <c r="B395" s="49"/>
      <c r="C395" s="51"/>
      <c r="D395" s="51"/>
    </row>
    <row r="396" spans="1:4" ht="13" x14ac:dyDescent="0.6">
      <c r="A396" s="48"/>
      <c r="B396" s="49"/>
      <c r="C396" s="51"/>
      <c r="D396" s="51"/>
    </row>
    <row r="397" spans="1:4" ht="13" x14ac:dyDescent="0.6">
      <c r="A397" s="48"/>
      <c r="B397" s="49"/>
      <c r="C397" s="51"/>
      <c r="D397" s="51"/>
    </row>
    <row r="398" spans="1:4" ht="13" x14ac:dyDescent="0.6">
      <c r="A398" s="48"/>
      <c r="B398" s="49"/>
      <c r="C398" s="51"/>
      <c r="D398" s="51"/>
    </row>
    <row r="399" spans="1:4" ht="13" x14ac:dyDescent="0.6">
      <c r="A399" s="48"/>
      <c r="B399" s="49"/>
      <c r="C399" s="51"/>
      <c r="D399" s="51"/>
    </row>
    <row r="400" spans="1:4" ht="13" x14ac:dyDescent="0.6">
      <c r="A400" s="48"/>
      <c r="B400" s="49"/>
      <c r="C400" s="51"/>
      <c r="D400" s="51"/>
    </row>
    <row r="401" spans="1:4" ht="13" x14ac:dyDescent="0.6">
      <c r="A401" s="48"/>
      <c r="B401" s="49"/>
      <c r="C401" s="51"/>
      <c r="D401" s="51"/>
    </row>
    <row r="402" spans="1:4" ht="13" x14ac:dyDescent="0.6">
      <c r="A402" s="48"/>
      <c r="B402" s="49"/>
      <c r="C402" s="51"/>
      <c r="D402" s="51"/>
    </row>
    <row r="403" spans="1:4" ht="13" x14ac:dyDescent="0.6">
      <c r="A403" s="48"/>
      <c r="B403" s="49"/>
      <c r="C403" s="51"/>
      <c r="D403" s="51"/>
    </row>
    <row r="404" spans="1:4" ht="13" x14ac:dyDescent="0.6">
      <c r="A404" s="48"/>
      <c r="B404" s="49"/>
      <c r="C404" s="51"/>
      <c r="D404" s="51"/>
    </row>
    <row r="405" spans="1:4" ht="13" x14ac:dyDescent="0.6">
      <c r="A405" s="48"/>
      <c r="B405" s="49"/>
      <c r="C405" s="51"/>
      <c r="D405" s="51"/>
    </row>
    <row r="406" spans="1:4" ht="13" x14ac:dyDescent="0.6">
      <c r="A406" s="48"/>
      <c r="B406" s="49"/>
      <c r="C406" s="51"/>
      <c r="D406" s="51"/>
    </row>
    <row r="407" spans="1:4" ht="13" x14ac:dyDescent="0.6">
      <c r="A407" s="48"/>
      <c r="B407" s="49"/>
      <c r="C407" s="51"/>
      <c r="D407" s="51"/>
    </row>
    <row r="408" spans="1:4" ht="13" x14ac:dyDescent="0.6">
      <c r="A408" s="48"/>
      <c r="B408" s="49"/>
      <c r="C408" s="51"/>
      <c r="D408" s="51"/>
    </row>
    <row r="409" spans="1:4" ht="13" x14ac:dyDescent="0.6">
      <c r="A409" s="48"/>
      <c r="B409" s="49"/>
      <c r="C409" s="51"/>
      <c r="D409" s="51"/>
    </row>
    <row r="410" spans="1:4" ht="13" x14ac:dyDescent="0.6">
      <c r="A410" s="48"/>
      <c r="B410" s="49"/>
      <c r="C410" s="51"/>
      <c r="D410" s="51"/>
    </row>
    <row r="411" spans="1:4" ht="13" x14ac:dyDescent="0.6">
      <c r="A411" s="48"/>
      <c r="B411" s="49"/>
      <c r="C411" s="51"/>
      <c r="D411" s="51"/>
    </row>
    <row r="412" spans="1:4" ht="13" x14ac:dyDescent="0.6">
      <c r="A412" s="48"/>
      <c r="B412" s="49"/>
      <c r="C412" s="51"/>
      <c r="D412" s="51"/>
    </row>
    <row r="413" spans="1:4" ht="13" x14ac:dyDescent="0.6">
      <c r="A413" s="48"/>
      <c r="B413" s="49"/>
      <c r="C413" s="51"/>
      <c r="D413" s="51"/>
    </row>
    <row r="414" spans="1:4" ht="13" x14ac:dyDescent="0.6">
      <c r="A414" s="48"/>
      <c r="B414" s="49"/>
      <c r="C414" s="51"/>
      <c r="D414" s="51"/>
    </row>
    <row r="415" spans="1:4" ht="13" x14ac:dyDescent="0.6">
      <c r="A415" s="48"/>
      <c r="B415" s="49"/>
      <c r="C415" s="51"/>
      <c r="D415" s="51"/>
    </row>
    <row r="416" spans="1:4" ht="13" x14ac:dyDescent="0.6">
      <c r="A416" s="48"/>
      <c r="B416" s="49"/>
      <c r="C416" s="51"/>
      <c r="D416" s="51"/>
    </row>
    <row r="417" spans="1:4" ht="13" x14ac:dyDescent="0.6">
      <c r="A417" s="48"/>
      <c r="B417" s="49"/>
      <c r="C417" s="51"/>
      <c r="D417" s="51"/>
    </row>
    <row r="418" spans="1:4" ht="13" x14ac:dyDescent="0.6">
      <c r="A418" s="48"/>
      <c r="B418" s="49"/>
      <c r="C418" s="51"/>
      <c r="D418" s="51"/>
    </row>
    <row r="419" spans="1:4" ht="13" x14ac:dyDescent="0.6">
      <c r="A419" s="48"/>
      <c r="B419" s="49"/>
      <c r="C419" s="51"/>
      <c r="D419" s="51"/>
    </row>
    <row r="420" spans="1:4" ht="13" x14ac:dyDescent="0.6">
      <c r="A420" s="48"/>
      <c r="B420" s="49"/>
      <c r="C420" s="51"/>
      <c r="D420" s="51"/>
    </row>
    <row r="421" spans="1:4" ht="13" x14ac:dyDescent="0.6">
      <c r="A421" s="48"/>
      <c r="B421" s="49"/>
      <c r="C421" s="51"/>
      <c r="D421" s="51"/>
    </row>
    <row r="422" spans="1:4" ht="13" x14ac:dyDescent="0.6">
      <c r="A422" s="48"/>
      <c r="B422" s="49"/>
      <c r="C422" s="51"/>
      <c r="D422" s="51"/>
    </row>
    <row r="423" spans="1:4" ht="13" x14ac:dyDescent="0.6">
      <c r="A423" s="48"/>
      <c r="B423" s="49"/>
      <c r="C423" s="51"/>
      <c r="D423" s="51"/>
    </row>
    <row r="424" spans="1:4" ht="13" x14ac:dyDescent="0.6">
      <c r="A424" s="48"/>
      <c r="B424" s="49"/>
      <c r="C424" s="51"/>
      <c r="D424" s="51"/>
    </row>
    <row r="425" spans="1:4" ht="13" x14ac:dyDescent="0.6">
      <c r="A425" s="48"/>
      <c r="B425" s="49"/>
      <c r="C425" s="51"/>
      <c r="D425" s="51"/>
    </row>
    <row r="426" spans="1:4" ht="13" x14ac:dyDescent="0.6">
      <c r="A426" s="48"/>
      <c r="B426" s="49"/>
      <c r="C426" s="51"/>
      <c r="D426" s="51"/>
    </row>
    <row r="427" spans="1:4" ht="13" x14ac:dyDescent="0.6">
      <c r="A427" s="48"/>
      <c r="B427" s="49"/>
      <c r="C427" s="51"/>
      <c r="D427" s="51"/>
    </row>
    <row r="428" spans="1:4" ht="13" x14ac:dyDescent="0.6">
      <c r="A428" s="48"/>
      <c r="B428" s="49"/>
      <c r="C428" s="51"/>
      <c r="D428" s="51"/>
    </row>
    <row r="429" spans="1:4" ht="13" x14ac:dyDescent="0.6">
      <c r="A429" s="48"/>
      <c r="B429" s="49"/>
      <c r="C429" s="51"/>
      <c r="D429" s="51"/>
    </row>
    <row r="430" spans="1:4" ht="13" x14ac:dyDescent="0.6">
      <c r="A430" s="48"/>
      <c r="B430" s="49"/>
      <c r="C430" s="51"/>
      <c r="D430" s="51"/>
    </row>
    <row r="431" spans="1:4" ht="13" x14ac:dyDescent="0.6">
      <c r="A431" s="48"/>
      <c r="B431" s="49"/>
      <c r="C431" s="51"/>
      <c r="D431" s="51"/>
    </row>
    <row r="432" spans="1:4" ht="13" x14ac:dyDescent="0.6">
      <c r="A432" s="48"/>
      <c r="B432" s="49"/>
      <c r="C432" s="51"/>
      <c r="D432" s="51"/>
    </row>
    <row r="433" spans="1:4" ht="13" x14ac:dyDescent="0.6">
      <c r="A433" s="48"/>
      <c r="B433" s="49"/>
      <c r="C433" s="51"/>
      <c r="D433" s="51"/>
    </row>
    <row r="434" spans="1:4" ht="13" x14ac:dyDescent="0.6">
      <c r="A434" s="48"/>
      <c r="B434" s="49"/>
      <c r="C434" s="51"/>
      <c r="D434" s="51"/>
    </row>
    <row r="435" spans="1:4" ht="13" x14ac:dyDescent="0.6">
      <c r="A435" s="48"/>
      <c r="B435" s="49"/>
      <c r="C435" s="51"/>
      <c r="D435" s="51"/>
    </row>
    <row r="436" spans="1:4" ht="13" x14ac:dyDescent="0.6">
      <c r="A436" s="48"/>
      <c r="B436" s="49"/>
      <c r="C436" s="51"/>
      <c r="D436" s="51"/>
    </row>
    <row r="437" spans="1:4" ht="13" x14ac:dyDescent="0.6">
      <c r="A437" s="48"/>
      <c r="B437" s="49"/>
      <c r="C437" s="51"/>
      <c r="D437" s="51"/>
    </row>
    <row r="438" spans="1:4" ht="13" x14ac:dyDescent="0.6">
      <c r="A438" s="48"/>
      <c r="B438" s="49"/>
      <c r="C438" s="51"/>
      <c r="D438" s="51"/>
    </row>
    <row r="439" spans="1:4" ht="13" x14ac:dyDescent="0.6">
      <c r="A439" s="48"/>
      <c r="B439" s="49"/>
      <c r="C439" s="51"/>
      <c r="D439" s="51"/>
    </row>
    <row r="440" spans="1:4" ht="13" x14ac:dyDescent="0.6">
      <c r="A440" s="48"/>
      <c r="B440" s="49"/>
      <c r="C440" s="51"/>
      <c r="D440" s="51"/>
    </row>
    <row r="441" spans="1:4" ht="13" x14ac:dyDescent="0.6">
      <c r="A441" s="48"/>
      <c r="B441" s="49"/>
      <c r="C441" s="51"/>
      <c r="D441" s="51"/>
    </row>
    <row r="442" spans="1:4" ht="13" x14ac:dyDescent="0.6">
      <c r="A442" s="48"/>
      <c r="B442" s="49"/>
      <c r="C442" s="51"/>
      <c r="D442" s="51"/>
    </row>
    <row r="443" spans="1:4" ht="13" x14ac:dyDescent="0.6">
      <c r="A443" s="48"/>
      <c r="B443" s="49"/>
      <c r="C443" s="51"/>
      <c r="D443" s="51"/>
    </row>
    <row r="444" spans="1:4" ht="13" x14ac:dyDescent="0.6">
      <c r="A444" s="48"/>
      <c r="B444" s="49"/>
      <c r="C444" s="51"/>
      <c r="D444" s="51"/>
    </row>
    <row r="445" spans="1:4" ht="13" x14ac:dyDescent="0.6">
      <c r="A445" s="48"/>
      <c r="B445" s="49"/>
      <c r="C445" s="51"/>
      <c r="D445" s="51"/>
    </row>
    <row r="446" spans="1:4" ht="13" x14ac:dyDescent="0.6">
      <c r="A446" s="48"/>
      <c r="B446" s="49"/>
      <c r="C446" s="51"/>
      <c r="D446" s="51"/>
    </row>
    <row r="447" spans="1:4" ht="13" x14ac:dyDescent="0.6">
      <c r="A447" s="48"/>
      <c r="B447" s="49"/>
      <c r="C447" s="51"/>
      <c r="D447" s="51"/>
    </row>
    <row r="448" spans="1:4" ht="13" x14ac:dyDescent="0.6">
      <c r="A448" s="48"/>
      <c r="B448" s="49"/>
      <c r="C448" s="51"/>
      <c r="D448" s="51"/>
    </row>
    <row r="449" spans="1:4" ht="13" x14ac:dyDescent="0.6">
      <c r="A449" s="48"/>
      <c r="B449" s="49"/>
      <c r="C449" s="51"/>
      <c r="D449" s="51"/>
    </row>
    <row r="450" spans="1:4" ht="13" x14ac:dyDescent="0.6">
      <c r="A450" s="48"/>
      <c r="B450" s="49"/>
      <c r="C450" s="51"/>
      <c r="D450" s="51"/>
    </row>
    <row r="451" spans="1:4" ht="13" x14ac:dyDescent="0.6">
      <c r="A451" s="48"/>
      <c r="B451" s="49"/>
      <c r="C451" s="51"/>
      <c r="D451" s="51"/>
    </row>
    <row r="452" spans="1:4" ht="13" x14ac:dyDescent="0.6">
      <c r="A452" s="48"/>
      <c r="B452" s="49"/>
      <c r="C452" s="51"/>
      <c r="D452" s="51"/>
    </row>
    <row r="453" spans="1:4" ht="13" x14ac:dyDescent="0.6">
      <c r="A453" s="48"/>
      <c r="B453" s="49"/>
      <c r="C453" s="51"/>
      <c r="D453" s="51"/>
    </row>
    <row r="454" spans="1:4" ht="13" x14ac:dyDescent="0.6">
      <c r="A454" s="48"/>
      <c r="B454" s="49"/>
      <c r="C454" s="51"/>
      <c r="D454" s="51"/>
    </row>
    <row r="455" spans="1:4" ht="13" x14ac:dyDescent="0.6">
      <c r="A455" s="48"/>
      <c r="B455" s="49"/>
      <c r="C455" s="51"/>
      <c r="D455" s="51"/>
    </row>
    <row r="456" spans="1:4" ht="13" x14ac:dyDescent="0.6">
      <c r="A456" s="48"/>
      <c r="B456" s="49"/>
      <c r="C456" s="51"/>
      <c r="D456" s="51"/>
    </row>
    <row r="457" spans="1:4" ht="13" x14ac:dyDescent="0.6">
      <c r="A457" s="48"/>
      <c r="B457" s="49"/>
      <c r="C457" s="51"/>
      <c r="D457" s="51"/>
    </row>
    <row r="458" spans="1:4" ht="13" x14ac:dyDescent="0.6">
      <c r="A458" s="48"/>
      <c r="B458" s="49"/>
      <c r="C458" s="51"/>
      <c r="D458" s="51"/>
    </row>
    <row r="459" spans="1:4" ht="13" x14ac:dyDescent="0.6">
      <c r="A459" s="48"/>
      <c r="B459" s="49"/>
      <c r="C459" s="51"/>
      <c r="D459" s="51"/>
    </row>
    <row r="460" spans="1:4" ht="13" x14ac:dyDescent="0.6">
      <c r="A460" s="48"/>
      <c r="B460" s="49"/>
      <c r="C460" s="51"/>
      <c r="D460" s="51"/>
    </row>
    <row r="461" spans="1:4" ht="13" x14ac:dyDescent="0.6">
      <c r="A461" s="48"/>
      <c r="B461" s="49"/>
      <c r="C461" s="51"/>
      <c r="D461" s="51"/>
    </row>
    <row r="462" spans="1:4" ht="13" x14ac:dyDescent="0.6">
      <c r="A462" s="48"/>
      <c r="B462" s="49"/>
      <c r="C462" s="51"/>
      <c r="D462" s="51"/>
    </row>
    <row r="463" spans="1:4" ht="13" x14ac:dyDescent="0.6">
      <c r="A463" s="48"/>
      <c r="B463" s="49"/>
      <c r="C463" s="51"/>
      <c r="D463" s="51"/>
    </row>
    <row r="464" spans="1:4" ht="13" x14ac:dyDescent="0.6">
      <c r="A464" s="48"/>
      <c r="B464" s="49"/>
      <c r="C464" s="51"/>
      <c r="D464" s="51"/>
    </row>
    <row r="465" spans="1:4" ht="13" x14ac:dyDescent="0.6">
      <c r="A465" s="48"/>
      <c r="B465" s="49"/>
      <c r="C465" s="51"/>
      <c r="D465" s="51"/>
    </row>
    <row r="466" spans="1:4" ht="13" x14ac:dyDescent="0.6">
      <c r="A466" s="48"/>
      <c r="B466" s="49"/>
      <c r="C466" s="51"/>
      <c r="D466" s="51"/>
    </row>
    <row r="467" spans="1:4" ht="13" x14ac:dyDescent="0.6">
      <c r="A467" s="48"/>
      <c r="B467" s="49"/>
      <c r="C467" s="51"/>
      <c r="D467" s="51"/>
    </row>
    <row r="468" spans="1:4" ht="13" x14ac:dyDescent="0.6">
      <c r="A468" s="48"/>
      <c r="B468" s="49"/>
      <c r="C468" s="51"/>
      <c r="D468" s="51"/>
    </row>
    <row r="469" spans="1:4" ht="13" x14ac:dyDescent="0.6">
      <c r="A469" s="48"/>
      <c r="B469" s="49"/>
      <c r="C469" s="51"/>
      <c r="D469" s="51"/>
    </row>
    <row r="470" spans="1:4" ht="13" x14ac:dyDescent="0.6">
      <c r="A470" s="48"/>
      <c r="B470" s="49"/>
      <c r="C470" s="51"/>
      <c r="D470" s="51"/>
    </row>
    <row r="471" spans="1:4" ht="13" x14ac:dyDescent="0.6">
      <c r="A471" s="48"/>
      <c r="B471" s="49"/>
      <c r="C471" s="51"/>
      <c r="D471" s="51"/>
    </row>
    <row r="472" spans="1:4" ht="13" x14ac:dyDescent="0.6">
      <c r="A472" s="48"/>
      <c r="B472" s="49"/>
      <c r="C472" s="51"/>
      <c r="D472" s="51"/>
    </row>
    <row r="473" spans="1:4" ht="13" x14ac:dyDescent="0.6">
      <c r="A473" s="48"/>
      <c r="B473" s="49"/>
      <c r="C473" s="51"/>
      <c r="D473" s="51"/>
    </row>
    <row r="474" spans="1:4" ht="13" x14ac:dyDescent="0.6">
      <c r="A474" s="48"/>
      <c r="B474" s="49"/>
      <c r="C474" s="51"/>
      <c r="D474" s="51"/>
    </row>
    <row r="475" spans="1:4" ht="13" x14ac:dyDescent="0.6">
      <c r="A475" s="48"/>
      <c r="B475" s="49"/>
      <c r="C475" s="51"/>
      <c r="D475" s="51"/>
    </row>
    <row r="476" spans="1:4" ht="13" x14ac:dyDescent="0.6">
      <c r="A476" s="48"/>
      <c r="B476" s="49"/>
      <c r="C476" s="51"/>
      <c r="D476" s="51"/>
    </row>
    <row r="477" spans="1:4" ht="13" x14ac:dyDescent="0.6">
      <c r="A477" s="48"/>
      <c r="B477" s="49"/>
      <c r="C477" s="51"/>
      <c r="D477" s="51"/>
    </row>
    <row r="478" spans="1:4" ht="13" x14ac:dyDescent="0.6">
      <c r="A478" s="48"/>
      <c r="B478" s="49"/>
      <c r="C478" s="51"/>
      <c r="D478" s="51"/>
    </row>
    <row r="479" spans="1:4" ht="13" x14ac:dyDescent="0.6">
      <c r="A479" s="48"/>
      <c r="B479" s="49"/>
      <c r="C479" s="51"/>
      <c r="D479" s="51"/>
    </row>
    <row r="480" spans="1:4" ht="13" x14ac:dyDescent="0.6">
      <c r="A480" s="48"/>
      <c r="B480" s="49"/>
      <c r="C480" s="51"/>
      <c r="D480" s="51"/>
    </row>
    <row r="481" spans="1:4" ht="13" x14ac:dyDescent="0.6">
      <c r="A481" s="48"/>
      <c r="B481" s="49"/>
      <c r="C481" s="51"/>
      <c r="D481" s="51"/>
    </row>
    <row r="482" spans="1:4" ht="13" x14ac:dyDescent="0.6">
      <c r="A482" s="48"/>
      <c r="B482" s="49"/>
      <c r="C482" s="51"/>
      <c r="D482" s="51"/>
    </row>
    <row r="483" spans="1:4" ht="13" x14ac:dyDescent="0.6">
      <c r="A483" s="48"/>
      <c r="B483" s="49"/>
      <c r="C483" s="51"/>
      <c r="D483" s="51"/>
    </row>
    <row r="484" spans="1:4" ht="13" x14ac:dyDescent="0.6">
      <c r="A484" s="48"/>
      <c r="B484" s="49"/>
      <c r="C484" s="51"/>
      <c r="D484" s="51"/>
    </row>
    <row r="485" spans="1:4" ht="13" x14ac:dyDescent="0.6">
      <c r="A485" s="48"/>
      <c r="B485" s="49"/>
      <c r="C485" s="51"/>
      <c r="D485" s="51"/>
    </row>
    <row r="486" spans="1:4" ht="13" x14ac:dyDescent="0.6">
      <c r="A486" s="48"/>
      <c r="B486" s="49"/>
      <c r="C486" s="51"/>
      <c r="D486" s="51"/>
    </row>
    <row r="487" spans="1:4" ht="13" x14ac:dyDescent="0.6">
      <c r="A487" s="48"/>
      <c r="B487" s="49"/>
      <c r="C487" s="51"/>
      <c r="D487" s="51"/>
    </row>
    <row r="488" spans="1:4" ht="13" x14ac:dyDescent="0.6">
      <c r="A488" s="48"/>
      <c r="B488" s="49"/>
      <c r="C488" s="51"/>
      <c r="D488" s="51"/>
    </row>
    <row r="489" spans="1:4" ht="13" x14ac:dyDescent="0.6">
      <c r="A489" s="48"/>
      <c r="B489" s="49"/>
      <c r="C489" s="51"/>
      <c r="D489" s="51"/>
    </row>
    <row r="490" spans="1:4" ht="13" x14ac:dyDescent="0.6">
      <c r="A490" s="48"/>
      <c r="B490" s="49"/>
      <c r="C490" s="51"/>
      <c r="D490" s="51"/>
    </row>
    <row r="491" spans="1:4" ht="13" x14ac:dyDescent="0.6">
      <c r="A491" s="48"/>
      <c r="B491" s="49"/>
      <c r="C491" s="51"/>
      <c r="D491" s="51"/>
    </row>
    <row r="492" spans="1:4" ht="13" x14ac:dyDescent="0.6">
      <c r="A492" s="48"/>
      <c r="B492" s="49"/>
      <c r="C492" s="51"/>
      <c r="D492" s="51"/>
    </row>
    <row r="493" spans="1:4" ht="13" x14ac:dyDescent="0.6">
      <c r="A493" s="48"/>
      <c r="B493" s="49"/>
      <c r="C493" s="51"/>
      <c r="D493" s="51"/>
    </row>
    <row r="494" spans="1:4" ht="13" x14ac:dyDescent="0.6">
      <c r="A494" s="48"/>
      <c r="B494" s="49"/>
      <c r="C494" s="51"/>
      <c r="D494" s="51"/>
    </row>
    <row r="495" spans="1:4" ht="13" x14ac:dyDescent="0.6">
      <c r="A495" s="48"/>
      <c r="B495" s="49"/>
      <c r="C495" s="51"/>
      <c r="D495" s="51"/>
    </row>
    <row r="496" spans="1:4" ht="13" x14ac:dyDescent="0.6">
      <c r="A496" s="48"/>
      <c r="B496" s="49"/>
      <c r="C496" s="51"/>
      <c r="D496" s="51"/>
    </row>
    <row r="497" spans="1:4" ht="13" x14ac:dyDescent="0.6">
      <c r="A497" s="48"/>
      <c r="B497" s="49"/>
      <c r="C497" s="51"/>
      <c r="D497" s="51"/>
    </row>
    <row r="498" spans="1:4" ht="13" x14ac:dyDescent="0.6">
      <c r="A498" s="48"/>
      <c r="B498" s="49"/>
      <c r="C498" s="51"/>
      <c r="D498" s="51"/>
    </row>
    <row r="499" spans="1:4" ht="13" x14ac:dyDescent="0.6">
      <c r="A499" s="48"/>
      <c r="B499" s="49"/>
      <c r="C499" s="51"/>
      <c r="D499" s="51"/>
    </row>
    <row r="500" spans="1:4" ht="13" x14ac:dyDescent="0.6">
      <c r="A500" s="48"/>
      <c r="B500" s="49"/>
      <c r="C500" s="51"/>
      <c r="D500" s="51"/>
    </row>
    <row r="501" spans="1:4" ht="13" x14ac:dyDescent="0.6">
      <c r="A501" s="48"/>
      <c r="B501" s="49"/>
      <c r="C501" s="51"/>
      <c r="D501" s="51"/>
    </row>
    <row r="502" spans="1:4" ht="13" x14ac:dyDescent="0.6">
      <c r="A502" s="48"/>
      <c r="B502" s="49"/>
      <c r="C502" s="51"/>
      <c r="D502" s="51"/>
    </row>
    <row r="503" spans="1:4" ht="13" x14ac:dyDescent="0.6">
      <c r="A503" s="48"/>
      <c r="B503" s="49"/>
      <c r="C503" s="51"/>
      <c r="D503" s="51"/>
    </row>
    <row r="504" spans="1:4" ht="13" x14ac:dyDescent="0.6">
      <c r="A504" s="48"/>
      <c r="B504" s="49"/>
      <c r="C504" s="51"/>
      <c r="D504" s="51"/>
    </row>
    <row r="505" spans="1:4" ht="13" x14ac:dyDescent="0.6">
      <c r="A505" s="48"/>
      <c r="B505" s="49"/>
      <c r="C505" s="51"/>
      <c r="D505" s="51"/>
    </row>
    <row r="506" spans="1:4" ht="13" x14ac:dyDescent="0.6">
      <c r="A506" s="48"/>
      <c r="B506" s="49"/>
      <c r="C506" s="51"/>
      <c r="D506" s="51"/>
    </row>
    <row r="507" spans="1:4" ht="13" x14ac:dyDescent="0.6">
      <c r="A507" s="48"/>
      <c r="B507" s="49"/>
      <c r="C507" s="51"/>
      <c r="D507" s="51"/>
    </row>
    <row r="508" spans="1:4" ht="13" x14ac:dyDescent="0.6">
      <c r="A508" s="48"/>
      <c r="B508" s="49"/>
      <c r="C508" s="51"/>
      <c r="D508" s="51"/>
    </row>
    <row r="509" spans="1:4" ht="13" x14ac:dyDescent="0.6">
      <c r="A509" s="48"/>
      <c r="B509" s="49"/>
      <c r="C509" s="51"/>
      <c r="D509" s="51"/>
    </row>
    <row r="510" spans="1:4" ht="13" x14ac:dyDescent="0.6">
      <c r="A510" s="48"/>
      <c r="B510" s="49"/>
      <c r="C510" s="51"/>
      <c r="D510" s="51"/>
    </row>
    <row r="511" spans="1:4" ht="13" x14ac:dyDescent="0.6">
      <c r="A511" s="48"/>
      <c r="B511" s="49"/>
      <c r="C511" s="51"/>
      <c r="D511" s="51"/>
    </row>
    <row r="512" spans="1:4" ht="13" x14ac:dyDescent="0.6">
      <c r="A512" s="48"/>
      <c r="B512" s="49"/>
      <c r="C512" s="51"/>
      <c r="D512" s="51"/>
    </row>
    <row r="513" spans="1:4" ht="13" x14ac:dyDescent="0.6">
      <c r="A513" s="48"/>
      <c r="B513" s="49"/>
      <c r="C513" s="51"/>
      <c r="D513" s="51"/>
    </row>
    <row r="514" spans="1:4" ht="13" x14ac:dyDescent="0.6">
      <c r="A514" s="48"/>
      <c r="B514" s="49"/>
      <c r="C514" s="51"/>
      <c r="D514" s="51"/>
    </row>
    <row r="515" spans="1:4" ht="13" x14ac:dyDescent="0.6">
      <c r="A515" s="48"/>
      <c r="B515" s="49"/>
      <c r="C515" s="51"/>
      <c r="D515" s="51"/>
    </row>
    <row r="516" spans="1:4" ht="13" x14ac:dyDescent="0.6">
      <c r="A516" s="48"/>
      <c r="B516" s="49"/>
      <c r="C516" s="51"/>
      <c r="D516" s="51"/>
    </row>
    <row r="517" spans="1:4" ht="13" x14ac:dyDescent="0.6">
      <c r="A517" s="48"/>
      <c r="B517" s="49"/>
      <c r="C517" s="51"/>
      <c r="D517" s="51"/>
    </row>
    <row r="518" spans="1:4" ht="13" x14ac:dyDescent="0.6">
      <c r="A518" s="48"/>
      <c r="B518" s="49"/>
      <c r="C518" s="51"/>
      <c r="D518" s="51"/>
    </row>
    <row r="519" spans="1:4" ht="13" x14ac:dyDescent="0.6">
      <c r="A519" s="48"/>
      <c r="B519" s="49"/>
      <c r="C519" s="51"/>
      <c r="D519" s="51"/>
    </row>
    <row r="520" spans="1:4" ht="13" x14ac:dyDescent="0.6">
      <c r="A520" s="48"/>
      <c r="B520" s="49"/>
      <c r="C520" s="51"/>
      <c r="D520" s="51"/>
    </row>
    <row r="521" spans="1:4" ht="13" x14ac:dyDescent="0.6">
      <c r="A521" s="48"/>
      <c r="B521" s="49"/>
      <c r="C521" s="51"/>
      <c r="D521" s="51"/>
    </row>
    <row r="522" spans="1:4" ht="13" x14ac:dyDescent="0.6">
      <c r="A522" s="48"/>
      <c r="B522" s="49"/>
      <c r="C522" s="51"/>
      <c r="D522" s="51"/>
    </row>
    <row r="523" spans="1:4" ht="13" x14ac:dyDescent="0.6">
      <c r="A523" s="48"/>
      <c r="B523" s="49"/>
      <c r="C523" s="51"/>
      <c r="D523" s="51"/>
    </row>
    <row r="524" spans="1:4" ht="13" x14ac:dyDescent="0.6">
      <c r="A524" s="48"/>
      <c r="B524" s="49"/>
      <c r="C524" s="51"/>
      <c r="D524" s="51"/>
    </row>
    <row r="525" spans="1:4" ht="13" x14ac:dyDescent="0.6">
      <c r="A525" s="48"/>
      <c r="B525" s="49"/>
      <c r="C525" s="51"/>
      <c r="D525" s="51"/>
    </row>
    <row r="526" spans="1:4" ht="13" x14ac:dyDescent="0.6">
      <c r="A526" s="48"/>
      <c r="B526" s="49"/>
      <c r="C526" s="51"/>
      <c r="D526" s="51"/>
    </row>
    <row r="527" spans="1:4" ht="13" x14ac:dyDescent="0.6">
      <c r="A527" s="48"/>
      <c r="B527" s="49"/>
      <c r="C527" s="51"/>
      <c r="D527" s="51"/>
    </row>
    <row r="528" spans="1:4" ht="13" x14ac:dyDescent="0.6">
      <c r="A528" s="48"/>
      <c r="B528" s="49"/>
      <c r="C528" s="51"/>
      <c r="D528" s="51"/>
    </row>
    <row r="529" spans="1:4" ht="13" x14ac:dyDescent="0.6">
      <c r="A529" s="48"/>
      <c r="B529" s="49"/>
      <c r="C529" s="51"/>
      <c r="D529" s="51"/>
    </row>
    <row r="530" spans="1:4" ht="13" x14ac:dyDescent="0.6">
      <c r="A530" s="48"/>
      <c r="B530" s="49"/>
      <c r="C530" s="51"/>
      <c r="D530" s="51"/>
    </row>
    <row r="531" spans="1:4" ht="13" x14ac:dyDescent="0.6">
      <c r="A531" s="48"/>
      <c r="B531" s="49"/>
      <c r="C531" s="51"/>
      <c r="D531" s="51"/>
    </row>
    <row r="532" spans="1:4" ht="13" x14ac:dyDescent="0.6">
      <c r="A532" s="48"/>
      <c r="B532" s="49"/>
      <c r="C532" s="51"/>
      <c r="D532" s="51"/>
    </row>
    <row r="533" spans="1:4" ht="13" x14ac:dyDescent="0.6">
      <c r="A533" s="48"/>
      <c r="B533" s="49"/>
      <c r="C533" s="51"/>
      <c r="D533" s="51"/>
    </row>
    <row r="534" spans="1:4" ht="13" x14ac:dyDescent="0.6">
      <c r="A534" s="48"/>
      <c r="B534" s="49"/>
      <c r="C534" s="51"/>
      <c r="D534" s="51"/>
    </row>
    <row r="535" spans="1:4" ht="13" x14ac:dyDescent="0.6">
      <c r="A535" s="48"/>
      <c r="B535" s="49"/>
      <c r="C535" s="51"/>
      <c r="D535" s="51"/>
    </row>
    <row r="536" spans="1:4" ht="13" x14ac:dyDescent="0.6">
      <c r="A536" s="48"/>
      <c r="B536" s="49"/>
      <c r="C536" s="51"/>
      <c r="D536" s="51"/>
    </row>
    <row r="537" spans="1:4" ht="13" x14ac:dyDescent="0.6">
      <c r="A537" s="48"/>
      <c r="B537" s="49"/>
      <c r="C537" s="51"/>
      <c r="D537" s="51"/>
    </row>
    <row r="538" spans="1:4" ht="13" x14ac:dyDescent="0.6">
      <c r="A538" s="48"/>
      <c r="B538" s="49"/>
      <c r="C538" s="51"/>
      <c r="D538" s="51"/>
    </row>
    <row r="539" spans="1:4" ht="13" x14ac:dyDescent="0.6">
      <c r="A539" s="48"/>
      <c r="B539" s="49"/>
      <c r="C539" s="51"/>
      <c r="D539" s="51"/>
    </row>
    <row r="540" spans="1:4" ht="13" x14ac:dyDescent="0.6">
      <c r="A540" s="48"/>
      <c r="B540" s="49"/>
      <c r="C540" s="51"/>
      <c r="D540" s="51"/>
    </row>
    <row r="541" spans="1:4" ht="13" x14ac:dyDescent="0.6">
      <c r="A541" s="48"/>
      <c r="B541" s="49"/>
      <c r="C541" s="51"/>
      <c r="D541" s="51"/>
    </row>
    <row r="542" spans="1:4" ht="13" x14ac:dyDescent="0.6">
      <c r="A542" s="48"/>
      <c r="B542" s="49"/>
      <c r="C542" s="51"/>
      <c r="D542" s="51"/>
    </row>
    <row r="543" spans="1:4" ht="13" x14ac:dyDescent="0.6">
      <c r="A543" s="48"/>
      <c r="B543" s="49"/>
      <c r="C543" s="51"/>
      <c r="D543" s="51"/>
    </row>
    <row r="544" spans="1:4" ht="13" x14ac:dyDescent="0.6">
      <c r="A544" s="48"/>
      <c r="B544" s="49"/>
      <c r="C544" s="51"/>
      <c r="D544" s="51"/>
    </row>
    <row r="545" spans="1:4" ht="13" x14ac:dyDescent="0.6">
      <c r="A545" s="48"/>
      <c r="B545" s="49"/>
      <c r="C545" s="51"/>
      <c r="D545" s="51"/>
    </row>
    <row r="546" spans="1:4" ht="13" x14ac:dyDescent="0.6">
      <c r="A546" s="48"/>
      <c r="B546" s="49"/>
      <c r="C546" s="51"/>
      <c r="D546" s="51"/>
    </row>
    <row r="547" spans="1:4" ht="13" x14ac:dyDescent="0.6">
      <c r="A547" s="48"/>
      <c r="B547" s="49"/>
      <c r="C547" s="51"/>
      <c r="D547" s="51"/>
    </row>
    <row r="548" spans="1:4" ht="13" x14ac:dyDescent="0.6">
      <c r="A548" s="48"/>
      <c r="B548" s="49"/>
      <c r="C548" s="51"/>
      <c r="D548" s="51"/>
    </row>
    <row r="549" spans="1:4" ht="13" x14ac:dyDescent="0.6">
      <c r="A549" s="48"/>
      <c r="B549" s="49"/>
      <c r="C549" s="51"/>
      <c r="D549" s="51"/>
    </row>
    <row r="550" spans="1:4" ht="13" x14ac:dyDescent="0.6">
      <c r="A550" s="48"/>
      <c r="B550" s="49"/>
      <c r="C550" s="51"/>
      <c r="D550" s="51"/>
    </row>
    <row r="551" spans="1:4" ht="13" x14ac:dyDescent="0.6">
      <c r="A551" s="48"/>
      <c r="B551" s="49"/>
      <c r="C551" s="51"/>
      <c r="D551" s="51"/>
    </row>
    <row r="552" spans="1:4" ht="13" x14ac:dyDescent="0.6">
      <c r="A552" s="48"/>
      <c r="B552" s="49"/>
      <c r="C552" s="51"/>
      <c r="D552" s="51"/>
    </row>
    <row r="553" spans="1:4" ht="13" x14ac:dyDescent="0.6">
      <c r="A553" s="48"/>
      <c r="B553" s="49"/>
      <c r="C553" s="51"/>
      <c r="D553" s="51"/>
    </row>
    <row r="554" spans="1:4" ht="13" x14ac:dyDescent="0.6">
      <c r="A554" s="48"/>
      <c r="B554" s="49"/>
      <c r="C554" s="51"/>
      <c r="D554" s="51"/>
    </row>
    <row r="555" spans="1:4" ht="13" x14ac:dyDescent="0.6">
      <c r="A555" s="48"/>
      <c r="B555" s="49"/>
      <c r="C555" s="51"/>
      <c r="D555" s="51"/>
    </row>
    <row r="556" spans="1:4" ht="13" x14ac:dyDescent="0.6">
      <c r="A556" s="48"/>
      <c r="B556" s="49"/>
      <c r="C556" s="51"/>
      <c r="D556" s="51"/>
    </row>
    <row r="557" spans="1:4" ht="13" x14ac:dyDescent="0.6">
      <c r="A557" s="48"/>
      <c r="B557" s="49"/>
      <c r="C557" s="51"/>
      <c r="D557" s="51"/>
    </row>
    <row r="558" spans="1:4" ht="13" x14ac:dyDescent="0.6">
      <c r="A558" s="48"/>
      <c r="B558" s="49"/>
      <c r="C558" s="51"/>
      <c r="D558" s="51"/>
    </row>
    <row r="559" spans="1:4" ht="13" x14ac:dyDescent="0.6">
      <c r="A559" s="48"/>
      <c r="B559" s="49"/>
      <c r="C559" s="51"/>
      <c r="D559" s="51"/>
    </row>
    <row r="560" spans="1:4" ht="13" x14ac:dyDescent="0.6">
      <c r="A560" s="48"/>
      <c r="B560" s="49"/>
      <c r="C560" s="51"/>
      <c r="D560" s="51"/>
    </row>
    <row r="561" spans="1:4" ht="13" x14ac:dyDescent="0.6">
      <c r="A561" s="48"/>
      <c r="B561" s="49"/>
      <c r="C561" s="51"/>
      <c r="D561" s="51"/>
    </row>
    <row r="562" spans="1:4" ht="13" x14ac:dyDescent="0.6">
      <c r="A562" s="48"/>
      <c r="B562" s="49"/>
      <c r="C562" s="51"/>
      <c r="D562" s="51"/>
    </row>
    <row r="563" spans="1:4" ht="13" x14ac:dyDescent="0.6">
      <c r="A563" s="48"/>
      <c r="B563" s="49"/>
      <c r="C563" s="51"/>
      <c r="D563" s="51"/>
    </row>
    <row r="564" spans="1:4" ht="13" x14ac:dyDescent="0.6">
      <c r="A564" s="48"/>
      <c r="B564" s="49"/>
      <c r="C564" s="51"/>
      <c r="D564" s="51"/>
    </row>
    <row r="565" spans="1:4" ht="13" x14ac:dyDescent="0.6">
      <c r="A565" s="48"/>
      <c r="B565" s="49"/>
      <c r="C565" s="51"/>
      <c r="D565" s="51"/>
    </row>
    <row r="566" spans="1:4" ht="13" x14ac:dyDescent="0.6">
      <c r="A566" s="48"/>
      <c r="B566" s="49"/>
      <c r="C566" s="51"/>
      <c r="D566" s="51"/>
    </row>
    <row r="567" spans="1:4" ht="13" x14ac:dyDescent="0.6">
      <c r="A567" s="48"/>
      <c r="B567" s="49"/>
      <c r="C567" s="51"/>
      <c r="D567" s="51"/>
    </row>
    <row r="568" spans="1:4" ht="13" x14ac:dyDescent="0.6">
      <c r="A568" s="48"/>
      <c r="B568" s="49"/>
      <c r="C568" s="51"/>
      <c r="D568" s="51"/>
    </row>
    <row r="569" spans="1:4" ht="13" x14ac:dyDescent="0.6">
      <c r="A569" s="48"/>
      <c r="B569" s="49"/>
      <c r="C569" s="51"/>
      <c r="D569" s="51"/>
    </row>
    <row r="570" spans="1:4" ht="13" x14ac:dyDescent="0.6">
      <c r="A570" s="48"/>
      <c r="B570" s="49"/>
      <c r="C570" s="51"/>
      <c r="D570" s="51"/>
    </row>
    <row r="571" spans="1:4" ht="13" x14ac:dyDescent="0.6">
      <c r="A571" s="48"/>
      <c r="B571" s="49"/>
      <c r="C571" s="51"/>
      <c r="D571" s="51"/>
    </row>
    <row r="572" spans="1:4" ht="13" x14ac:dyDescent="0.6">
      <c r="A572" s="48"/>
      <c r="B572" s="49"/>
      <c r="C572" s="51"/>
      <c r="D572" s="51"/>
    </row>
    <row r="573" spans="1:4" ht="13" x14ac:dyDescent="0.6">
      <c r="A573" s="48"/>
      <c r="B573" s="49"/>
      <c r="C573" s="51"/>
      <c r="D573" s="51"/>
    </row>
    <row r="574" spans="1:4" ht="13" x14ac:dyDescent="0.6">
      <c r="A574" s="48"/>
      <c r="B574" s="49"/>
      <c r="C574" s="51"/>
      <c r="D574" s="51"/>
    </row>
    <row r="575" spans="1:4" ht="13" x14ac:dyDescent="0.6">
      <c r="A575" s="48"/>
      <c r="B575" s="49"/>
      <c r="C575" s="51"/>
      <c r="D575" s="51"/>
    </row>
    <row r="576" spans="1:4" ht="13" x14ac:dyDescent="0.6">
      <c r="A576" s="48"/>
      <c r="B576" s="49"/>
      <c r="C576" s="51"/>
      <c r="D576" s="51"/>
    </row>
    <row r="577" spans="1:4" ht="13" x14ac:dyDescent="0.6">
      <c r="A577" s="48"/>
      <c r="B577" s="49"/>
      <c r="C577" s="51"/>
      <c r="D577" s="51"/>
    </row>
    <row r="578" spans="1:4" ht="13" x14ac:dyDescent="0.6">
      <c r="A578" s="48"/>
      <c r="B578" s="49"/>
      <c r="C578" s="51"/>
      <c r="D578" s="51"/>
    </row>
    <row r="579" spans="1:4" ht="13" x14ac:dyDescent="0.6">
      <c r="A579" s="48"/>
      <c r="B579" s="49"/>
      <c r="C579" s="51"/>
      <c r="D579" s="51"/>
    </row>
    <row r="580" spans="1:4" ht="13" x14ac:dyDescent="0.6">
      <c r="A580" s="48"/>
      <c r="B580" s="49"/>
      <c r="C580" s="51"/>
      <c r="D580" s="51"/>
    </row>
    <row r="581" spans="1:4" ht="13" x14ac:dyDescent="0.6">
      <c r="A581" s="48"/>
      <c r="B581" s="49"/>
      <c r="C581" s="51"/>
      <c r="D581" s="51"/>
    </row>
    <row r="582" spans="1:4" ht="13" x14ac:dyDescent="0.6">
      <c r="A582" s="48"/>
      <c r="B582" s="49"/>
      <c r="C582" s="51"/>
      <c r="D582" s="51"/>
    </row>
    <row r="583" spans="1:4" ht="13" x14ac:dyDescent="0.6">
      <c r="A583" s="48"/>
      <c r="B583" s="49"/>
      <c r="C583" s="51"/>
      <c r="D583" s="51"/>
    </row>
    <row r="584" spans="1:4" ht="13" x14ac:dyDescent="0.6">
      <c r="A584" s="48"/>
      <c r="B584" s="49"/>
      <c r="C584" s="51"/>
      <c r="D584" s="51"/>
    </row>
    <row r="585" spans="1:4" ht="13" x14ac:dyDescent="0.6">
      <c r="A585" s="48"/>
      <c r="B585" s="49"/>
      <c r="C585" s="51"/>
      <c r="D585" s="51"/>
    </row>
    <row r="586" spans="1:4" ht="13" x14ac:dyDescent="0.6">
      <c r="A586" s="48"/>
      <c r="B586" s="49"/>
      <c r="C586" s="51"/>
      <c r="D586" s="51"/>
    </row>
    <row r="587" spans="1:4" ht="13" x14ac:dyDescent="0.6">
      <c r="A587" s="48"/>
      <c r="B587" s="49"/>
      <c r="C587" s="51"/>
      <c r="D587" s="51"/>
    </row>
    <row r="588" spans="1:4" ht="13" x14ac:dyDescent="0.6">
      <c r="A588" s="48"/>
      <c r="B588" s="49"/>
      <c r="C588" s="51"/>
      <c r="D588" s="51"/>
    </row>
    <row r="589" spans="1:4" ht="13" x14ac:dyDescent="0.6">
      <c r="A589" s="48"/>
      <c r="B589" s="49"/>
      <c r="C589" s="51"/>
      <c r="D589" s="51"/>
    </row>
    <row r="590" spans="1:4" ht="13" x14ac:dyDescent="0.6">
      <c r="A590" s="48"/>
      <c r="B590" s="49"/>
      <c r="C590" s="51"/>
      <c r="D590" s="51"/>
    </row>
    <row r="591" spans="1:4" ht="13" x14ac:dyDescent="0.6">
      <c r="A591" s="48"/>
      <c r="B591" s="49"/>
      <c r="C591" s="51"/>
      <c r="D591" s="51"/>
    </row>
    <row r="592" spans="1:4" ht="13" x14ac:dyDescent="0.6">
      <c r="A592" s="48"/>
      <c r="B592" s="49"/>
      <c r="C592" s="51"/>
      <c r="D592" s="51"/>
    </row>
    <row r="593" spans="1:4" ht="13" x14ac:dyDescent="0.6">
      <c r="A593" s="48"/>
      <c r="B593" s="49"/>
      <c r="C593" s="51"/>
      <c r="D593" s="51"/>
    </row>
    <row r="594" spans="1:4" ht="13" x14ac:dyDescent="0.6">
      <c r="A594" s="48"/>
      <c r="B594" s="49"/>
      <c r="C594" s="51"/>
      <c r="D594" s="51"/>
    </row>
    <row r="595" spans="1:4" ht="13" x14ac:dyDescent="0.6">
      <c r="A595" s="48"/>
      <c r="B595" s="49"/>
      <c r="C595" s="51"/>
      <c r="D595" s="51"/>
    </row>
    <row r="596" spans="1:4" ht="13" x14ac:dyDescent="0.6">
      <c r="A596" s="48"/>
      <c r="B596" s="49"/>
      <c r="C596" s="51"/>
      <c r="D596" s="51"/>
    </row>
    <row r="597" spans="1:4" ht="13" x14ac:dyDescent="0.6">
      <c r="A597" s="48"/>
      <c r="B597" s="49"/>
      <c r="C597" s="51"/>
      <c r="D597" s="51"/>
    </row>
    <row r="598" spans="1:4" ht="13" x14ac:dyDescent="0.6">
      <c r="A598" s="48"/>
      <c r="B598" s="49"/>
      <c r="C598" s="51"/>
      <c r="D598" s="51"/>
    </row>
    <row r="599" spans="1:4" ht="13" x14ac:dyDescent="0.6">
      <c r="A599" s="48"/>
      <c r="B599" s="49"/>
      <c r="C599" s="51"/>
      <c r="D599" s="51"/>
    </row>
    <row r="600" spans="1:4" ht="13" x14ac:dyDescent="0.6">
      <c r="A600" s="48"/>
      <c r="B600" s="49"/>
      <c r="C600" s="51"/>
      <c r="D600" s="51"/>
    </row>
    <row r="601" spans="1:4" ht="13" x14ac:dyDescent="0.6">
      <c r="A601" s="48"/>
      <c r="B601" s="49"/>
      <c r="C601" s="51"/>
      <c r="D601" s="51"/>
    </row>
    <row r="602" spans="1:4" ht="13" x14ac:dyDescent="0.6">
      <c r="A602" s="48"/>
      <c r="B602" s="49"/>
      <c r="C602" s="51"/>
      <c r="D602" s="51"/>
    </row>
    <row r="603" spans="1:4" ht="13" x14ac:dyDescent="0.6">
      <c r="A603" s="48"/>
      <c r="B603" s="49"/>
      <c r="C603" s="51"/>
      <c r="D603" s="51"/>
    </row>
    <row r="604" spans="1:4" ht="13" x14ac:dyDescent="0.6">
      <c r="A604" s="48"/>
      <c r="B604" s="49"/>
      <c r="C604" s="51"/>
      <c r="D604" s="51"/>
    </row>
    <row r="605" spans="1:4" ht="13" x14ac:dyDescent="0.6">
      <c r="A605" s="48"/>
      <c r="B605" s="49"/>
      <c r="C605" s="51"/>
      <c r="D605" s="51"/>
    </row>
    <row r="606" spans="1:4" ht="13" x14ac:dyDescent="0.6">
      <c r="A606" s="48"/>
      <c r="B606" s="49"/>
      <c r="C606" s="51"/>
      <c r="D606" s="51"/>
    </row>
    <row r="607" spans="1:4" ht="13" x14ac:dyDescent="0.6">
      <c r="A607" s="48"/>
      <c r="B607" s="49"/>
      <c r="C607" s="51"/>
      <c r="D607" s="51"/>
    </row>
    <row r="608" spans="1:4" ht="13" x14ac:dyDescent="0.6">
      <c r="A608" s="48"/>
      <c r="B608" s="49"/>
      <c r="C608" s="51"/>
      <c r="D608" s="51"/>
    </row>
    <row r="609" spans="1:4" ht="13" x14ac:dyDescent="0.6">
      <c r="A609" s="48"/>
      <c r="B609" s="49"/>
      <c r="C609" s="51"/>
      <c r="D609" s="51"/>
    </row>
    <row r="610" spans="1:4" ht="13" x14ac:dyDescent="0.6">
      <c r="A610" s="48"/>
      <c r="B610" s="49"/>
      <c r="C610" s="51"/>
      <c r="D610" s="51"/>
    </row>
    <row r="611" spans="1:4" ht="13" x14ac:dyDescent="0.6">
      <c r="A611" s="48"/>
      <c r="B611" s="49"/>
      <c r="C611" s="51"/>
      <c r="D611" s="51"/>
    </row>
    <row r="612" spans="1:4" ht="13" x14ac:dyDescent="0.6">
      <c r="A612" s="48"/>
      <c r="B612" s="49"/>
      <c r="C612" s="51"/>
      <c r="D612" s="51"/>
    </row>
    <row r="613" spans="1:4" ht="13" x14ac:dyDescent="0.6">
      <c r="A613" s="48"/>
      <c r="B613" s="49"/>
      <c r="C613" s="51"/>
      <c r="D613" s="51"/>
    </row>
    <row r="614" spans="1:4" ht="13" x14ac:dyDescent="0.6">
      <c r="A614" s="48"/>
      <c r="B614" s="49"/>
      <c r="C614" s="51"/>
      <c r="D614" s="51"/>
    </row>
    <row r="615" spans="1:4" ht="13" x14ac:dyDescent="0.6">
      <c r="A615" s="48"/>
      <c r="B615" s="49"/>
      <c r="C615" s="51"/>
      <c r="D615" s="51"/>
    </row>
    <row r="616" spans="1:4" ht="13" x14ac:dyDescent="0.6">
      <c r="A616" s="48"/>
      <c r="B616" s="49"/>
      <c r="C616" s="51"/>
      <c r="D616" s="51"/>
    </row>
    <row r="617" spans="1:4" ht="13" x14ac:dyDescent="0.6">
      <c r="A617" s="48"/>
      <c r="B617" s="49"/>
      <c r="C617" s="51"/>
      <c r="D617" s="51"/>
    </row>
    <row r="618" spans="1:4" ht="13" x14ac:dyDescent="0.6">
      <c r="A618" s="48"/>
      <c r="B618" s="49"/>
      <c r="C618" s="51"/>
      <c r="D618" s="51"/>
    </row>
    <row r="619" spans="1:4" ht="13" x14ac:dyDescent="0.6">
      <c r="A619" s="48"/>
      <c r="B619" s="49"/>
      <c r="C619" s="51"/>
      <c r="D619" s="51"/>
    </row>
    <row r="620" spans="1:4" ht="13" x14ac:dyDescent="0.6">
      <c r="A620" s="48"/>
      <c r="B620" s="49"/>
      <c r="C620" s="51"/>
      <c r="D620" s="51"/>
    </row>
    <row r="621" spans="1:4" ht="13" x14ac:dyDescent="0.6">
      <c r="A621" s="48"/>
      <c r="B621" s="49"/>
      <c r="C621" s="51"/>
      <c r="D621" s="51"/>
    </row>
    <row r="622" spans="1:4" ht="13" x14ac:dyDescent="0.6">
      <c r="A622" s="48"/>
      <c r="B622" s="49"/>
      <c r="C622" s="51"/>
      <c r="D622" s="51"/>
    </row>
    <row r="623" spans="1:4" ht="13" x14ac:dyDescent="0.6">
      <c r="A623" s="48"/>
      <c r="B623" s="49"/>
      <c r="C623" s="51"/>
      <c r="D623" s="51"/>
    </row>
    <row r="624" spans="1:4" ht="13" x14ac:dyDescent="0.6">
      <c r="A624" s="48"/>
      <c r="B624" s="49"/>
      <c r="C624" s="51"/>
      <c r="D624" s="51"/>
    </row>
    <row r="625" spans="1:4" ht="13" x14ac:dyDescent="0.6">
      <c r="A625" s="48"/>
      <c r="B625" s="49"/>
      <c r="C625" s="51"/>
      <c r="D625" s="51"/>
    </row>
    <row r="626" spans="1:4" ht="13" x14ac:dyDescent="0.6">
      <c r="A626" s="48"/>
      <c r="B626" s="49"/>
      <c r="C626" s="51"/>
      <c r="D626" s="51"/>
    </row>
    <row r="627" spans="1:4" ht="13" x14ac:dyDescent="0.6">
      <c r="A627" s="48"/>
      <c r="B627" s="49"/>
      <c r="C627" s="51"/>
      <c r="D627" s="51"/>
    </row>
    <row r="628" spans="1:4" ht="13" x14ac:dyDescent="0.6">
      <c r="A628" s="48"/>
      <c r="B628" s="49"/>
      <c r="C628" s="51"/>
      <c r="D628" s="51"/>
    </row>
    <row r="629" spans="1:4" ht="13" x14ac:dyDescent="0.6">
      <c r="A629" s="48"/>
      <c r="B629" s="49"/>
      <c r="C629" s="51"/>
      <c r="D629" s="51"/>
    </row>
    <row r="630" spans="1:4" ht="13" x14ac:dyDescent="0.6">
      <c r="A630" s="48"/>
      <c r="B630" s="49"/>
      <c r="C630" s="51"/>
      <c r="D630" s="51"/>
    </row>
    <row r="631" spans="1:4" ht="13" x14ac:dyDescent="0.6">
      <c r="A631" s="48"/>
      <c r="B631" s="49"/>
      <c r="C631" s="51"/>
      <c r="D631" s="51"/>
    </row>
    <row r="632" spans="1:4" ht="13" x14ac:dyDescent="0.6">
      <c r="A632" s="48"/>
      <c r="B632" s="49"/>
      <c r="C632" s="51"/>
      <c r="D632" s="51"/>
    </row>
    <row r="633" spans="1:4" ht="13" x14ac:dyDescent="0.6">
      <c r="A633" s="48"/>
      <c r="B633" s="49"/>
      <c r="C633" s="51"/>
      <c r="D633" s="51"/>
    </row>
    <row r="634" spans="1:4" ht="13" x14ac:dyDescent="0.6">
      <c r="A634" s="48"/>
      <c r="B634" s="49"/>
      <c r="C634" s="51"/>
      <c r="D634" s="51"/>
    </row>
    <row r="635" spans="1:4" ht="13" x14ac:dyDescent="0.6">
      <c r="A635" s="48"/>
      <c r="B635" s="49"/>
      <c r="C635" s="51"/>
      <c r="D635" s="51"/>
    </row>
    <row r="636" spans="1:4" ht="13" x14ac:dyDescent="0.6">
      <c r="A636" s="48"/>
      <c r="B636" s="49"/>
      <c r="C636" s="51"/>
      <c r="D636" s="51"/>
    </row>
    <row r="637" spans="1:4" ht="13" x14ac:dyDescent="0.6">
      <c r="A637" s="48"/>
      <c r="B637" s="49"/>
      <c r="C637" s="51"/>
      <c r="D637" s="51"/>
    </row>
    <row r="638" spans="1:4" ht="13" x14ac:dyDescent="0.6">
      <c r="A638" s="48"/>
      <c r="B638" s="49"/>
      <c r="C638" s="51"/>
      <c r="D638" s="51"/>
    </row>
    <row r="639" spans="1:4" ht="13" x14ac:dyDescent="0.6">
      <c r="A639" s="48"/>
      <c r="B639" s="49"/>
      <c r="C639" s="51"/>
      <c r="D639" s="51"/>
    </row>
    <row r="640" spans="1:4" ht="13" x14ac:dyDescent="0.6">
      <c r="A640" s="48"/>
      <c r="B640" s="49"/>
      <c r="C640" s="51"/>
      <c r="D640" s="51"/>
    </row>
    <row r="641" spans="1:4" ht="13" x14ac:dyDescent="0.6">
      <c r="A641" s="48"/>
      <c r="B641" s="49"/>
      <c r="C641" s="51"/>
      <c r="D641" s="51"/>
    </row>
    <row r="642" spans="1:4" ht="13" x14ac:dyDescent="0.6">
      <c r="A642" s="48"/>
      <c r="B642" s="49"/>
      <c r="C642" s="51"/>
      <c r="D642" s="51"/>
    </row>
    <row r="643" spans="1:4" ht="13" x14ac:dyDescent="0.6">
      <c r="A643" s="48"/>
      <c r="B643" s="49"/>
      <c r="C643" s="51"/>
      <c r="D643" s="51"/>
    </row>
    <row r="644" spans="1:4" ht="13" x14ac:dyDescent="0.6">
      <c r="A644" s="48"/>
      <c r="B644" s="49"/>
      <c r="C644" s="51"/>
      <c r="D644" s="51"/>
    </row>
    <row r="645" spans="1:4" ht="13" x14ac:dyDescent="0.6">
      <c r="A645" s="48"/>
      <c r="B645" s="49"/>
      <c r="C645" s="51"/>
      <c r="D645" s="51"/>
    </row>
    <row r="646" spans="1:4" ht="13" x14ac:dyDescent="0.6">
      <c r="A646" s="48"/>
      <c r="B646" s="49"/>
      <c r="C646" s="51"/>
      <c r="D646" s="51"/>
    </row>
    <row r="647" spans="1:4" ht="13" x14ac:dyDescent="0.6">
      <c r="A647" s="48"/>
      <c r="B647" s="49"/>
      <c r="C647" s="51"/>
      <c r="D647" s="51"/>
    </row>
    <row r="648" spans="1:4" ht="13" x14ac:dyDescent="0.6">
      <c r="A648" s="48"/>
      <c r="B648" s="49"/>
      <c r="C648" s="51"/>
      <c r="D648" s="51"/>
    </row>
    <row r="649" spans="1:4" ht="13" x14ac:dyDescent="0.6">
      <c r="A649" s="48"/>
      <c r="B649" s="49"/>
      <c r="C649" s="51"/>
      <c r="D649" s="51"/>
    </row>
    <row r="650" spans="1:4" ht="13" x14ac:dyDescent="0.6">
      <c r="A650" s="48"/>
      <c r="B650" s="49"/>
      <c r="C650" s="51"/>
      <c r="D650" s="51"/>
    </row>
    <row r="651" spans="1:4" ht="13" x14ac:dyDescent="0.6">
      <c r="A651" s="48"/>
      <c r="B651" s="49"/>
      <c r="C651" s="51"/>
      <c r="D651" s="51"/>
    </row>
    <row r="652" spans="1:4" ht="13" x14ac:dyDescent="0.6">
      <c r="A652" s="48"/>
      <c r="B652" s="49"/>
      <c r="C652" s="51"/>
      <c r="D652" s="51"/>
    </row>
    <row r="653" spans="1:4" ht="13" x14ac:dyDescent="0.6">
      <c r="A653" s="48"/>
      <c r="B653" s="49"/>
      <c r="C653" s="51"/>
      <c r="D653" s="51"/>
    </row>
    <row r="654" spans="1:4" ht="13" x14ac:dyDescent="0.6">
      <c r="A654" s="48"/>
      <c r="B654" s="49"/>
      <c r="C654" s="51"/>
      <c r="D654" s="51"/>
    </row>
    <row r="655" spans="1:4" ht="13" x14ac:dyDescent="0.6">
      <c r="A655" s="48"/>
      <c r="B655" s="49"/>
      <c r="C655" s="51"/>
      <c r="D655" s="51"/>
    </row>
    <row r="656" spans="1:4" ht="13" x14ac:dyDescent="0.6">
      <c r="A656" s="48"/>
      <c r="B656" s="49"/>
      <c r="C656" s="51"/>
      <c r="D656" s="51"/>
    </row>
    <row r="657" spans="1:4" ht="13" x14ac:dyDescent="0.6">
      <c r="A657" s="48"/>
      <c r="B657" s="49"/>
      <c r="C657" s="51"/>
      <c r="D657" s="51"/>
    </row>
    <row r="658" spans="1:4" ht="13" x14ac:dyDescent="0.6">
      <c r="A658" s="48"/>
      <c r="B658" s="49"/>
      <c r="C658" s="51"/>
      <c r="D658" s="51"/>
    </row>
    <row r="659" spans="1:4" ht="13" x14ac:dyDescent="0.6">
      <c r="A659" s="48"/>
      <c r="B659" s="49"/>
      <c r="C659" s="51"/>
      <c r="D659" s="51"/>
    </row>
    <row r="660" spans="1:4" ht="13" x14ac:dyDescent="0.6">
      <c r="A660" s="48"/>
      <c r="B660" s="49"/>
      <c r="C660" s="51"/>
      <c r="D660" s="51"/>
    </row>
    <row r="661" spans="1:4" ht="13" x14ac:dyDescent="0.6">
      <c r="A661" s="48"/>
      <c r="B661" s="49"/>
      <c r="C661" s="51"/>
      <c r="D661" s="51"/>
    </row>
    <row r="662" spans="1:4" ht="13" x14ac:dyDescent="0.6">
      <c r="A662" s="48"/>
      <c r="B662" s="49"/>
      <c r="C662" s="51"/>
      <c r="D662" s="51"/>
    </row>
    <row r="663" spans="1:4" ht="13" x14ac:dyDescent="0.6">
      <c r="A663" s="48"/>
      <c r="B663" s="49"/>
      <c r="C663" s="51"/>
      <c r="D663" s="51"/>
    </row>
    <row r="664" spans="1:4" ht="13" x14ac:dyDescent="0.6">
      <c r="A664" s="48"/>
      <c r="B664" s="49"/>
      <c r="C664" s="51"/>
      <c r="D664" s="51"/>
    </row>
    <row r="665" spans="1:4" ht="13" x14ac:dyDescent="0.6">
      <c r="A665" s="48"/>
      <c r="B665" s="49"/>
      <c r="C665" s="51"/>
      <c r="D665" s="51"/>
    </row>
    <row r="666" spans="1:4" ht="13" x14ac:dyDescent="0.6">
      <c r="A666" s="48"/>
      <c r="B666" s="49"/>
      <c r="C666" s="51"/>
      <c r="D666" s="51"/>
    </row>
    <row r="667" spans="1:4" ht="13" x14ac:dyDescent="0.6">
      <c r="A667" s="48"/>
      <c r="B667" s="49"/>
      <c r="C667" s="51"/>
      <c r="D667" s="51"/>
    </row>
    <row r="668" spans="1:4" ht="13" x14ac:dyDescent="0.6">
      <c r="A668" s="48"/>
      <c r="B668" s="49"/>
      <c r="C668" s="51"/>
      <c r="D668" s="51"/>
    </row>
    <row r="669" spans="1:4" ht="13" x14ac:dyDescent="0.6">
      <c r="A669" s="48"/>
      <c r="B669" s="49"/>
      <c r="C669" s="51"/>
      <c r="D669" s="51"/>
    </row>
    <row r="670" spans="1:4" ht="13" x14ac:dyDescent="0.6">
      <c r="A670" s="48"/>
      <c r="B670" s="49"/>
      <c r="C670" s="51"/>
      <c r="D670" s="51"/>
    </row>
    <row r="671" spans="1:4" ht="13" x14ac:dyDescent="0.6">
      <c r="A671" s="48"/>
      <c r="B671" s="49"/>
      <c r="C671" s="51"/>
      <c r="D671" s="51"/>
    </row>
    <row r="672" spans="1:4" ht="13" x14ac:dyDescent="0.6">
      <c r="A672" s="48"/>
      <c r="B672" s="49"/>
      <c r="C672" s="51"/>
      <c r="D672" s="51"/>
    </row>
    <row r="673" spans="1:4" ht="13" x14ac:dyDescent="0.6">
      <c r="A673" s="48"/>
      <c r="B673" s="49"/>
      <c r="C673" s="51"/>
      <c r="D673" s="51"/>
    </row>
    <row r="674" spans="1:4" ht="13" x14ac:dyDescent="0.6">
      <c r="A674" s="48"/>
      <c r="B674" s="49"/>
      <c r="C674" s="51"/>
      <c r="D674" s="51"/>
    </row>
    <row r="675" spans="1:4" ht="13" x14ac:dyDescent="0.6">
      <c r="A675" s="48"/>
      <c r="B675" s="49"/>
      <c r="C675" s="51"/>
      <c r="D675" s="51"/>
    </row>
    <row r="676" spans="1:4" ht="13" x14ac:dyDescent="0.6">
      <c r="A676" s="48"/>
      <c r="B676" s="49"/>
      <c r="C676" s="51"/>
      <c r="D676" s="51"/>
    </row>
    <row r="677" spans="1:4" ht="13" x14ac:dyDescent="0.6">
      <c r="A677" s="48"/>
      <c r="B677" s="49"/>
      <c r="C677" s="51"/>
      <c r="D677" s="51"/>
    </row>
    <row r="678" spans="1:4" ht="13" x14ac:dyDescent="0.6">
      <c r="A678" s="48"/>
      <c r="B678" s="49"/>
      <c r="C678" s="51"/>
      <c r="D678" s="51"/>
    </row>
    <row r="679" spans="1:4" ht="13" x14ac:dyDescent="0.6">
      <c r="A679" s="48"/>
      <c r="B679" s="49"/>
      <c r="C679" s="51"/>
      <c r="D679" s="51"/>
    </row>
    <row r="680" spans="1:4" ht="13" x14ac:dyDescent="0.6">
      <c r="A680" s="48"/>
      <c r="B680" s="49"/>
      <c r="C680" s="51"/>
      <c r="D680" s="51"/>
    </row>
    <row r="681" spans="1:4" ht="13" x14ac:dyDescent="0.6">
      <c r="A681" s="48"/>
      <c r="B681" s="49"/>
      <c r="C681" s="51"/>
      <c r="D681" s="51"/>
    </row>
    <row r="682" spans="1:4" ht="13" x14ac:dyDescent="0.6">
      <c r="A682" s="48"/>
      <c r="B682" s="49"/>
      <c r="C682" s="51"/>
      <c r="D682" s="51"/>
    </row>
    <row r="683" spans="1:4" ht="13" x14ac:dyDescent="0.6">
      <c r="A683" s="48"/>
      <c r="B683" s="49"/>
      <c r="C683" s="51"/>
      <c r="D683" s="51"/>
    </row>
    <row r="684" spans="1:4" ht="13" x14ac:dyDescent="0.6">
      <c r="A684" s="48"/>
      <c r="B684" s="49"/>
      <c r="C684" s="51"/>
      <c r="D684" s="51"/>
    </row>
    <row r="685" spans="1:4" ht="13" x14ac:dyDescent="0.6">
      <c r="A685" s="48"/>
      <c r="B685" s="49"/>
      <c r="C685" s="51"/>
      <c r="D685" s="51"/>
    </row>
    <row r="686" spans="1:4" ht="13" x14ac:dyDescent="0.6">
      <c r="A686" s="48"/>
      <c r="B686" s="49"/>
      <c r="C686" s="51"/>
      <c r="D686" s="51"/>
    </row>
    <row r="687" spans="1:4" ht="13" x14ac:dyDescent="0.6">
      <c r="A687" s="48"/>
      <c r="B687" s="49"/>
      <c r="C687" s="51"/>
      <c r="D687" s="51"/>
    </row>
    <row r="688" spans="1:4" ht="13" x14ac:dyDescent="0.6">
      <c r="A688" s="48"/>
      <c r="B688" s="49"/>
      <c r="C688" s="51"/>
      <c r="D688" s="51"/>
    </row>
    <row r="689" spans="1:4" ht="13" x14ac:dyDescent="0.6">
      <c r="A689" s="48"/>
      <c r="B689" s="49"/>
      <c r="C689" s="51"/>
      <c r="D689" s="51"/>
    </row>
    <row r="690" spans="1:4" ht="13" x14ac:dyDescent="0.6">
      <c r="A690" s="48"/>
      <c r="B690" s="49"/>
      <c r="C690" s="51"/>
      <c r="D690" s="51"/>
    </row>
    <row r="691" spans="1:4" ht="13" x14ac:dyDescent="0.6">
      <c r="A691" s="48"/>
      <c r="B691" s="49"/>
      <c r="C691" s="51"/>
      <c r="D691" s="51"/>
    </row>
    <row r="692" spans="1:4" ht="13" x14ac:dyDescent="0.6">
      <c r="A692" s="48"/>
      <c r="B692" s="49"/>
      <c r="C692" s="51"/>
      <c r="D692" s="51"/>
    </row>
    <row r="693" spans="1:4" ht="13" x14ac:dyDescent="0.6">
      <c r="A693" s="48"/>
      <c r="B693" s="49"/>
      <c r="C693" s="51"/>
      <c r="D693" s="51"/>
    </row>
    <row r="694" spans="1:4" ht="13" x14ac:dyDescent="0.6">
      <c r="A694" s="48"/>
      <c r="B694" s="49"/>
      <c r="C694" s="51"/>
      <c r="D694" s="51"/>
    </row>
    <row r="695" spans="1:4" ht="13" x14ac:dyDescent="0.6">
      <c r="A695" s="48"/>
      <c r="B695" s="49"/>
      <c r="C695" s="51"/>
      <c r="D695" s="51"/>
    </row>
    <row r="696" spans="1:4" ht="13" x14ac:dyDescent="0.6">
      <c r="A696" s="48"/>
      <c r="B696" s="49"/>
      <c r="C696" s="51"/>
      <c r="D696" s="51"/>
    </row>
    <row r="697" spans="1:4" ht="13" x14ac:dyDescent="0.6">
      <c r="A697" s="48"/>
      <c r="B697" s="49"/>
      <c r="C697" s="51"/>
      <c r="D697" s="51"/>
    </row>
    <row r="698" spans="1:4" ht="13" x14ac:dyDescent="0.6">
      <c r="A698" s="48"/>
      <c r="B698" s="49"/>
      <c r="C698" s="51"/>
      <c r="D698" s="51"/>
    </row>
    <row r="699" spans="1:4" ht="13" x14ac:dyDescent="0.6">
      <c r="A699" s="48"/>
      <c r="B699" s="49"/>
      <c r="C699" s="51"/>
      <c r="D699" s="51"/>
    </row>
    <row r="700" spans="1:4" ht="13" x14ac:dyDescent="0.6">
      <c r="A700" s="48"/>
      <c r="B700" s="49"/>
      <c r="C700" s="51"/>
      <c r="D700" s="51"/>
    </row>
    <row r="701" spans="1:4" ht="13" x14ac:dyDescent="0.6">
      <c r="A701" s="48"/>
      <c r="B701" s="49"/>
      <c r="C701" s="51"/>
      <c r="D701" s="51"/>
    </row>
    <row r="702" spans="1:4" ht="13" x14ac:dyDescent="0.6">
      <c r="A702" s="48"/>
      <c r="B702" s="49"/>
      <c r="C702" s="51"/>
      <c r="D702" s="51"/>
    </row>
    <row r="703" spans="1:4" ht="13" x14ac:dyDescent="0.6">
      <c r="A703" s="48"/>
      <c r="B703" s="49"/>
      <c r="C703" s="51"/>
      <c r="D703" s="51"/>
    </row>
    <row r="704" spans="1:4" ht="13" x14ac:dyDescent="0.6">
      <c r="A704" s="48"/>
      <c r="B704" s="49"/>
      <c r="C704" s="51"/>
      <c r="D704" s="51"/>
    </row>
    <row r="705" spans="1:4" ht="13" x14ac:dyDescent="0.6">
      <c r="A705" s="48"/>
      <c r="B705" s="49"/>
      <c r="C705" s="51"/>
      <c r="D705" s="51"/>
    </row>
    <row r="706" spans="1:4" ht="13" x14ac:dyDescent="0.6">
      <c r="A706" s="48"/>
      <c r="B706" s="49"/>
      <c r="C706" s="51"/>
      <c r="D706" s="51"/>
    </row>
    <row r="707" spans="1:4" ht="13" x14ac:dyDescent="0.6">
      <c r="A707" s="48"/>
      <c r="B707" s="49"/>
      <c r="C707" s="51"/>
      <c r="D707" s="51"/>
    </row>
    <row r="708" spans="1:4" ht="13" x14ac:dyDescent="0.6">
      <c r="A708" s="48"/>
      <c r="B708" s="49"/>
      <c r="C708" s="51"/>
      <c r="D708" s="51"/>
    </row>
    <row r="709" spans="1:4" ht="13" x14ac:dyDescent="0.6">
      <c r="A709" s="48"/>
      <c r="B709" s="49"/>
      <c r="C709" s="51"/>
      <c r="D709" s="51"/>
    </row>
    <row r="710" spans="1:4" ht="13" x14ac:dyDescent="0.6">
      <c r="A710" s="48"/>
      <c r="B710" s="49"/>
      <c r="C710" s="51"/>
      <c r="D710" s="51"/>
    </row>
    <row r="711" spans="1:4" ht="13" x14ac:dyDescent="0.6">
      <c r="A711" s="48"/>
      <c r="B711" s="49"/>
      <c r="C711" s="51"/>
      <c r="D711" s="51"/>
    </row>
    <row r="712" spans="1:4" ht="13" x14ac:dyDescent="0.6">
      <c r="A712" s="48"/>
      <c r="B712" s="49"/>
      <c r="C712" s="51"/>
      <c r="D712" s="51"/>
    </row>
    <row r="713" spans="1:4" ht="13" x14ac:dyDescent="0.6">
      <c r="A713" s="48"/>
      <c r="B713" s="49"/>
      <c r="C713" s="51"/>
      <c r="D713" s="51"/>
    </row>
    <row r="714" spans="1:4" ht="13" x14ac:dyDescent="0.6">
      <c r="A714" s="48"/>
      <c r="B714" s="49"/>
      <c r="C714" s="51"/>
      <c r="D714" s="51"/>
    </row>
    <row r="715" spans="1:4" ht="13" x14ac:dyDescent="0.6">
      <c r="A715" s="48"/>
      <c r="B715" s="49"/>
      <c r="C715" s="51"/>
      <c r="D715" s="51"/>
    </row>
    <row r="716" spans="1:4" ht="13" x14ac:dyDescent="0.6">
      <c r="A716" s="48"/>
      <c r="B716" s="49"/>
      <c r="C716" s="51"/>
      <c r="D716" s="51"/>
    </row>
    <row r="717" spans="1:4" ht="13" x14ac:dyDescent="0.6">
      <c r="A717" s="48"/>
      <c r="B717" s="49"/>
      <c r="C717" s="51"/>
      <c r="D717" s="51"/>
    </row>
    <row r="718" spans="1:4" ht="13" x14ac:dyDescent="0.6">
      <c r="A718" s="48"/>
      <c r="B718" s="49"/>
      <c r="C718" s="51"/>
      <c r="D718" s="51"/>
    </row>
    <row r="719" spans="1:4" ht="13" x14ac:dyDescent="0.6">
      <c r="A719" s="48"/>
      <c r="B719" s="49"/>
      <c r="C719" s="51"/>
      <c r="D719" s="51"/>
    </row>
    <row r="720" spans="1:4" ht="13" x14ac:dyDescent="0.6">
      <c r="A720" s="48"/>
      <c r="B720" s="49"/>
      <c r="C720" s="51"/>
      <c r="D720" s="51"/>
    </row>
    <row r="721" spans="1:4" ht="13" x14ac:dyDescent="0.6">
      <c r="A721" s="48"/>
      <c r="B721" s="49"/>
      <c r="C721" s="51"/>
      <c r="D721" s="51"/>
    </row>
    <row r="722" spans="1:4" ht="13" x14ac:dyDescent="0.6">
      <c r="A722" s="48"/>
      <c r="B722" s="49"/>
      <c r="C722" s="51"/>
      <c r="D722" s="51"/>
    </row>
    <row r="723" spans="1:4" ht="13" x14ac:dyDescent="0.6">
      <c r="A723" s="48"/>
      <c r="B723" s="49"/>
      <c r="C723" s="51"/>
      <c r="D723" s="51"/>
    </row>
    <row r="724" spans="1:4" ht="13" x14ac:dyDescent="0.6">
      <c r="A724" s="48"/>
      <c r="B724" s="49"/>
      <c r="C724" s="51"/>
      <c r="D724" s="51"/>
    </row>
    <row r="725" spans="1:4" ht="13" x14ac:dyDescent="0.6">
      <c r="A725" s="48"/>
      <c r="B725" s="49"/>
      <c r="C725" s="51"/>
      <c r="D725" s="51"/>
    </row>
    <row r="726" spans="1:4" ht="13" x14ac:dyDescent="0.6">
      <c r="A726" s="48"/>
      <c r="B726" s="49"/>
      <c r="C726" s="51"/>
      <c r="D726" s="51"/>
    </row>
    <row r="727" spans="1:4" ht="13" x14ac:dyDescent="0.6">
      <c r="A727" s="48"/>
      <c r="B727" s="49"/>
      <c r="C727" s="51"/>
      <c r="D727" s="51"/>
    </row>
    <row r="728" spans="1:4" ht="13" x14ac:dyDescent="0.6">
      <c r="A728" s="48"/>
      <c r="B728" s="49"/>
      <c r="C728" s="51"/>
      <c r="D728" s="51"/>
    </row>
    <row r="729" spans="1:4" ht="13" x14ac:dyDescent="0.6">
      <c r="A729" s="48"/>
      <c r="B729" s="49"/>
      <c r="C729" s="51"/>
      <c r="D729" s="51"/>
    </row>
    <row r="730" spans="1:4" ht="13" x14ac:dyDescent="0.6">
      <c r="A730" s="48"/>
      <c r="B730" s="49"/>
      <c r="C730" s="51"/>
      <c r="D730" s="51"/>
    </row>
    <row r="731" spans="1:4" ht="13" x14ac:dyDescent="0.6">
      <c r="A731" s="48"/>
      <c r="B731" s="49"/>
      <c r="C731" s="51"/>
      <c r="D731" s="51"/>
    </row>
    <row r="732" spans="1:4" ht="13" x14ac:dyDescent="0.6">
      <c r="A732" s="48"/>
      <c r="B732" s="49"/>
      <c r="C732" s="51"/>
      <c r="D732" s="51"/>
    </row>
    <row r="733" spans="1:4" ht="13" x14ac:dyDescent="0.6">
      <c r="A733" s="48"/>
      <c r="B733" s="49"/>
      <c r="C733" s="51"/>
      <c r="D733" s="51"/>
    </row>
    <row r="734" spans="1:4" ht="13" x14ac:dyDescent="0.6">
      <c r="A734" s="48"/>
      <c r="B734" s="49"/>
      <c r="C734" s="51"/>
      <c r="D734" s="51"/>
    </row>
    <row r="735" spans="1:4" ht="13" x14ac:dyDescent="0.6">
      <c r="A735" s="48"/>
      <c r="B735" s="49"/>
      <c r="C735" s="51"/>
      <c r="D735" s="51"/>
    </row>
    <row r="736" spans="1:4" ht="13" x14ac:dyDescent="0.6">
      <c r="A736" s="48"/>
      <c r="B736" s="49"/>
      <c r="C736" s="51"/>
      <c r="D736" s="51"/>
    </row>
    <row r="737" spans="1:4" ht="13" x14ac:dyDescent="0.6">
      <c r="A737" s="48"/>
      <c r="B737" s="49"/>
      <c r="C737" s="51"/>
      <c r="D737" s="51"/>
    </row>
    <row r="738" spans="1:4" ht="13" x14ac:dyDescent="0.6">
      <c r="A738" s="48"/>
      <c r="B738" s="49"/>
      <c r="C738" s="51"/>
      <c r="D738" s="51"/>
    </row>
    <row r="739" spans="1:4" ht="13" x14ac:dyDescent="0.6">
      <c r="A739" s="48"/>
      <c r="B739" s="49"/>
      <c r="C739" s="51"/>
      <c r="D739" s="51"/>
    </row>
    <row r="740" spans="1:4" ht="13" x14ac:dyDescent="0.6">
      <c r="A740" s="48"/>
      <c r="B740" s="49"/>
      <c r="C740" s="51"/>
      <c r="D740" s="51"/>
    </row>
    <row r="741" spans="1:4" ht="13" x14ac:dyDescent="0.6">
      <c r="A741" s="48"/>
      <c r="B741" s="49"/>
      <c r="C741" s="51"/>
      <c r="D741" s="51"/>
    </row>
    <row r="742" spans="1:4" ht="13" x14ac:dyDescent="0.6">
      <c r="A742" s="48"/>
      <c r="B742" s="49"/>
      <c r="C742" s="51"/>
      <c r="D742" s="51"/>
    </row>
    <row r="743" spans="1:4" ht="13" x14ac:dyDescent="0.6">
      <c r="A743" s="48"/>
      <c r="B743" s="49"/>
      <c r="C743" s="51"/>
      <c r="D743" s="51"/>
    </row>
    <row r="744" spans="1:4" ht="13" x14ac:dyDescent="0.6">
      <c r="A744" s="48"/>
      <c r="B744" s="49"/>
      <c r="C744" s="51"/>
      <c r="D744" s="51"/>
    </row>
    <row r="745" spans="1:4" ht="13" x14ac:dyDescent="0.6">
      <c r="A745" s="48"/>
      <c r="B745" s="49"/>
      <c r="C745" s="51"/>
      <c r="D745" s="51"/>
    </row>
    <row r="746" spans="1:4" ht="13" x14ac:dyDescent="0.6">
      <c r="A746" s="48"/>
      <c r="B746" s="49"/>
      <c r="C746" s="51"/>
      <c r="D746" s="51"/>
    </row>
    <row r="747" spans="1:4" ht="13" x14ac:dyDescent="0.6">
      <c r="A747" s="48"/>
      <c r="B747" s="49"/>
      <c r="C747" s="51"/>
      <c r="D747" s="51"/>
    </row>
    <row r="748" spans="1:4" ht="13" x14ac:dyDescent="0.6">
      <c r="A748" s="48"/>
      <c r="B748" s="49"/>
      <c r="C748" s="51"/>
      <c r="D748" s="51"/>
    </row>
    <row r="749" spans="1:4" ht="13" x14ac:dyDescent="0.6">
      <c r="A749" s="48"/>
      <c r="B749" s="49"/>
      <c r="C749" s="51"/>
      <c r="D749" s="51"/>
    </row>
    <row r="750" spans="1:4" ht="13" x14ac:dyDescent="0.6">
      <c r="A750" s="48"/>
      <c r="B750" s="49"/>
      <c r="C750" s="51"/>
      <c r="D750" s="51"/>
    </row>
    <row r="751" spans="1:4" ht="13" x14ac:dyDescent="0.6">
      <c r="A751" s="48"/>
      <c r="B751" s="49"/>
      <c r="C751" s="51"/>
      <c r="D751" s="51"/>
    </row>
    <row r="752" spans="1:4" ht="13" x14ac:dyDescent="0.6">
      <c r="A752" s="48"/>
      <c r="B752" s="49"/>
      <c r="C752" s="51"/>
      <c r="D752" s="51"/>
    </row>
    <row r="753" spans="1:4" ht="13" x14ac:dyDescent="0.6">
      <c r="A753" s="48"/>
      <c r="B753" s="49"/>
      <c r="C753" s="51"/>
      <c r="D753" s="51"/>
    </row>
    <row r="754" spans="1:4" ht="13" x14ac:dyDescent="0.6">
      <c r="A754" s="48"/>
      <c r="B754" s="49"/>
      <c r="C754" s="51"/>
      <c r="D754" s="51"/>
    </row>
    <row r="755" spans="1:4" ht="13" x14ac:dyDescent="0.6">
      <c r="A755" s="48"/>
      <c r="B755" s="49"/>
      <c r="C755" s="51"/>
      <c r="D755" s="51"/>
    </row>
    <row r="756" spans="1:4" ht="13" x14ac:dyDescent="0.6">
      <c r="A756" s="48"/>
      <c r="B756" s="49"/>
      <c r="C756" s="51"/>
      <c r="D756" s="51"/>
    </row>
    <row r="757" spans="1:4" ht="13" x14ac:dyDescent="0.6">
      <c r="A757" s="48"/>
      <c r="B757" s="49"/>
      <c r="C757" s="51"/>
      <c r="D757" s="51"/>
    </row>
    <row r="758" spans="1:4" ht="13" x14ac:dyDescent="0.6">
      <c r="A758" s="48"/>
      <c r="B758" s="49"/>
      <c r="C758" s="51"/>
      <c r="D758" s="51"/>
    </row>
    <row r="759" spans="1:4" ht="13" x14ac:dyDescent="0.6">
      <c r="A759" s="48"/>
      <c r="B759" s="49"/>
      <c r="C759" s="51"/>
      <c r="D759" s="51"/>
    </row>
    <row r="760" spans="1:4" ht="13" x14ac:dyDescent="0.6">
      <c r="A760" s="48"/>
      <c r="B760" s="49"/>
      <c r="C760" s="51"/>
      <c r="D760" s="51"/>
    </row>
    <row r="761" spans="1:4" ht="13" x14ac:dyDescent="0.6">
      <c r="A761" s="48"/>
      <c r="B761" s="49"/>
      <c r="C761" s="51"/>
      <c r="D761" s="51"/>
    </row>
    <row r="762" spans="1:4" ht="13" x14ac:dyDescent="0.6">
      <c r="A762" s="48"/>
      <c r="B762" s="49"/>
      <c r="C762" s="51"/>
      <c r="D762" s="51"/>
    </row>
    <row r="763" spans="1:4" ht="13" x14ac:dyDescent="0.6">
      <c r="A763" s="48"/>
      <c r="B763" s="49"/>
      <c r="C763" s="51"/>
      <c r="D763" s="51"/>
    </row>
    <row r="764" spans="1:4" ht="13" x14ac:dyDescent="0.6">
      <c r="A764" s="48"/>
      <c r="B764" s="49"/>
      <c r="C764" s="51"/>
      <c r="D764" s="51"/>
    </row>
    <row r="765" spans="1:4" ht="13" x14ac:dyDescent="0.6">
      <c r="A765" s="48"/>
      <c r="B765" s="49"/>
      <c r="C765" s="51"/>
      <c r="D765" s="51"/>
    </row>
    <row r="766" spans="1:4" ht="13" x14ac:dyDescent="0.6">
      <c r="A766" s="48"/>
      <c r="B766" s="49"/>
      <c r="C766" s="51"/>
      <c r="D766" s="51"/>
    </row>
    <row r="767" spans="1:4" ht="13" x14ac:dyDescent="0.6">
      <c r="A767" s="48"/>
      <c r="B767" s="49"/>
      <c r="C767" s="51"/>
      <c r="D767" s="51"/>
    </row>
    <row r="768" spans="1:4" ht="13" x14ac:dyDescent="0.6">
      <c r="A768" s="48"/>
      <c r="B768" s="49"/>
      <c r="C768" s="51"/>
      <c r="D768" s="51"/>
    </row>
    <row r="769" spans="1:4" ht="13" x14ac:dyDescent="0.6">
      <c r="A769" s="48"/>
      <c r="B769" s="49"/>
      <c r="C769" s="51"/>
      <c r="D769" s="51"/>
    </row>
    <row r="770" spans="1:4" ht="13" x14ac:dyDescent="0.6">
      <c r="A770" s="48"/>
      <c r="B770" s="49"/>
      <c r="C770" s="51"/>
      <c r="D770" s="51"/>
    </row>
    <row r="771" spans="1:4" ht="13" x14ac:dyDescent="0.6">
      <c r="A771" s="48"/>
      <c r="B771" s="49"/>
      <c r="C771" s="51"/>
      <c r="D771" s="51"/>
    </row>
    <row r="772" spans="1:4" ht="13" x14ac:dyDescent="0.6">
      <c r="A772" s="48"/>
      <c r="B772" s="49"/>
      <c r="C772" s="51"/>
      <c r="D772" s="51"/>
    </row>
    <row r="773" spans="1:4" ht="13" x14ac:dyDescent="0.6">
      <c r="A773" s="48"/>
      <c r="B773" s="49"/>
      <c r="C773" s="51"/>
      <c r="D773" s="51"/>
    </row>
    <row r="774" spans="1:4" ht="13" x14ac:dyDescent="0.6">
      <c r="A774" s="48"/>
      <c r="B774" s="49"/>
      <c r="C774" s="51"/>
      <c r="D774" s="51"/>
    </row>
    <row r="775" spans="1:4" ht="13" x14ac:dyDescent="0.6">
      <c r="A775" s="48"/>
      <c r="B775" s="49"/>
      <c r="C775" s="51"/>
      <c r="D775" s="51"/>
    </row>
    <row r="776" spans="1:4" ht="13" x14ac:dyDescent="0.6">
      <c r="A776" s="48"/>
      <c r="B776" s="49"/>
      <c r="C776" s="51"/>
      <c r="D776" s="51"/>
    </row>
    <row r="777" spans="1:4" ht="13" x14ac:dyDescent="0.6">
      <c r="A777" s="48"/>
      <c r="B777" s="49"/>
      <c r="C777" s="51"/>
      <c r="D777" s="51"/>
    </row>
    <row r="778" spans="1:4" ht="13" x14ac:dyDescent="0.6">
      <c r="A778" s="48"/>
      <c r="B778" s="49"/>
      <c r="C778" s="51"/>
      <c r="D778" s="51"/>
    </row>
    <row r="779" spans="1:4" ht="13" x14ac:dyDescent="0.6">
      <c r="A779" s="48"/>
      <c r="B779" s="49"/>
      <c r="C779" s="51"/>
      <c r="D779" s="51"/>
    </row>
    <row r="780" spans="1:4" ht="13" x14ac:dyDescent="0.6">
      <c r="A780" s="48"/>
      <c r="B780" s="49"/>
      <c r="C780" s="51"/>
      <c r="D780" s="51"/>
    </row>
    <row r="781" spans="1:4" ht="13" x14ac:dyDescent="0.6">
      <c r="A781" s="48"/>
      <c r="B781" s="49"/>
      <c r="C781" s="51"/>
      <c r="D781" s="51"/>
    </row>
    <row r="782" spans="1:4" ht="13" x14ac:dyDescent="0.6">
      <c r="A782" s="48"/>
      <c r="B782" s="49"/>
      <c r="C782" s="51"/>
      <c r="D782" s="51"/>
    </row>
    <row r="783" spans="1:4" ht="13" x14ac:dyDescent="0.6">
      <c r="A783" s="48"/>
      <c r="B783" s="49"/>
      <c r="C783" s="51"/>
      <c r="D783" s="51"/>
    </row>
    <row r="784" spans="1:4" ht="13" x14ac:dyDescent="0.6">
      <c r="A784" s="48"/>
      <c r="B784" s="49"/>
      <c r="C784" s="51"/>
      <c r="D784" s="51"/>
    </row>
    <row r="785" spans="1:4" ht="13" x14ac:dyDescent="0.6">
      <c r="A785" s="48"/>
      <c r="B785" s="49"/>
      <c r="C785" s="51"/>
      <c r="D785" s="51"/>
    </row>
    <row r="786" spans="1:4" ht="13" x14ac:dyDescent="0.6">
      <c r="A786" s="48"/>
      <c r="B786" s="49"/>
      <c r="C786" s="51"/>
      <c r="D786" s="51"/>
    </row>
    <row r="787" spans="1:4" ht="13" x14ac:dyDescent="0.6">
      <c r="A787" s="48"/>
      <c r="B787" s="49"/>
      <c r="C787" s="51"/>
      <c r="D787" s="51"/>
    </row>
    <row r="788" spans="1:4" ht="13" x14ac:dyDescent="0.6">
      <c r="A788" s="48"/>
      <c r="B788" s="49"/>
      <c r="C788" s="51"/>
      <c r="D788" s="51"/>
    </row>
    <row r="789" spans="1:4" ht="13" x14ac:dyDescent="0.6">
      <c r="A789" s="48"/>
      <c r="B789" s="49"/>
      <c r="C789" s="51"/>
      <c r="D789" s="51"/>
    </row>
    <row r="790" spans="1:4" ht="13" x14ac:dyDescent="0.6">
      <c r="A790" s="48"/>
      <c r="B790" s="49"/>
      <c r="C790" s="51"/>
      <c r="D790" s="51"/>
    </row>
    <row r="791" spans="1:4" ht="13" x14ac:dyDescent="0.6">
      <c r="A791" s="48"/>
      <c r="B791" s="49"/>
      <c r="C791" s="51"/>
      <c r="D791" s="51"/>
    </row>
    <row r="792" spans="1:4" ht="13" x14ac:dyDescent="0.6">
      <c r="A792" s="48"/>
      <c r="B792" s="49"/>
      <c r="C792" s="51"/>
      <c r="D792" s="51"/>
    </row>
    <row r="793" spans="1:4" ht="13" x14ac:dyDescent="0.6">
      <c r="A793" s="48"/>
      <c r="B793" s="49"/>
      <c r="C793" s="51"/>
      <c r="D793" s="51"/>
    </row>
    <row r="794" spans="1:4" ht="13" x14ac:dyDescent="0.6">
      <c r="A794" s="48"/>
      <c r="B794" s="49"/>
      <c r="C794" s="51"/>
      <c r="D794" s="51"/>
    </row>
    <row r="795" spans="1:4" ht="13" x14ac:dyDescent="0.6">
      <c r="A795" s="48"/>
      <c r="B795" s="49"/>
      <c r="C795" s="51"/>
      <c r="D795" s="51"/>
    </row>
    <row r="796" spans="1:4" ht="13" x14ac:dyDescent="0.6">
      <c r="A796" s="48"/>
      <c r="B796" s="49"/>
      <c r="C796" s="51"/>
      <c r="D796" s="51"/>
    </row>
    <row r="797" spans="1:4" ht="13" x14ac:dyDescent="0.6">
      <c r="A797" s="48"/>
      <c r="B797" s="49"/>
      <c r="C797" s="51"/>
      <c r="D797" s="51"/>
    </row>
    <row r="798" spans="1:4" ht="13" x14ac:dyDescent="0.6">
      <c r="A798" s="48"/>
      <c r="B798" s="49"/>
      <c r="C798" s="51"/>
      <c r="D798" s="51"/>
    </row>
    <row r="799" spans="1:4" ht="13" x14ac:dyDescent="0.6">
      <c r="A799" s="48"/>
      <c r="B799" s="49"/>
      <c r="C799" s="51"/>
      <c r="D799" s="51"/>
    </row>
    <row r="800" spans="1:4" ht="13" x14ac:dyDescent="0.6">
      <c r="A800" s="48"/>
      <c r="B800" s="49"/>
      <c r="C800" s="51"/>
      <c r="D800" s="51"/>
    </row>
    <row r="801" spans="1:4" ht="13" x14ac:dyDescent="0.6">
      <c r="A801" s="48"/>
      <c r="B801" s="49"/>
      <c r="C801" s="51"/>
      <c r="D801" s="51"/>
    </row>
    <row r="802" spans="1:4" ht="13" x14ac:dyDescent="0.6">
      <c r="A802" s="48"/>
      <c r="B802" s="49"/>
      <c r="C802" s="51"/>
      <c r="D802" s="51"/>
    </row>
    <row r="803" spans="1:4" ht="13" x14ac:dyDescent="0.6">
      <c r="A803" s="48"/>
      <c r="B803" s="49"/>
      <c r="C803" s="51"/>
      <c r="D803" s="51"/>
    </row>
    <row r="804" spans="1:4" ht="13" x14ac:dyDescent="0.6">
      <c r="A804" s="48"/>
      <c r="B804" s="49"/>
      <c r="C804" s="51"/>
      <c r="D804" s="51"/>
    </row>
    <row r="805" spans="1:4" ht="13" x14ac:dyDescent="0.6">
      <c r="A805" s="48"/>
      <c r="B805" s="49"/>
      <c r="C805" s="51"/>
      <c r="D805" s="51"/>
    </row>
    <row r="806" spans="1:4" ht="13" x14ac:dyDescent="0.6">
      <c r="A806" s="48"/>
      <c r="B806" s="49"/>
      <c r="C806" s="51"/>
      <c r="D806" s="51"/>
    </row>
    <row r="807" spans="1:4" ht="13" x14ac:dyDescent="0.6">
      <c r="A807" s="48"/>
      <c r="B807" s="49"/>
      <c r="C807" s="51"/>
      <c r="D807" s="51"/>
    </row>
    <row r="808" spans="1:4" ht="13" x14ac:dyDescent="0.6">
      <c r="A808" s="48"/>
      <c r="B808" s="49"/>
      <c r="C808" s="51"/>
      <c r="D808" s="51"/>
    </row>
    <row r="809" spans="1:4" ht="13" x14ac:dyDescent="0.6">
      <c r="A809" s="48"/>
      <c r="B809" s="49"/>
      <c r="C809" s="51"/>
      <c r="D809" s="51"/>
    </row>
    <row r="810" spans="1:4" ht="13" x14ac:dyDescent="0.6">
      <c r="A810" s="48"/>
      <c r="B810" s="49"/>
      <c r="C810" s="51"/>
      <c r="D810" s="51"/>
    </row>
    <row r="811" spans="1:4" ht="13" x14ac:dyDescent="0.6">
      <c r="A811" s="48"/>
      <c r="B811" s="49"/>
      <c r="C811" s="51"/>
      <c r="D811" s="51"/>
    </row>
    <row r="812" spans="1:4" ht="13" x14ac:dyDescent="0.6">
      <c r="A812" s="48"/>
      <c r="B812" s="49"/>
      <c r="C812" s="51"/>
      <c r="D812" s="51"/>
    </row>
    <row r="813" spans="1:4" ht="13" x14ac:dyDescent="0.6">
      <c r="A813" s="48"/>
      <c r="B813" s="49"/>
      <c r="C813" s="51"/>
      <c r="D813" s="51"/>
    </row>
    <row r="814" spans="1:4" ht="13" x14ac:dyDescent="0.6">
      <c r="A814" s="48"/>
      <c r="B814" s="49"/>
      <c r="C814" s="51"/>
      <c r="D814" s="51"/>
    </row>
    <row r="815" spans="1:4" ht="13" x14ac:dyDescent="0.6">
      <c r="A815" s="48"/>
      <c r="B815" s="49"/>
      <c r="C815" s="51"/>
      <c r="D815" s="51"/>
    </row>
    <row r="816" spans="1:4" ht="13" x14ac:dyDescent="0.6">
      <c r="A816" s="48"/>
      <c r="B816" s="49"/>
      <c r="C816" s="51"/>
      <c r="D816" s="51"/>
    </row>
    <row r="817" spans="1:4" ht="13" x14ac:dyDescent="0.6">
      <c r="A817" s="48"/>
      <c r="B817" s="49"/>
      <c r="C817" s="51"/>
      <c r="D817" s="51"/>
    </row>
    <row r="818" spans="1:4" ht="13" x14ac:dyDescent="0.6">
      <c r="A818" s="48"/>
      <c r="B818" s="49"/>
      <c r="C818" s="51"/>
      <c r="D818" s="51"/>
    </row>
    <row r="819" spans="1:4" ht="13" x14ac:dyDescent="0.6">
      <c r="A819" s="48"/>
      <c r="B819" s="49"/>
      <c r="C819" s="51"/>
      <c r="D819" s="51"/>
    </row>
    <row r="820" spans="1:4" ht="13" x14ac:dyDescent="0.6">
      <c r="A820" s="48"/>
      <c r="B820" s="49"/>
      <c r="C820" s="51"/>
      <c r="D820" s="51"/>
    </row>
    <row r="821" spans="1:4" ht="13" x14ac:dyDescent="0.6">
      <c r="A821" s="48"/>
      <c r="B821" s="49"/>
      <c r="C821" s="51"/>
      <c r="D821" s="51"/>
    </row>
    <row r="822" spans="1:4" ht="13" x14ac:dyDescent="0.6">
      <c r="A822" s="48"/>
      <c r="B822" s="49"/>
      <c r="C822" s="51"/>
      <c r="D822" s="51"/>
    </row>
    <row r="823" spans="1:4" ht="13" x14ac:dyDescent="0.6">
      <c r="A823" s="48"/>
      <c r="B823" s="49"/>
      <c r="C823" s="51"/>
      <c r="D823" s="51"/>
    </row>
    <row r="824" spans="1:4" ht="13" x14ac:dyDescent="0.6">
      <c r="A824" s="48"/>
      <c r="B824" s="49"/>
      <c r="C824" s="51"/>
      <c r="D824" s="51"/>
    </row>
    <row r="825" spans="1:4" ht="13" x14ac:dyDescent="0.6">
      <c r="A825" s="48"/>
      <c r="B825" s="49"/>
      <c r="C825" s="51"/>
      <c r="D825" s="51"/>
    </row>
    <row r="826" spans="1:4" ht="13" x14ac:dyDescent="0.6">
      <c r="A826" s="48"/>
      <c r="B826" s="49"/>
      <c r="C826" s="51"/>
      <c r="D826" s="51"/>
    </row>
    <row r="827" spans="1:4" ht="13" x14ac:dyDescent="0.6">
      <c r="A827" s="48"/>
      <c r="B827" s="49"/>
      <c r="C827" s="51"/>
      <c r="D827" s="51"/>
    </row>
    <row r="828" spans="1:4" ht="13" x14ac:dyDescent="0.6">
      <c r="A828" s="48"/>
      <c r="B828" s="49"/>
      <c r="C828" s="51"/>
      <c r="D828" s="51"/>
    </row>
    <row r="829" spans="1:4" ht="13" x14ac:dyDescent="0.6">
      <c r="A829" s="48"/>
      <c r="B829" s="49"/>
      <c r="C829" s="51"/>
      <c r="D829" s="51"/>
    </row>
    <row r="830" spans="1:4" ht="13" x14ac:dyDescent="0.6">
      <c r="A830" s="48"/>
      <c r="B830" s="49"/>
      <c r="C830" s="51"/>
      <c r="D830" s="51"/>
    </row>
    <row r="831" spans="1:4" ht="13" x14ac:dyDescent="0.6">
      <c r="A831" s="48"/>
      <c r="B831" s="49"/>
      <c r="C831" s="51"/>
      <c r="D831" s="51"/>
    </row>
    <row r="832" spans="1:4" ht="13" x14ac:dyDescent="0.6">
      <c r="A832" s="48"/>
      <c r="B832" s="49"/>
      <c r="C832" s="51"/>
      <c r="D832" s="51"/>
    </row>
    <row r="833" spans="1:4" ht="13" x14ac:dyDescent="0.6">
      <c r="A833" s="48"/>
      <c r="B833" s="49"/>
      <c r="C833" s="51"/>
      <c r="D833" s="51"/>
    </row>
    <row r="834" spans="1:4" ht="13" x14ac:dyDescent="0.6">
      <c r="A834" s="48"/>
      <c r="B834" s="49"/>
      <c r="C834" s="51"/>
      <c r="D834" s="51"/>
    </row>
    <row r="835" spans="1:4" ht="13" x14ac:dyDescent="0.6">
      <c r="A835" s="48"/>
      <c r="B835" s="49"/>
      <c r="C835" s="51"/>
      <c r="D835" s="51"/>
    </row>
    <row r="836" spans="1:4" ht="13" x14ac:dyDescent="0.6">
      <c r="A836" s="48"/>
      <c r="B836" s="49"/>
      <c r="C836" s="51"/>
      <c r="D836" s="51"/>
    </row>
    <row r="837" spans="1:4" ht="13" x14ac:dyDescent="0.6">
      <c r="A837" s="48"/>
      <c r="B837" s="49"/>
      <c r="C837" s="51"/>
      <c r="D837" s="51"/>
    </row>
    <row r="838" spans="1:4" ht="13" x14ac:dyDescent="0.6">
      <c r="A838" s="48"/>
      <c r="B838" s="49"/>
      <c r="C838" s="51"/>
      <c r="D838" s="51"/>
    </row>
    <row r="839" spans="1:4" ht="13" x14ac:dyDescent="0.6">
      <c r="A839" s="48"/>
      <c r="B839" s="49"/>
      <c r="C839" s="51"/>
      <c r="D839" s="51"/>
    </row>
    <row r="840" spans="1:4" ht="13" x14ac:dyDescent="0.6">
      <c r="A840" s="48"/>
      <c r="B840" s="49"/>
      <c r="C840" s="51"/>
      <c r="D840" s="51"/>
    </row>
    <row r="841" spans="1:4" ht="13" x14ac:dyDescent="0.6">
      <c r="A841" s="48"/>
      <c r="B841" s="49"/>
      <c r="C841" s="51"/>
      <c r="D841" s="51"/>
    </row>
    <row r="842" spans="1:4" ht="13" x14ac:dyDescent="0.6">
      <c r="A842" s="48"/>
      <c r="B842" s="49"/>
      <c r="C842" s="51"/>
      <c r="D842" s="51"/>
    </row>
    <row r="843" spans="1:4" ht="13" x14ac:dyDescent="0.6">
      <c r="A843" s="48"/>
      <c r="B843" s="49"/>
      <c r="C843" s="51"/>
      <c r="D843" s="51"/>
    </row>
    <row r="844" spans="1:4" ht="13" x14ac:dyDescent="0.6">
      <c r="A844" s="48"/>
      <c r="B844" s="49"/>
      <c r="C844" s="51"/>
      <c r="D844" s="51"/>
    </row>
    <row r="845" spans="1:4" ht="13" x14ac:dyDescent="0.6">
      <c r="A845" s="48"/>
      <c r="B845" s="49"/>
      <c r="C845" s="51"/>
      <c r="D845" s="51"/>
    </row>
    <row r="846" spans="1:4" ht="13" x14ac:dyDescent="0.6">
      <c r="A846" s="48"/>
      <c r="B846" s="49"/>
      <c r="C846" s="51"/>
      <c r="D846" s="51"/>
    </row>
    <row r="847" spans="1:4" ht="13" x14ac:dyDescent="0.6">
      <c r="A847" s="48"/>
      <c r="B847" s="49"/>
      <c r="C847" s="51"/>
      <c r="D847" s="51"/>
    </row>
    <row r="848" spans="1:4" ht="13" x14ac:dyDescent="0.6">
      <c r="A848" s="48"/>
      <c r="B848" s="49"/>
      <c r="C848" s="51"/>
      <c r="D848" s="51"/>
    </row>
    <row r="849" spans="1:4" ht="13" x14ac:dyDescent="0.6">
      <c r="A849" s="48"/>
      <c r="B849" s="49"/>
      <c r="C849" s="51"/>
      <c r="D849" s="51"/>
    </row>
    <row r="850" spans="1:4" ht="13" x14ac:dyDescent="0.6">
      <c r="A850" s="48"/>
      <c r="B850" s="49"/>
      <c r="C850" s="51"/>
      <c r="D850" s="51"/>
    </row>
    <row r="851" spans="1:4" ht="13" x14ac:dyDescent="0.6">
      <c r="A851" s="48"/>
      <c r="B851" s="49"/>
      <c r="C851" s="51"/>
      <c r="D851" s="51"/>
    </row>
    <row r="852" spans="1:4" ht="13" x14ac:dyDescent="0.6">
      <c r="A852" s="48"/>
      <c r="B852" s="49"/>
      <c r="C852" s="51"/>
      <c r="D852" s="51"/>
    </row>
    <row r="853" spans="1:4" ht="13" x14ac:dyDescent="0.6">
      <c r="A853" s="48"/>
      <c r="B853" s="49"/>
      <c r="C853" s="51"/>
      <c r="D853" s="51"/>
    </row>
    <row r="854" spans="1:4" ht="13" x14ac:dyDescent="0.6">
      <c r="A854" s="48"/>
      <c r="B854" s="49"/>
      <c r="C854" s="51"/>
      <c r="D854" s="51"/>
    </row>
    <row r="855" spans="1:4" ht="13" x14ac:dyDescent="0.6">
      <c r="A855" s="48"/>
      <c r="B855" s="49"/>
      <c r="C855" s="51"/>
      <c r="D855" s="51"/>
    </row>
    <row r="856" spans="1:4" ht="13" x14ac:dyDescent="0.6">
      <c r="A856" s="48"/>
      <c r="B856" s="49"/>
      <c r="C856" s="51"/>
      <c r="D856" s="51"/>
    </row>
    <row r="857" spans="1:4" ht="13" x14ac:dyDescent="0.6">
      <c r="A857" s="48"/>
      <c r="B857" s="49"/>
      <c r="C857" s="51"/>
      <c r="D857" s="51"/>
    </row>
    <row r="858" spans="1:4" ht="13" x14ac:dyDescent="0.6">
      <c r="A858" s="48"/>
      <c r="B858" s="49"/>
      <c r="C858" s="51"/>
      <c r="D858" s="51"/>
    </row>
    <row r="859" spans="1:4" ht="13" x14ac:dyDescent="0.6">
      <c r="A859" s="48"/>
      <c r="B859" s="49"/>
      <c r="C859" s="51"/>
      <c r="D859" s="51"/>
    </row>
    <row r="860" spans="1:4" ht="13" x14ac:dyDescent="0.6">
      <c r="A860" s="48"/>
      <c r="B860" s="49"/>
      <c r="C860" s="51"/>
      <c r="D860" s="51"/>
    </row>
    <row r="861" spans="1:4" ht="13" x14ac:dyDescent="0.6">
      <c r="A861" s="48"/>
      <c r="B861" s="49"/>
      <c r="C861" s="51"/>
      <c r="D861" s="51"/>
    </row>
    <row r="862" spans="1:4" ht="13" x14ac:dyDescent="0.6">
      <c r="A862" s="48"/>
      <c r="B862" s="49"/>
      <c r="C862" s="51"/>
      <c r="D862" s="51"/>
    </row>
    <row r="863" spans="1:4" ht="13" x14ac:dyDescent="0.6">
      <c r="A863" s="48"/>
      <c r="B863" s="49"/>
      <c r="C863" s="51"/>
      <c r="D863" s="51"/>
    </row>
    <row r="864" spans="1:4" ht="13" x14ac:dyDescent="0.6">
      <c r="A864" s="48"/>
      <c r="B864" s="49"/>
      <c r="C864" s="51"/>
      <c r="D864" s="51"/>
    </row>
    <row r="865" spans="1:4" ht="13" x14ac:dyDescent="0.6">
      <c r="A865" s="48"/>
      <c r="B865" s="49"/>
      <c r="C865" s="51"/>
      <c r="D865" s="51"/>
    </row>
    <row r="866" spans="1:4" ht="13" x14ac:dyDescent="0.6">
      <c r="A866" s="48"/>
      <c r="B866" s="49"/>
      <c r="C866" s="51"/>
      <c r="D866" s="51"/>
    </row>
    <row r="867" spans="1:4" ht="13" x14ac:dyDescent="0.6">
      <c r="A867" s="48"/>
      <c r="B867" s="49"/>
      <c r="C867" s="51"/>
      <c r="D867" s="51"/>
    </row>
    <row r="868" spans="1:4" ht="13" x14ac:dyDescent="0.6">
      <c r="A868" s="48"/>
      <c r="B868" s="49"/>
      <c r="C868" s="51"/>
      <c r="D868" s="51"/>
    </row>
    <row r="869" spans="1:4" ht="13" x14ac:dyDescent="0.6">
      <c r="A869" s="48"/>
      <c r="B869" s="49"/>
      <c r="C869" s="51"/>
      <c r="D869" s="51"/>
    </row>
    <row r="870" spans="1:4" ht="13" x14ac:dyDescent="0.6">
      <c r="A870" s="48"/>
      <c r="B870" s="49"/>
      <c r="C870" s="51"/>
      <c r="D870" s="51"/>
    </row>
    <row r="871" spans="1:4" ht="13" x14ac:dyDescent="0.6">
      <c r="A871" s="48"/>
      <c r="B871" s="49"/>
      <c r="C871" s="51"/>
      <c r="D871" s="51"/>
    </row>
    <row r="872" spans="1:4" ht="13" x14ac:dyDescent="0.6">
      <c r="A872" s="48"/>
      <c r="B872" s="49"/>
      <c r="C872" s="51"/>
      <c r="D872" s="51"/>
    </row>
    <row r="873" spans="1:4" ht="13" x14ac:dyDescent="0.6">
      <c r="A873" s="48"/>
      <c r="B873" s="49"/>
      <c r="C873" s="51"/>
      <c r="D873" s="51"/>
    </row>
    <row r="874" spans="1:4" ht="13" x14ac:dyDescent="0.6">
      <c r="A874" s="48"/>
      <c r="B874" s="49"/>
      <c r="C874" s="51"/>
      <c r="D874" s="51"/>
    </row>
    <row r="875" spans="1:4" ht="13" x14ac:dyDescent="0.6">
      <c r="A875" s="48"/>
      <c r="B875" s="49"/>
      <c r="C875" s="51"/>
      <c r="D875" s="51"/>
    </row>
    <row r="876" spans="1:4" ht="13" x14ac:dyDescent="0.6">
      <c r="A876" s="48"/>
      <c r="B876" s="49"/>
      <c r="C876" s="51"/>
      <c r="D876" s="51"/>
    </row>
    <row r="877" spans="1:4" ht="13" x14ac:dyDescent="0.6">
      <c r="A877" s="48"/>
      <c r="B877" s="49"/>
      <c r="C877" s="51"/>
      <c r="D877" s="51"/>
    </row>
    <row r="878" spans="1:4" ht="13" x14ac:dyDescent="0.6">
      <c r="A878" s="48"/>
      <c r="B878" s="49"/>
      <c r="C878" s="51"/>
      <c r="D878" s="51"/>
    </row>
    <row r="879" spans="1:4" ht="13" x14ac:dyDescent="0.6">
      <c r="A879" s="48"/>
      <c r="B879" s="49"/>
      <c r="C879" s="51"/>
      <c r="D879" s="51"/>
    </row>
    <row r="880" spans="1:4" ht="13" x14ac:dyDescent="0.6">
      <c r="A880" s="48"/>
      <c r="B880" s="49"/>
      <c r="C880" s="51"/>
      <c r="D880" s="51"/>
    </row>
    <row r="881" spans="1:4" ht="13" x14ac:dyDescent="0.6">
      <c r="A881" s="48"/>
      <c r="B881" s="49"/>
      <c r="C881" s="51"/>
      <c r="D881" s="51"/>
    </row>
    <row r="882" spans="1:4" ht="13" x14ac:dyDescent="0.6">
      <c r="A882" s="48"/>
      <c r="B882" s="49"/>
      <c r="C882" s="51"/>
      <c r="D882" s="51"/>
    </row>
    <row r="883" spans="1:4" ht="13" x14ac:dyDescent="0.6">
      <c r="A883" s="48"/>
      <c r="B883" s="49"/>
      <c r="C883" s="51"/>
      <c r="D883" s="51"/>
    </row>
    <row r="884" spans="1:4" ht="13" x14ac:dyDescent="0.6">
      <c r="A884" s="48"/>
      <c r="B884" s="49"/>
      <c r="C884" s="51"/>
      <c r="D884" s="51"/>
    </row>
    <row r="885" spans="1:4" ht="13" x14ac:dyDescent="0.6">
      <c r="A885" s="48"/>
      <c r="B885" s="49"/>
      <c r="C885" s="51"/>
      <c r="D885" s="51"/>
    </row>
    <row r="886" spans="1:4" ht="13" x14ac:dyDescent="0.6">
      <c r="A886" s="48"/>
      <c r="B886" s="49"/>
      <c r="C886" s="51"/>
      <c r="D886" s="51"/>
    </row>
    <row r="887" spans="1:4" ht="13" x14ac:dyDescent="0.6">
      <c r="A887" s="48"/>
      <c r="B887" s="49"/>
      <c r="C887" s="51"/>
      <c r="D887" s="51"/>
    </row>
    <row r="888" spans="1:4" ht="13" x14ac:dyDescent="0.6">
      <c r="A888" s="48"/>
      <c r="B888" s="49"/>
      <c r="C888" s="51"/>
      <c r="D888" s="51"/>
    </row>
    <row r="889" spans="1:4" ht="13" x14ac:dyDescent="0.6">
      <c r="A889" s="48"/>
      <c r="B889" s="49"/>
      <c r="C889" s="51"/>
      <c r="D889" s="51"/>
    </row>
    <row r="890" spans="1:4" ht="13" x14ac:dyDescent="0.6">
      <c r="A890" s="48"/>
      <c r="B890" s="49"/>
      <c r="C890" s="51"/>
      <c r="D890" s="51"/>
    </row>
    <row r="891" spans="1:4" ht="13" x14ac:dyDescent="0.6">
      <c r="A891" s="48"/>
      <c r="B891" s="49"/>
      <c r="C891" s="51"/>
      <c r="D891" s="51"/>
    </row>
    <row r="892" spans="1:4" ht="13" x14ac:dyDescent="0.6">
      <c r="A892" s="48"/>
      <c r="B892" s="49"/>
      <c r="C892" s="51"/>
      <c r="D892" s="51"/>
    </row>
    <row r="893" spans="1:4" ht="13" x14ac:dyDescent="0.6">
      <c r="A893" s="48"/>
      <c r="B893" s="49"/>
      <c r="C893" s="51"/>
      <c r="D893" s="51"/>
    </row>
    <row r="894" spans="1:4" ht="13" x14ac:dyDescent="0.6">
      <c r="A894" s="48"/>
      <c r="B894" s="49"/>
      <c r="C894" s="51"/>
      <c r="D894" s="51"/>
    </row>
    <row r="895" spans="1:4" ht="13" x14ac:dyDescent="0.6">
      <c r="A895" s="48"/>
      <c r="B895" s="49"/>
      <c r="C895" s="51"/>
      <c r="D895" s="51"/>
    </row>
    <row r="896" spans="1:4" ht="13" x14ac:dyDescent="0.6">
      <c r="A896" s="48"/>
      <c r="B896" s="49"/>
      <c r="C896" s="51"/>
      <c r="D896" s="51"/>
    </row>
    <row r="897" spans="1:4" ht="13" x14ac:dyDescent="0.6">
      <c r="A897" s="48"/>
      <c r="B897" s="49"/>
      <c r="C897" s="51"/>
      <c r="D897" s="51"/>
    </row>
    <row r="898" spans="1:4" ht="13" x14ac:dyDescent="0.6">
      <c r="A898" s="48"/>
      <c r="B898" s="49"/>
      <c r="C898" s="51"/>
      <c r="D898" s="51"/>
    </row>
    <row r="899" spans="1:4" ht="13" x14ac:dyDescent="0.6">
      <c r="A899" s="48"/>
      <c r="B899" s="49"/>
      <c r="C899" s="51"/>
      <c r="D899" s="51"/>
    </row>
    <row r="900" spans="1:4" ht="13" x14ac:dyDescent="0.6">
      <c r="A900" s="48"/>
      <c r="B900" s="49"/>
      <c r="C900" s="51"/>
      <c r="D900" s="51"/>
    </row>
    <row r="901" spans="1:4" ht="13" x14ac:dyDescent="0.6">
      <c r="A901" s="48"/>
      <c r="B901" s="49"/>
      <c r="C901" s="51"/>
      <c r="D901" s="51"/>
    </row>
    <row r="902" spans="1:4" ht="13" x14ac:dyDescent="0.6">
      <c r="A902" s="48"/>
      <c r="B902" s="49"/>
      <c r="C902" s="51"/>
      <c r="D902" s="51"/>
    </row>
    <row r="903" spans="1:4" ht="13" x14ac:dyDescent="0.6">
      <c r="A903" s="48"/>
      <c r="B903" s="49"/>
      <c r="C903" s="51"/>
      <c r="D903" s="51"/>
    </row>
    <row r="904" spans="1:4" ht="13" x14ac:dyDescent="0.6">
      <c r="A904" s="48"/>
      <c r="B904" s="49"/>
      <c r="C904" s="51"/>
      <c r="D904" s="51"/>
    </row>
    <row r="905" spans="1:4" ht="13" x14ac:dyDescent="0.6">
      <c r="A905" s="48"/>
      <c r="B905" s="49"/>
      <c r="C905" s="51"/>
      <c r="D905" s="51"/>
    </row>
    <row r="906" spans="1:4" ht="13" x14ac:dyDescent="0.6">
      <c r="A906" s="48"/>
      <c r="B906" s="49"/>
      <c r="C906" s="51"/>
      <c r="D906" s="51"/>
    </row>
    <row r="907" spans="1:4" ht="13" x14ac:dyDescent="0.6">
      <c r="A907" s="48"/>
      <c r="B907" s="49"/>
      <c r="C907" s="51"/>
      <c r="D907" s="51"/>
    </row>
    <row r="908" spans="1:4" ht="13" x14ac:dyDescent="0.6">
      <c r="A908" s="48"/>
      <c r="B908" s="49"/>
      <c r="C908" s="51"/>
      <c r="D908" s="51"/>
    </row>
    <row r="909" spans="1:4" ht="13" x14ac:dyDescent="0.6">
      <c r="A909" s="48"/>
      <c r="B909" s="49"/>
      <c r="C909" s="51"/>
      <c r="D909" s="51"/>
    </row>
    <row r="910" spans="1:4" ht="13" x14ac:dyDescent="0.6">
      <c r="A910" s="48"/>
      <c r="B910" s="49"/>
      <c r="C910" s="51"/>
      <c r="D910" s="51"/>
    </row>
    <row r="911" spans="1:4" ht="13" x14ac:dyDescent="0.6">
      <c r="A911" s="48"/>
      <c r="B911" s="49"/>
      <c r="C911" s="51"/>
      <c r="D911" s="51"/>
    </row>
    <row r="912" spans="1:4" ht="13" x14ac:dyDescent="0.6">
      <c r="A912" s="48"/>
      <c r="B912" s="49"/>
      <c r="C912" s="51"/>
      <c r="D912" s="51"/>
    </row>
    <row r="913" spans="1:4" ht="13" x14ac:dyDescent="0.6">
      <c r="A913" s="48"/>
      <c r="B913" s="49"/>
      <c r="C913" s="51"/>
      <c r="D913" s="51"/>
    </row>
    <row r="914" spans="1:4" ht="13" x14ac:dyDescent="0.6">
      <c r="A914" s="48"/>
      <c r="B914" s="49"/>
      <c r="C914" s="51"/>
      <c r="D914" s="51"/>
    </row>
    <row r="915" spans="1:4" ht="13" x14ac:dyDescent="0.6">
      <c r="A915" s="48"/>
      <c r="B915" s="49"/>
      <c r="C915" s="51"/>
      <c r="D915" s="51"/>
    </row>
    <row r="916" spans="1:4" ht="13" x14ac:dyDescent="0.6">
      <c r="A916" s="48"/>
      <c r="B916" s="49"/>
      <c r="C916" s="51"/>
      <c r="D916" s="51"/>
    </row>
    <row r="917" spans="1:4" ht="13" x14ac:dyDescent="0.6">
      <c r="A917" s="48"/>
      <c r="B917" s="49"/>
      <c r="C917" s="51"/>
      <c r="D917" s="51"/>
    </row>
    <row r="918" spans="1:4" ht="13" x14ac:dyDescent="0.6">
      <c r="A918" s="48"/>
      <c r="B918" s="49"/>
      <c r="C918" s="51"/>
      <c r="D918" s="51"/>
    </row>
    <row r="919" spans="1:4" ht="13" x14ac:dyDescent="0.6">
      <c r="A919" s="48"/>
      <c r="B919" s="49"/>
      <c r="C919" s="51"/>
      <c r="D919" s="51"/>
    </row>
    <row r="920" spans="1:4" ht="13" x14ac:dyDescent="0.6">
      <c r="A920" s="48"/>
      <c r="B920" s="49"/>
      <c r="C920" s="51"/>
      <c r="D920" s="51"/>
    </row>
    <row r="921" spans="1:4" ht="13" x14ac:dyDescent="0.6">
      <c r="A921" s="48"/>
      <c r="B921" s="49"/>
      <c r="C921" s="51"/>
      <c r="D921" s="51"/>
    </row>
    <row r="922" spans="1:4" ht="13" x14ac:dyDescent="0.6">
      <c r="A922" s="48"/>
      <c r="B922" s="49"/>
      <c r="C922" s="51"/>
      <c r="D922" s="51"/>
    </row>
    <row r="923" spans="1:4" ht="13" x14ac:dyDescent="0.6">
      <c r="A923" s="48"/>
      <c r="B923" s="49"/>
      <c r="C923" s="51"/>
      <c r="D923" s="51"/>
    </row>
    <row r="924" spans="1:4" ht="13" x14ac:dyDescent="0.6">
      <c r="A924" s="48"/>
      <c r="B924" s="49"/>
      <c r="C924" s="51"/>
      <c r="D924" s="51"/>
    </row>
    <row r="925" spans="1:4" ht="13" x14ac:dyDescent="0.6">
      <c r="A925" s="48"/>
      <c r="B925" s="49"/>
      <c r="C925" s="51"/>
      <c r="D925" s="51"/>
    </row>
    <row r="926" spans="1:4" ht="13" x14ac:dyDescent="0.6">
      <c r="A926" s="48"/>
      <c r="B926" s="49"/>
      <c r="C926" s="51"/>
      <c r="D926" s="51"/>
    </row>
    <row r="927" spans="1:4" ht="13" x14ac:dyDescent="0.6">
      <c r="A927" s="48"/>
      <c r="B927" s="49"/>
      <c r="C927" s="51"/>
      <c r="D927" s="51"/>
    </row>
    <row r="928" spans="1:4" ht="13" x14ac:dyDescent="0.6">
      <c r="A928" s="48"/>
      <c r="B928" s="49"/>
      <c r="C928" s="51"/>
      <c r="D928" s="51"/>
    </row>
    <row r="929" spans="1:4" ht="13" x14ac:dyDescent="0.6">
      <c r="A929" s="48"/>
      <c r="B929" s="49"/>
      <c r="C929" s="51"/>
      <c r="D929" s="51"/>
    </row>
    <row r="930" spans="1:4" ht="13" x14ac:dyDescent="0.6">
      <c r="A930" s="48"/>
      <c r="B930" s="49"/>
      <c r="C930" s="51"/>
      <c r="D930" s="51"/>
    </row>
    <row r="931" spans="1:4" ht="13" x14ac:dyDescent="0.6">
      <c r="A931" s="48"/>
      <c r="B931" s="49"/>
      <c r="C931" s="51"/>
      <c r="D931" s="51"/>
    </row>
    <row r="932" spans="1:4" ht="13" x14ac:dyDescent="0.6">
      <c r="A932" s="48"/>
      <c r="B932" s="49"/>
      <c r="C932" s="51"/>
      <c r="D932" s="51"/>
    </row>
    <row r="933" spans="1:4" ht="13" x14ac:dyDescent="0.6">
      <c r="A933" s="48"/>
      <c r="B933" s="49"/>
      <c r="C933" s="51"/>
      <c r="D933" s="51"/>
    </row>
    <row r="934" spans="1:4" ht="13" x14ac:dyDescent="0.6">
      <c r="A934" s="48"/>
      <c r="B934" s="49"/>
      <c r="C934" s="51"/>
      <c r="D934" s="51"/>
    </row>
    <row r="935" spans="1:4" ht="13" x14ac:dyDescent="0.6">
      <c r="A935" s="48"/>
      <c r="B935" s="49"/>
      <c r="C935" s="51"/>
      <c r="D935" s="51"/>
    </row>
    <row r="936" spans="1:4" ht="13" x14ac:dyDescent="0.6">
      <c r="A936" s="48"/>
      <c r="B936" s="49"/>
      <c r="C936" s="51"/>
      <c r="D936" s="51"/>
    </row>
    <row r="937" spans="1:4" ht="13" x14ac:dyDescent="0.6">
      <c r="A937" s="48"/>
      <c r="B937" s="49"/>
      <c r="C937" s="51"/>
      <c r="D937" s="51"/>
    </row>
    <row r="938" spans="1:4" ht="13" x14ac:dyDescent="0.6">
      <c r="A938" s="48"/>
      <c r="B938" s="49"/>
      <c r="C938" s="51"/>
      <c r="D938" s="51"/>
    </row>
    <row r="939" spans="1:4" ht="13" x14ac:dyDescent="0.6">
      <c r="A939" s="48"/>
      <c r="B939" s="49"/>
      <c r="C939" s="51"/>
      <c r="D939" s="51"/>
    </row>
    <row r="940" spans="1:4" ht="13" x14ac:dyDescent="0.6">
      <c r="A940" s="48"/>
      <c r="B940" s="49"/>
      <c r="C940" s="51"/>
      <c r="D940" s="51"/>
    </row>
    <row r="941" spans="1:4" ht="13" x14ac:dyDescent="0.6">
      <c r="A941" s="48"/>
      <c r="B941" s="49"/>
      <c r="C941" s="51"/>
      <c r="D941" s="51"/>
    </row>
    <row r="942" spans="1:4" ht="13" x14ac:dyDescent="0.6">
      <c r="A942" s="48"/>
      <c r="B942" s="49"/>
      <c r="C942" s="51"/>
      <c r="D942" s="51"/>
    </row>
    <row r="943" spans="1:4" ht="13" x14ac:dyDescent="0.6">
      <c r="A943" s="48"/>
      <c r="B943" s="49"/>
      <c r="C943" s="51"/>
      <c r="D943" s="51"/>
    </row>
    <row r="944" spans="1:4" ht="13" x14ac:dyDescent="0.6">
      <c r="A944" s="48"/>
      <c r="B944" s="49"/>
      <c r="C944" s="51"/>
      <c r="D944" s="51"/>
    </row>
    <row r="945" spans="1:4" ht="13" x14ac:dyDescent="0.6">
      <c r="A945" s="48"/>
      <c r="B945" s="49"/>
      <c r="C945" s="51"/>
      <c r="D945" s="51"/>
    </row>
    <row r="946" spans="1:4" ht="13" x14ac:dyDescent="0.6">
      <c r="A946" s="48"/>
      <c r="B946" s="49"/>
      <c r="C946" s="51"/>
      <c r="D946" s="51"/>
    </row>
    <row r="947" spans="1:4" ht="13" x14ac:dyDescent="0.6">
      <c r="A947" s="48"/>
      <c r="B947" s="49"/>
      <c r="C947" s="51"/>
      <c r="D947" s="51"/>
    </row>
    <row r="948" spans="1:4" ht="13" x14ac:dyDescent="0.6">
      <c r="A948" s="48"/>
      <c r="B948" s="49"/>
      <c r="C948" s="51"/>
      <c r="D948" s="51"/>
    </row>
    <row r="949" spans="1:4" ht="13" x14ac:dyDescent="0.6">
      <c r="A949" s="48"/>
      <c r="B949" s="49"/>
      <c r="C949" s="51"/>
      <c r="D949" s="51"/>
    </row>
    <row r="950" spans="1:4" ht="13" x14ac:dyDescent="0.6">
      <c r="A950" s="48"/>
      <c r="B950" s="49"/>
      <c r="C950" s="51"/>
      <c r="D950" s="51"/>
    </row>
    <row r="951" spans="1:4" ht="13" x14ac:dyDescent="0.6">
      <c r="A951" s="48"/>
      <c r="B951" s="49"/>
      <c r="C951" s="51"/>
      <c r="D951" s="51"/>
    </row>
    <row r="952" spans="1:4" ht="13" x14ac:dyDescent="0.6">
      <c r="A952" s="48"/>
      <c r="B952" s="49"/>
      <c r="C952" s="51"/>
      <c r="D952" s="51"/>
    </row>
    <row r="953" spans="1:4" ht="13" x14ac:dyDescent="0.6">
      <c r="A953" s="48"/>
      <c r="B953" s="49"/>
      <c r="C953" s="51"/>
      <c r="D953" s="51"/>
    </row>
    <row r="954" spans="1:4" ht="13" x14ac:dyDescent="0.6">
      <c r="A954" s="48"/>
      <c r="B954" s="49"/>
      <c r="C954" s="51"/>
      <c r="D954" s="51"/>
    </row>
    <row r="955" spans="1:4" ht="13" x14ac:dyDescent="0.6">
      <c r="A955" s="48"/>
      <c r="B955" s="49"/>
      <c r="C955" s="51"/>
      <c r="D955" s="51"/>
    </row>
    <row r="956" spans="1:4" ht="13" x14ac:dyDescent="0.6">
      <c r="A956" s="48"/>
      <c r="B956" s="49"/>
      <c r="C956" s="51"/>
      <c r="D956" s="51"/>
    </row>
    <row r="957" spans="1:4" ht="13" x14ac:dyDescent="0.6">
      <c r="A957" s="48"/>
      <c r="B957" s="49"/>
      <c r="C957" s="51"/>
      <c r="D957" s="51"/>
    </row>
    <row r="958" spans="1:4" ht="13" x14ac:dyDescent="0.6">
      <c r="A958" s="48"/>
      <c r="B958" s="49"/>
      <c r="C958" s="51"/>
      <c r="D958" s="51"/>
    </row>
    <row r="959" spans="1:4" ht="13" x14ac:dyDescent="0.6">
      <c r="A959" s="48"/>
      <c r="B959" s="49"/>
      <c r="C959" s="51"/>
      <c r="D959" s="51"/>
    </row>
    <row r="960" spans="1:4" ht="13" x14ac:dyDescent="0.6">
      <c r="A960" s="48"/>
      <c r="B960" s="49"/>
      <c r="C960" s="51"/>
      <c r="D960" s="51"/>
    </row>
    <row r="961" spans="1:4" ht="13" x14ac:dyDescent="0.6">
      <c r="A961" s="48"/>
      <c r="B961" s="49"/>
      <c r="C961" s="51"/>
      <c r="D961" s="51"/>
    </row>
    <row r="962" spans="1:4" ht="13" x14ac:dyDescent="0.6">
      <c r="A962" s="48"/>
      <c r="B962" s="49"/>
      <c r="C962" s="51"/>
      <c r="D962" s="51"/>
    </row>
    <row r="963" spans="1:4" ht="13" x14ac:dyDescent="0.6">
      <c r="A963" s="48"/>
      <c r="B963" s="49"/>
      <c r="C963" s="51"/>
      <c r="D963" s="51"/>
    </row>
    <row r="964" spans="1:4" ht="13" x14ac:dyDescent="0.6">
      <c r="A964" s="48"/>
      <c r="B964" s="49"/>
      <c r="C964" s="51"/>
      <c r="D964" s="51"/>
    </row>
    <row r="965" spans="1:4" ht="13" x14ac:dyDescent="0.6">
      <c r="A965" s="48"/>
      <c r="B965" s="49"/>
      <c r="C965" s="51"/>
      <c r="D965" s="51"/>
    </row>
    <row r="966" spans="1:4" ht="13" x14ac:dyDescent="0.6">
      <c r="A966" s="48"/>
      <c r="B966" s="49"/>
      <c r="C966" s="51"/>
      <c r="D966" s="51"/>
    </row>
    <row r="967" spans="1:4" ht="13" x14ac:dyDescent="0.6">
      <c r="A967" s="48"/>
      <c r="B967" s="49"/>
      <c r="C967" s="51"/>
      <c r="D967" s="51"/>
    </row>
    <row r="968" spans="1:4" ht="13" x14ac:dyDescent="0.6">
      <c r="A968" s="48"/>
      <c r="B968" s="49"/>
      <c r="C968" s="51"/>
      <c r="D968" s="51"/>
    </row>
    <row r="969" spans="1:4" ht="13" x14ac:dyDescent="0.6">
      <c r="A969" s="48"/>
      <c r="B969" s="49"/>
      <c r="C969" s="51"/>
      <c r="D969" s="51"/>
    </row>
    <row r="970" spans="1:4" ht="13" x14ac:dyDescent="0.6">
      <c r="A970" s="48"/>
      <c r="B970" s="49"/>
      <c r="C970" s="51"/>
      <c r="D970" s="51"/>
    </row>
    <row r="971" spans="1:4" ht="13" x14ac:dyDescent="0.6">
      <c r="A971" s="48"/>
      <c r="B971" s="49"/>
      <c r="C971" s="51"/>
      <c r="D971" s="51"/>
    </row>
    <row r="972" spans="1:4" ht="13" x14ac:dyDescent="0.6">
      <c r="A972" s="48"/>
      <c r="B972" s="49"/>
      <c r="C972" s="51"/>
      <c r="D972" s="51"/>
    </row>
    <row r="973" spans="1:4" ht="13" x14ac:dyDescent="0.6">
      <c r="A973" s="48"/>
      <c r="B973" s="49"/>
      <c r="C973" s="51"/>
      <c r="D973" s="51"/>
    </row>
    <row r="974" spans="1:4" ht="15.75" customHeight="1" x14ac:dyDescent="0.6">
      <c r="A974" s="48"/>
      <c r="B974" s="49"/>
      <c r="C974" s="51"/>
      <c r="D974" s="51"/>
    </row>
    <row r="975" spans="1:4" ht="15.75" customHeight="1" x14ac:dyDescent="0.6">
      <c r="A975" s="48"/>
      <c r="B975" s="49"/>
      <c r="C975" s="51"/>
      <c r="D975" s="51"/>
    </row>
    <row r="976" spans="1:4" ht="15.75" customHeight="1" x14ac:dyDescent="0.6">
      <c r="A976" s="48"/>
      <c r="B976" s="49"/>
      <c r="C976" s="51"/>
      <c r="D976" s="51"/>
    </row>
    <row r="977" spans="1:4" ht="15.75" customHeight="1" x14ac:dyDescent="0.6">
      <c r="A977" s="48"/>
      <c r="B977" s="49"/>
      <c r="C977" s="51"/>
      <c r="D977" s="51"/>
    </row>
    <row r="978" spans="1:4" ht="15.75" customHeight="1" x14ac:dyDescent="0.6">
      <c r="A978" s="48"/>
      <c r="B978" s="49"/>
      <c r="C978" s="51"/>
      <c r="D978" s="51"/>
    </row>
    <row r="979" spans="1:4" ht="15.75" customHeight="1" x14ac:dyDescent="0.6">
      <c r="A979" s="48"/>
      <c r="B979" s="49"/>
      <c r="C979" s="51"/>
      <c r="D979" s="51"/>
    </row>
    <row r="980" spans="1:4" ht="15.75" customHeight="1" x14ac:dyDescent="0.6">
      <c r="A980" s="48"/>
      <c r="B980" s="49"/>
      <c r="C980" s="51"/>
      <c r="D980" s="51"/>
    </row>
    <row r="981" spans="1:4" ht="15.75" customHeight="1" x14ac:dyDescent="0.6">
      <c r="A981" s="48"/>
      <c r="B981" s="49"/>
      <c r="C981" s="51"/>
      <c r="D981" s="51"/>
    </row>
    <row r="982" spans="1:4" ht="15.75" customHeight="1" x14ac:dyDescent="0.6">
      <c r="A982" s="48"/>
      <c r="B982" s="49"/>
      <c r="C982" s="51"/>
      <c r="D982" s="51"/>
    </row>
  </sheetData>
  <mergeCells count="10">
    <mergeCell ref="A60:F60"/>
    <mergeCell ref="I3:J3"/>
    <mergeCell ref="C3:F4"/>
    <mergeCell ref="A3:A4"/>
    <mergeCell ref="A1:F2"/>
    <mergeCell ref="E27:F27"/>
    <mergeCell ref="E22:F22"/>
    <mergeCell ref="E30:F30"/>
    <mergeCell ref="A47:F47"/>
    <mergeCell ref="E31:F31"/>
  </mergeCells>
  <phoneticPr fontId="17" type="noConversion"/>
  <hyperlinks>
    <hyperlink ref="C62" r:id="rId1" xr:uid="{00000000-0004-0000-0000-000023000000}"/>
    <hyperlink ref="C63" r:id="rId2" xr:uid="{00000000-0004-0000-0000-000024000000}"/>
    <hyperlink ref="C64" r:id="rId3" display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xr:uid="{F6A07AC4-28C3-3642-A2ED-921C4432D35F}"/>
    <hyperlink ref="C16" r:id="rId4" xr:uid="{82DD85E5-4107-074D-956C-1B1A6970E1B2}"/>
    <hyperlink ref="C6" r:id="rId5" location="ZH-100802-37" xr:uid="{CA27B291-E9F9-4258-BAA1-2F6186B4F144}"/>
    <hyperlink ref="C7" r:id="rId6" location="ZX-1008K-01" xr:uid="{38125201-0679-428D-8185-FCDCB1A19B1C}"/>
    <hyperlink ref="C20" r:id="rId7" xr:uid="{3B05A1D0-396A-4C85-A7B8-EE358E4480A7}"/>
    <hyperlink ref="C18" r:id="rId8" xr:uid="{32227522-2625-46F3-9E3B-81AD5E2475E9}"/>
    <hyperlink ref="C22" r:id="rId9" xr:uid="{80AE0758-46AE-4C0A-B191-4AFBB4907E17}"/>
    <hyperlink ref="C21" r:id="rId10" xr:uid="{089572DE-AFC4-4244-8533-7EFDCEC80B3F}"/>
    <hyperlink ref="C9" r:id="rId11" xr:uid="{49CF1AC1-1065-4D94-883E-ACB4B568694A}"/>
    <hyperlink ref="C8" r:id="rId12" xr:uid="{87FD5066-9E1F-43EB-9B5B-3018C0C18348}"/>
    <hyperlink ref="C10" r:id="rId13" xr:uid="{878B1A8C-4A71-47FD-9AC2-7CED629AD05E}"/>
    <hyperlink ref="C49" r:id="rId14" display="https://www.uqgoptics.com/product/schott-af45-plate/" xr:uid="{70F1985A-5A22-449C-A42F-955683CA3EEC}"/>
    <hyperlink ref="C50" r:id="rId15" display="https://www.uqgoptics.com/product/float-glass-plate-2/" xr:uid="{6A8A509F-3437-44F8-B0B4-B263714B34A9}"/>
    <hyperlink ref="C51" r:id="rId16" display="https://www.uqgoptics.com/product/borosilicate-plate/" xr:uid="{2EF475A0-387C-4193-A2C8-B4E63886FB3D}"/>
    <hyperlink ref="C52" r:id="rId17" display="https://www.uqgoptics.com/product/ar-vis-both-sides-precision/" xr:uid="{E4590A17-7FBE-4D12-AAF7-3D6404A5309E}"/>
    <hyperlink ref="C28" r:id="rId18" display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" xr:uid="{BD179972-3B3D-4CA7-B870-4C009F6E89BD}"/>
    <hyperlink ref="C15" r:id="rId19" xr:uid="{71015814-C71A-468A-B1DB-191996053B75}"/>
    <hyperlink ref="C27" r:id="rId20" xr:uid="{16796611-78A6-44A5-9B37-20523F6D044D}"/>
    <hyperlink ref="C25" r:id="rId21" xr:uid="{0734B41A-5D24-423A-A5BA-29EB810FDDA7}"/>
    <hyperlink ref="C26" r:id="rId22" display="https://www.digikey.com/en/products/detail/mallory-sonalert-products-inc/FL1M-8SW-1-Y2V/9957984?s=N4IgjCBcoGwExVAYygMwIYBsDOBTANCAPZQDa4MAHAOxwIC6hADgC5QgDKLATgJYB2AcxABfQgFY44xCBSQMOAsTIgALHADMcAAyqQjEK3Zc%2BQ0YTABOMDBlyFeQiUjl1W3fuZtInHgOEiYiAILiAAYgAyYACyALSUHADqsRD0IkA" xr:uid="{35F35FB1-428C-484F-AE9A-E03D89225B07}"/>
    <hyperlink ref="C12" r:id="rId23" location="ZH-100804-05" xr:uid="{B8B8129D-FAA7-4051-B450-9E4CFB094A5C}"/>
    <hyperlink ref="C19" r:id="rId24" location="CG-30" xr:uid="{4E75A2FD-71B1-4DEA-93E6-73D02EDE24AE}"/>
    <hyperlink ref="C13" r:id="rId25" xr:uid="{5EC714C4-C69E-4883-B1A7-0BC73929C1C1}"/>
    <hyperlink ref="C24" r:id="rId26" xr:uid="{D3742EE1-4921-4120-B54B-9C59816C6632}"/>
    <hyperlink ref="C32" r:id="rId27" xr:uid="{8C718BF1-0C87-4B63-AD58-B837A15DFEA7}"/>
    <hyperlink ref="C23" r:id="rId28" xr:uid="{189C35F9-1CF5-4AC6-90E9-AD8E6A8111A4}"/>
    <hyperlink ref="C33" r:id="rId29" display="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" xr:uid="{097AAE65-E675-4E2F-8366-DD0B0ACBD7F8}"/>
    <hyperlink ref="C34" r:id="rId30" xr:uid="{5B301A54-2FC6-4F0B-A36F-14D337E00B7F}"/>
    <hyperlink ref="C35" r:id="rId31" xr:uid="{02C88933-5143-4A12-AB00-62BFBFE420BD}"/>
    <hyperlink ref="C17" r:id="rId32" xr:uid="{639F6927-2B71-48D5-B476-EE6FCDA9BED0}"/>
    <hyperlink ref="C53" r:id="rId33" xr:uid="{F8D62560-4729-40D5-880C-B5A47D3EC407}"/>
    <hyperlink ref="C54" r:id="rId34" xr:uid="{233F8F1B-BE2F-4BD7-8EAE-C3316257BF88}"/>
    <hyperlink ref="C36" r:id="rId35" xr:uid="{1BE308DC-5CFD-4567-A689-EC86EBB81537}"/>
    <hyperlink ref="C37" r:id="rId36" xr:uid="{332162F3-8967-4A12-83B0-461DFD919594}"/>
    <hyperlink ref="C38" r:id="rId37" xr:uid="{28B3F681-A813-4D70-BCDC-9B2465BA65AC}"/>
    <hyperlink ref="C39" r:id="rId38" xr:uid="{E1D92C20-6884-4476-AB81-CF2DB47363D2}"/>
    <hyperlink ref="C40" r:id="rId39" xr:uid="{7F6F7DE7-BE97-419D-85CD-04205F743B20}"/>
    <hyperlink ref="C41" r:id="rId40" xr:uid="{287D8963-E0AB-4BB9-9B2D-2319F090F4E5}"/>
    <hyperlink ref="C42" r:id="rId41" xr:uid="{D95EEA0B-5C1E-4EA9-9382-FBCD52DC63E7}"/>
    <hyperlink ref="C43" r:id="rId42" xr:uid="{6A5F23DE-64F3-4945-A58D-92D6BA6B3179}"/>
    <hyperlink ref="C44" r:id="rId43" xr:uid="{D9AB6CC5-014E-4805-B373-4DA5EFB586BD}"/>
    <hyperlink ref="C46" r:id="rId44" xr:uid="{4482D07F-8DAB-47A5-9B94-C1EDAE88ABD2}"/>
    <hyperlink ref="C29" r:id="rId45" xr:uid="{6D9DBA2A-7475-47E2-A908-D177461B15DD}"/>
  </hyperlinks>
  <pageMargins left="0" right="0" top="0" bottom="0" header="0" footer="0"/>
  <pageSetup scale="41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08B-F576-6645-8D67-3659100A0718}">
  <dimension ref="A1:I30"/>
  <sheetViews>
    <sheetView zoomScale="70" zoomScaleNormal="70" workbookViewId="0">
      <selection activeCell="A7" sqref="A7:F7"/>
    </sheetView>
  </sheetViews>
  <sheetFormatPr defaultColWidth="11.453125" defaultRowHeight="13" x14ac:dyDescent="0.6"/>
  <cols>
    <col min="1" max="1" width="29.453125" customWidth="1"/>
    <col min="2" max="2" width="17.36328125" customWidth="1"/>
    <col min="3" max="3" width="57.36328125" customWidth="1"/>
    <col min="4" max="4" width="28.1796875" customWidth="1"/>
    <col min="5" max="5" width="23.36328125" customWidth="1"/>
    <col min="6" max="6" width="42.36328125" customWidth="1"/>
    <col min="7" max="7" width="2.81640625" customWidth="1"/>
    <col min="8" max="8" width="15" customWidth="1"/>
    <col min="9" max="9" width="11.81640625" customWidth="1"/>
  </cols>
  <sheetData>
    <row r="1" spans="1:9" ht="13.5" x14ac:dyDescent="0.7">
      <c r="A1" s="164" t="s">
        <v>37</v>
      </c>
      <c r="B1" s="165"/>
      <c r="C1" s="165"/>
      <c r="D1" s="165"/>
      <c r="E1" s="165"/>
      <c r="F1" s="165"/>
      <c r="G1" s="6"/>
      <c r="H1" s="6"/>
      <c r="I1" s="6"/>
    </row>
    <row r="2" spans="1:9" ht="13.5" x14ac:dyDescent="0.7">
      <c r="A2" s="165"/>
      <c r="B2" s="165"/>
      <c r="C2" s="165"/>
      <c r="D2" s="165"/>
      <c r="E2" s="165"/>
      <c r="F2" s="165"/>
      <c r="G2" s="6"/>
      <c r="H2" s="6"/>
      <c r="I2" s="6"/>
    </row>
    <row r="3" spans="1:9" ht="21" x14ac:dyDescent="1">
      <c r="A3" s="169" t="s">
        <v>38</v>
      </c>
      <c r="B3" s="5" t="s">
        <v>0</v>
      </c>
      <c r="C3" s="157"/>
      <c r="D3" s="158"/>
      <c r="E3" s="159"/>
      <c r="F3" s="6"/>
      <c r="G3" s="14"/>
      <c r="H3" s="82" t="s">
        <v>1</v>
      </c>
      <c r="I3" s="79"/>
    </row>
    <row r="4" spans="1:9" ht="18.5" x14ac:dyDescent="0.9">
      <c r="A4" s="169"/>
      <c r="B4" s="1">
        <f>SUM(B6:B30)</f>
        <v>402.15999999999997</v>
      </c>
      <c r="C4" s="160"/>
      <c r="D4" s="161"/>
      <c r="E4" s="162"/>
      <c r="F4" s="6"/>
      <c r="G4" s="14"/>
      <c r="H4" s="77" t="s">
        <v>9</v>
      </c>
      <c r="I4" s="80"/>
    </row>
    <row r="5" spans="1:9" ht="21" x14ac:dyDescent="1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12" t="s">
        <v>8</v>
      </c>
      <c r="G5" s="14"/>
      <c r="H5" s="78" t="s">
        <v>11</v>
      </c>
      <c r="I5" s="81"/>
    </row>
    <row r="6" spans="1:9" ht="25.5" customHeight="1" x14ac:dyDescent="0.7">
      <c r="A6" s="71" t="s">
        <v>39</v>
      </c>
      <c r="B6" s="63">
        <v>27.99</v>
      </c>
      <c r="C6" s="76" t="s">
        <v>40</v>
      </c>
      <c r="D6" s="75">
        <v>1</v>
      </c>
      <c r="E6" s="87"/>
      <c r="F6" s="88"/>
      <c r="G6" s="16"/>
      <c r="H6" s="41"/>
    </row>
    <row r="7" spans="1:9" ht="24.75" customHeight="1" x14ac:dyDescent="0.7">
      <c r="A7" s="65" t="s">
        <v>41</v>
      </c>
      <c r="B7" s="66">
        <v>24.99</v>
      </c>
      <c r="C7" s="73" t="s">
        <v>107</v>
      </c>
      <c r="D7" s="89">
        <v>1</v>
      </c>
      <c r="E7" s="90"/>
      <c r="F7" s="91"/>
      <c r="G7" s="14"/>
      <c r="H7" s="41"/>
    </row>
    <row r="8" spans="1:9" ht="26.25" customHeight="1" x14ac:dyDescent="0.7">
      <c r="A8" s="67" t="s">
        <v>42</v>
      </c>
      <c r="B8" s="68">
        <v>77.36</v>
      </c>
      <c r="C8" s="107" t="s">
        <v>43</v>
      </c>
      <c r="D8" s="92">
        <v>1</v>
      </c>
      <c r="E8" s="93"/>
      <c r="F8" s="94"/>
      <c r="G8" s="16"/>
      <c r="H8" s="6"/>
      <c r="I8" s="6"/>
    </row>
    <row r="9" spans="1:9" ht="24" customHeight="1" x14ac:dyDescent="0.7">
      <c r="A9" s="69" t="s">
        <v>13</v>
      </c>
      <c r="B9" s="66">
        <v>79.989999999999995</v>
      </c>
      <c r="C9" s="70" t="s">
        <v>14</v>
      </c>
      <c r="D9" s="89">
        <v>1</v>
      </c>
      <c r="E9" s="90"/>
      <c r="F9" s="91"/>
      <c r="G9" s="16"/>
      <c r="H9" s="6"/>
      <c r="I9" s="6"/>
    </row>
    <row r="10" spans="1:9" ht="23.25" customHeight="1" x14ac:dyDescent="0.7">
      <c r="A10" s="71" t="s">
        <v>15</v>
      </c>
      <c r="B10" s="63">
        <v>10.29</v>
      </c>
      <c r="C10" s="74" t="s">
        <v>16</v>
      </c>
      <c r="D10" s="75">
        <v>1</v>
      </c>
      <c r="E10" s="75" t="s">
        <v>17</v>
      </c>
      <c r="F10" s="88"/>
      <c r="G10" s="16"/>
      <c r="H10" s="6"/>
      <c r="I10" s="6"/>
    </row>
    <row r="11" spans="1:9" ht="68.25" customHeight="1" x14ac:dyDescent="0.7">
      <c r="A11" s="65" t="s">
        <v>18</v>
      </c>
      <c r="B11" s="66">
        <v>14.61</v>
      </c>
      <c r="C11" s="70" t="s">
        <v>108</v>
      </c>
      <c r="D11" s="84" t="s">
        <v>109</v>
      </c>
      <c r="E11" s="90"/>
      <c r="F11" s="91" t="s">
        <v>44</v>
      </c>
      <c r="G11" s="16"/>
      <c r="H11" s="6"/>
      <c r="I11" s="6"/>
    </row>
    <row r="12" spans="1:9" ht="38.25" customHeight="1" x14ac:dyDescent="0.7">
      <c r="A12" s="65" t="s">
        <v>45</v>
      </c>
      <c r="B12" s="66">
        <v>8.9499999999999993</v>
      </c>
      <c r="C12" s="70" t="s">
        <v>46</v>
      </c>
      <c r="D12" s="89" t="s">
        <v>19</v>
      </c>
      <c r="E12" s="90"/>
      <c r="F12" s="91" t="s">
        <v>23</v>
      </c>
      <c r="G12" s="16"/>
      <c r="H12" s="6"/>
      <c r="I12" s="6"/>
    </row>
    <row r="13" spans="1:9" ht="22.5" customHeight="1" x14ac:dyDescent="0.7">
      <c r="A13" s="64" t="s">
        <v>47</v>
      </c>
      <c r="B13" s="63">
        <v>7.99</v>
      </c>
      <c r="C13" s="73" t="s">
        <v>48</v>
      </c>
      <c r="D13" s="75">
        <v>1</v>
      </c>
      <c r="E13" s="75" t="s">
        <v>49</v>
      </c>
      <c r="F13" s="88"/>
      <c r="G13" s="16"/>
      <c r="H13" s="6"/>
      <c r="I13" s="6"/>
    </row>
    <row r="14" spans="1:9" ht="23.25" customHeight="1" x14ac:dyDescent="0.7">
      <c r="A14" s="65" t="s">
        <v>20</v>
      </c>
      <c r="B14" s="66">
        <v>149.99</v>
      </c>
      <c r="C14" s="72" t="s">
        <v>21</v>
      </c>
      <c r="D14" s="89">
        <v>1</v>
      </c>
      <c r="E14" s="90" t="s">
        <v>22</v>
      </c>
      <c r="F14" s="88"/>
      <c r="G14" s="7"/>
      <c r="H14" s="6"/>
      <c r="I14" s="6"/>
    </row>
    <row r="15" spans="1:9" ht="38" customHeight="1" x14ac:dyDescent="0.7">
      <c r="H15" s="6"/>
      <c r="I15" s="6"/>
    </row>
    <row r="16" spans="1:9" ht="13.5" x14ac:dyDescent="0.7">
      <c r="G16" s="6"/>
      <c r="H16" s="6"/>
      <c r="I16" s="6"/>
    </row>
    <row r="17" spans="1:9" ht="13.5" x14ac:dyDescent="0.7">
      <c r="G17" s="7"/>
      <c r="H17" s="6"/>
      <c r="I17" s="6"/>
    </row>
    <row r="18" spans="1:9" ht="16" x14ac:dyDescent="0.8">
      <c r="A18" s="8"/>
      <c r="B18" s="9"/>
      <c r="C18" s="20"/>
      <c r="D18" s="21"/>
      <c r="E18" s="22"/>
      <c r="F18" s="7"/>
      <c r="G18" s="7"/>
      <c r="H18" s="6"/>
      <c r="I18" s="6"/>
    </row>
    <row r="19" spans="1:9" ht="16" x14ac:dyDescent="0.8">
      <c r="A19" s="23"/>
      <c r="B19" s="24"/>
      <c r="C19" s="20"/>
      <c r="D19" s="25"/>
      <c r="E19" s="26"/>
      <c r="F19" s="6"/>
      <c r="G19" s="6"/>
      <c r="H19" s="6"/>
      <c r="I19" s="6"/>
    </row>
    <row r="20" spans="1:9" ht="16" x14ac:dyDescent="0.8">
      <c r="A20" s="8"/>
      <c r="B20" s="9"/>
      <c r="C20" s="27"/>
      <c r="D20" s="25"/>
      <c r="E20" s="26"/>
      <c r="F20" s="7"/>
      <c r="G20" s="6"/>
      <c r="H20" s="6"/>
      <c r="I20" s="6"/>
    </row>
    <row r="21" spans="1:9" ht="16" x14ac:dyDescent="0.8">
      <c r="A21" s="28"/>
      <c r="B21" s="9"/>
      <c r="C21" s="27"/>
      <c r="D21" s="25"/>
      <c r="E21" s="26"/>
      <c r="F21" s="7"/>
      <c r="G21" s="6"/>
      <c r="H21" s="6"/>
      <c r="I21" s="6"/>
    </row>
    <row r="22" spans="1:9" ht="16" x14ac:dyDescent="0.8">
      <c r="A22" s="28"/>
      <c r="B22" s="9"/>
      <c r="C22" s="27"/>
      <c r="D22" s="25"/>
      <c r="E22" s="26"/>
      <c r="F22" s="6"/>
      <c r="G22" s="6"/>
      <c r="H22" s="6"/>
      <c r="I22" s="6"/>
    </row>
    <row r="23" spans="1:9" ht="16" x14ac:dyDescent="0.8">
      <c r="A23" s="8"/>
      <c r="B23" s="9"/>
      <c r="C23" s="10"/>
      <c r="D23" s="21"/>
      <c r="E23" s="22"/>
      <c r="F23" s="7"/>
      <c r="G23" s="7"/>
      <c r="H23" s="6"/>
      <c r="I23" s="6"/>
    </row>
    <row r="24" spans="1:9" ht="16" customHeight="1" x14ac:dyDescent="0.8">
      <c r="A24" s="8"/>
      <c r="B24" s="9"/>
      <c r="C24" s="11"/>
      <c r="D24" s="21"/>
      <c r="E24" s="7"/>
      <c r="F24" s="7"/>
      <c r="G24" s="7"/>
      <c r="H24" s="6"/>
      <c r="I24" s="6"/>
    </row>
    <row r="25" spans="1:9" ht="16" x14ac:dyDescent="0.8">
      <c r="A25" s="11"/>
      <c r="B25" s="9"/>
      <c r="C25" s="29"/>
      <c r="D25" s="21"/>
      <c r="E25" s="7"/>
      <c r="F25" s="7"/>
      <c r="G25" s="7"/>
      <c r="H25" s="6"/>
      <c r="I25" s="6"/>
    </row>
    <row r="26" spans="1:9" ht="13.5" x14ac:dyDescent="0.7">
      <c r="A26" s="6"/>
      <c r="B26" s="6"/>
      <c r="C26" s="6"/>
      <c r="D26" s="6"/>
      <c r="E26" s="6"/>
      <c r="F26" s="6"/>
      <c r="G26" s="6"/>
      <c r="H26" s="6"/>
      <c r="I26" s="6"/>
    </row>
    <row r="27" spans="1:9" ht="18.5" x14ac:dyDescent="0.9">
      <c r="A27" s="30"/>
      <c r="B27" s="31"/>
      <c r="C27" s="32"/>
      <c r="D27" s="32"/>
      <c r="E27" s="33"/>
      <c r="F27" s="39"/>
      <c r="G27" s="39"/>
      <c r="H27" s="6"/>
      <c r="I27" s="6"/>
    </row>
    <row r="28" spans="1:9" ht="16" x14ac:dyDescent="0.8">
      <c r="A28" s="11"/>
      <c r="B28" s="9"/>
      <c r="C28" s="20"/>
      <c r="D28" s="34"/>
      <c r="E28" s="35"/>
      <c r="F28" s="38"/>
      <c r="G28" s="38"/>
      <c r="H28" s="6"/>
      <c r="I28" s="6"/>
    </row>
    <row r="29" spans="1:9" ht="16" x14ac:dyDescent="0.8">
      <c r="A29" s="11"/>
      <c r="B29" s="9"/>
      <c r="C29" s="20"/>
      <c r="D29" s="34"/>
      <c r="E29" s="35"/>
      <c r="F29" s="38"/>
      <c r="G29" s="38"/>
      <c r="H29" s="6"/>
      <c r="I29" s="6"/>
    </row>
    <row r="30" spans="1:9" ht="16" x14ac:dyDescent="0.8">
      <c r="A30" s="11"/>
      <c r="B30" s="36"/>
      <c r="C30" s="37"/>
      <c r="D30" s="34"/>
      <c r="E30" s="35"/>
      <c r="F30" s="38"/>
      <c r="G30" s="38"/>
      <c r="H30" s="6"/>
      <c r="I30" s="6"/>
    </row>
  </sheetData>
  <mergeCells count="3">
    <mergeCell ref="A1:F2"/>
    <mergeCell ref="A3:A4"/>
    <mergeCell ref="C3:E4"/>
  </mergeCells>
  <hyperlinks>
    <hyperlink ref="C12" r:id="rId1" xr:uid="{8C56B283-DD01-E344-A6B3-EB572E1CA3E1}"/>
    <hyperlink ref="C14" r:id="rId2" xr:uid="{B201F29C-78D1-4B45-9772-FF89D6BD343F}"/>
    <hyperlink ref="C9" r:id="rId3" xr:uid="{069783E2-A5C5-594F-A5FB-3846FE05BDD1}"/>
    <hyperlink ref="C10" r:id="rId4" display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xr:uid="{556A333D-2683-6540-BA7D-E5D227F133AB}"/>
    <hyperlink ref="C13" r:id="rId5" display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xr:uid="{BF29DB61-217C-8547-A600-8ED69D51B19C}"/>
    <hyperlink ref="C6" r:id="rId6" xr:uid="{7471D90C-5013-5A49-9A54-EFB477511E2A}"/>
    <hyperlink ref="C8" r:id="rId7" xr:uid="{6F05A83A-B4D4-4569-8045-D6D1539FAB04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5FC3A28276F4D85D855732D54B9B9" ma:contentTypeVersion="12" ma:contentTypeDescription="Create a new document." ma:contentTypeScope="" ma:versionID="745e33b8b10edee9bb14a902c1fb5540">
  <xsd:schema xmlns:xsd="http://www.w3.org/2001/XMLSchema" xmlns:xs="http://www.w3.org/2001/XMLSchema" xmlns:p="http://schemas.microsoft.com/office/2006/metadata/properties" xmlns:ns2="79bc3c95-ba83-4cc9-9fe2-126282f111a6" xmlns:ns3="2c658161-ef6e-4a24-bd85-31b00bc5df69" targetNamespace="http://schemas.microsoft.com/office/2006/metadata/properties" ma:root="true" ma:fieldsID="11fded7a6f0fb90c8d8ccf6a986ff426" ns2:_="" ns3:_="">
    <xsd:import namespace="79bc3c95-ba83-4cc9-9fe2-126282f111a6"/>
    <xsd:import namespace="2c658161-ef6e-4a24-bd85-31b00bc5d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c3c95-ba83-4cc9-9fe2-126282f1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58161-ef6e-4a24-bd85-31b00bc5d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BD112D-483C-4DC3-AC82-49A1F55493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92890-6902-4385-ADAF-04C58ADC6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c3c95-ba83-4cc9-9fe2-126282f111a6"/>
    <ds:schemaRef ds:uri="2c658161-ef6e-4a24-bd85-31b00bc5d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19FABC-E957-4B38-B87F-FE3412B9A6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Stereo Cam</vt:lpstr>
      <vt:lpstr>Field Router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Drew Davey</cp:lastModifiedBy>
  <cp:revision/>
  <cp:lastPrinted>2021-06-09T18:41:29Z</cp:lastPrinted>
  <dcterms:created xsi:type="dcterms:W3CDTF">2020-11-02T18:46:37Z</dcterms:created>
  <dcterms:modified xsi:type="dcterms:W3CDTF">2024-08-01T23:36:09Z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0x0101008F25FC3A28276F4D85D855732D54B9B9</vt:lpwstr>
  </property>
</Properties>
</file>